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T0526475\Desktop\r03tokubetsukukazei\"/>
    </mc:Choice>
  </mc:AlternateContent>
  <bookViews>
    <workbookView xWindow="48" yWindow="84" windowWidth="18180" windowHeight="11028"/>
  </bookViews>
  <sheets>
    <sheet name="表56" sheetId="4" r:id="rId1"/>
    <sheet name="表56 (2)" sheetId="7" r:id="rId2"/>
    <sheet name="表56 (3)" sheetId="8" r:id="rId3"/>
    <sheet name="表56 (4)" sheetId="9" r:id="rId4"/>
    <sheet name="表56総括(区)" sheetId="5" r:id="rId5"/>
    <sheet name="表56総括(都)" sheetId="6" r:id="rId6"/>
  </sheets>
  <definedNames>
    <definedName name="_xlnm.Print_Area" localSheetId="0">表56!$A$1:$HD$38</definedName>
    <definedName name="_xlnm.Print_Area" localSheetId="1">'表56 (2)'!$A$1:$HD$38</definedName>
    <definedName name="_xlnm.Print_Area" localSheetId="2">'表56 (3)'!$A$1:$HD$38</definedName>
    <definedName name="_xlnm.Print_Area" localSheetId="3">'表56 (4)'!$A$1:$FN$38</definedName>
    <definedName name="_xlnm.Print_Area" localSheetId="5">'表56総括(都)'!$A$1:$AR$29</definedName>
    <definedName name="_xlnm.Print_Titles" localSheetId="0">表56!$A:$B,表56!$1:$12</definedName>
    <definedName name="_xlnm.Print_Titles" localSheetId="1">'表56 (2)'!$A:$B,'表56 (2)'!$1:$12</definedName>
    <definedName name="_xlnm.Print_Titles" localSheetId="2">'表56 (3)'!$A:$B,'表56 (3)'!$1:$12</definedName>
    <definedName name="_xlnm.Print_Titles" localSheetId="3">'表56 (4)'!$A:$B,'表56 (4)'!$1:$12</definedName>
    <definedName name="_xlnm.Print_Titles" localSheetId="4">'表56総括(区)'!$A:$B,'表56総括(区)'!$1:$10</definedName>
    <definedName name="_xlnm.Print_Titles" localSheetId="5">'表56総括(都)'!$A:$B,'表56総括(都)'!$1:$10</definedName>
    <definedName name="宅地・山林" localSheetId="1">#REF!</definedName>
    <definedName name="宅地・山林" localSheetId="2">#REF!</definedName>
    <definedName name="宅地・山林" localSheetId="3">#REF!</definedName>
    <definedName name="宅地・山林">#REF!</definedName>
    <definedName name="田・畑" localSheetId="1">#REF!</definedName>
    <definedName name="田・畑" localSheetId="2">#REF!</definedName>
    <definedName name="田・畑" localSheetId="3">#REF!</definedName>
    <definedName name="田・畑">#REF!</definedName>
  </definedNames>
  <calcPr calcId="162913"/>
</workbook>
</file>

<file path=xl/calcChain.xml><?xml version="1.0" encoding="utf-8"?>
<calcChain xmlns="http://schemas.openxmlformats.org/spreadsheetml/2006/main">
  <c r="ER36" i="9" l="1"/>
  <c r="ER38" i="9"/>
  <c r="V29" i="6" s="1"/>
  <c r="DB36" i="9"/>
  <c r="DB38" i="9" s="1"/>
  <c r="V28" i="6"/>
  <c r="BL36" i="9"/>
  <c r="V27" i="5"/>
  <c r="V36" i="9"/>
  <c r="V26" i="5"/>
  <c r="GH36" i="8"/>
  <c r="V25" i="5"/>
  <c r="GH38" i="8"/>
  <c r="V25" i="6"/>
  <c r="ER36" i="8"/>
  <c r="ER38" i="8"/>
  <c r="V24" i="6" s="1"/>
  <c r="DB36" i="8"/>
  <c r="V23" i="5" s="1"/>
  <c r="BL36" i="8"/>
  <c r="BL38" i="8" s="1"/>
  <c r="V22" i="6" s="1"/>
  <c r="V36" i="8"/>
  <c r="V38" i="8"/>
  <c r="V21" i="6" s="1"/>
  <c r="GH36" i="7"/>
  <c r="ER36" i="7"/>
  <c r="ER38" i="7"/>
  <c r="V19" i="6" s="1"/>
  <c r="DB36" i="7"/>
  <c r="DB38" i="7" s="1"/>
  <c r="V18" i="6"/>
  <c r="BL36" i="7"/>
  <c r="BL38" i="7"/>
  <c r="V17" i="6" s="1"/>
  <c r="V36" i="7"/>
  <c r="GH36" i="4"/>
  <c r="V15" i="5"/>
  <c r="ER36" i="4"/>
  <c r="ER38" i="4"/>
  <c r="V14" i="6" s="1"/>
  <c r="DB36" i="4"/>
  <c r="V13" i="5" s="1"/>
  <c r="BL36" i="4"/>
  <c r="BL38" i="4" s="1"/>
  <c r="V12" i="6"/>
  <c r="V36" i="4"/>
  <c r="V11" i="5"/>
  <c r="GI36" i="7"/>
  <c r="GI38" i="7"/>
  <c r="W20" i="6" s="1"/>
  <c r="EL36" i="9"/>
  <c r="EL38" i="9" s="1"/>
  <c r="P29" i="6"/>
  <c r="CV36" i="9"/>
  <c r="P28" i="5"/>
  <c r="BF36" i="9"/>
  <c r="BF38" i="9"/>
  <c r="P27" i="6" s="1"/>
  <c r="P36" i="9"/>
  <c r="P26" i="5" s="1"/>
  <c r="GB36" i="8"/>
  <c r="EL36" i="8"/>
  <c r="CV36" i="8"/>
  <c r="CV38" i="8" s="1"/>
  <c r="P23" i="6" s="1"/>
  <c r="BF36" i="8"/>
  <c r="P22" i="5"/>
  <c r="BF38" i="8"/>
  <c r="P22" i="6"/>
  <c r="P36" i="8"/>
  <c r="P38" i="8"/>
  <c r="P21" i="6" s="1"/>
  <c r="P21" i="5"/>
  <c r="GB36" i="7"/>
  <c r="EL36" i="7"/>
  <c r="EL38" i="7" s="1"/>
  <c r="P19" i="6" s="1"/>
  <c r="CW36" i="7"/>
  <c r="CW38" i="7"/>
  <c r="Q18" i="6" s="1"/>
  <c r="CV36" i="7"/>
  <c r="P18" i="5" s="1"/>
  <c r="BF36" i="7"/>
  <c r="BF38" i="7" s="1"/>
  <c r="P17" i="6"/>
  <c r="P36" i="7"/>
  <c r="P38" i="7"/>
  <c r="P16" i="6" s="1"/>
  <c r="GB36" i="4"/>
  <c r="GB38" i="4" s="1"/>
  <c r="P15" i="6"/>
  <c r="EL36" i="4"/>
  <c r="P14" i="5"/>
  <c r="CV36" i="4"/>
  <c r="CV38" i="4"/>
  <c r="P13" i="6" s="1"/>
  <c r="BF36" i="4"/>
  <c r="P12" i="5" s="1"/>
  <c r="P36" i="4"/>
  <c r="P38" i="4" s="1"/>
  <c r="P11" i="6" s="1"/>
  <c r="FN36" i="9"/>
  <c r="FM36" i="9"/>
  <c r="AQ29" i="5" s="1"/>
  <c r="FL36" i="9"/>
  <c r="FK36" i="9"/>
  <c r="FJ36" i="9"/>
  <c r="FJ38" i="9" s="1"/>
  <c r="AN29" i="6" s="1"/>
  <c r="FI36" i="9"/>
  <c r="AM29" i="5"/>
  <c r="FH36" i="9"/>
  <c r="FG36" i="9"/>
  <c r="AK29" i="5" s="1"/>
  <c r="FF36" i="9"/>
  <c r="FF38" i="9" s="1"/>
  <c r="AJ29" i="6" s="1"/>
  <c r="FE36" i="9"/>
  <c r="FE38" i="9"/>
  <c r="AI29" i="6" s="1"/>
  <c r="FD36" i="9"/>
  <c r="FC36" i="9"/>
  <c r="FC38" i="9"/>
  <c r="AG29" i="6" s="1"/>
  <c r="FB36" i="9"/>
  <c r="FA36" i="9"/>
  <c r="AE29" i="5"/>
  <c r="EZ36" i="9"/>
  <c r="EZ38" i="9"/>
  <c r="AD29" i="6" s="1"/>
  <c r="EY36" i="9"/>
  <c r="EY38" i="9" s="1"/>
  <c r="AC29" i="6" s="1"/>
  <c r="EX36" i="9"/>
  <c r="EW36" i="9"/>
  <c r="EW38" i="9" s="1"/>
  <c r="AA29" i="6"/>
  <c r="EV36" i="9"/>
  <c r="Z29" i="5"/>
  <c r="EU36" i="9"/>
  <c r="EU38" i="9"/>
  <c r="Y29" i="6" s="1"/>
  <c r="ET36" i="9"/>
  <c r="ES36" i="9"/>
  <c r="ES38" i="9" s="1"/>
  <c r="W29" i="6"/>
  <c r="EQ36" i="9"/>
  <c r="U29" i="5"/>
  <c r="EP36" i="9"/>
  <c r="EP38" i="9"/>
  <c r="T29" i="6" s="1"/>
  <c r="EO36" i="9"/>
  <c r="EO38" i="9" s="1"/>
  <c r="S29" i="6"/>
  <c r="EN36" i="9"/>
  <c r="R29" i="5"/>
  <c r="EM36" i="9"/>
  <c r="Q29" i="5"/>
  <c r="EK36" i="9"/>
  <c r="O29" i="5"/>
  <c r="EJ36" i="9"/>
  <c r="EJ38" i="9"/>
  <c r="N29" i="6" s="1"/>
  <c r="EI36" i="9"/>
  <c r="EH36" i="9"/>
  <c r="EH38" i="9"/>
  <c r="L29" i="6" s="1"/>
  <c r="EG36" i="9"/>
  <c r="K29" i="5" s="1"/>
  <c r="EF36" i="9"/>
  <c r="J29" i="5" s="1"/>
  <c r="EE36" i="9"/>
  <c r="EE38" i="9" s="1"/>
  <c r="I29" i="6" s="1"/>
  <c r="ED36" i="9"/>
  <c r="ED38" i="9"/>
  <c r="H29" i="6" s="1"/>
  <c r="EC36" i="9"/>
  <c r="EB36" i="9"/>
  <c r="EB38" i="9"/>
  <c r="F29" i="6" s="1"/>
  <c r="EA36" i="9"/>
  <c r="EA38" i="9" s="1"/>
  <c r="E29" i="6"/>
  <c r="DZ36" i="9"/>
  <c r="D29" i="5"/>
  <c r="DY36" i="9"/>
  <c r="DY38" i="9"/>
  <c r="C29" i="6" s="1"/>
  <c r="DX36" i="9"/>
  <c r="DX38" i="9" s="1"/>
  <c r="AR28" i="6"/>
  <c r="DW36" i="9"/>
  <c r="AQ28" i="5"/>
  <c r="DV36" i="9"/>
  <c r="AP28" i="5"/>
  <c r="DU36" i="9"/>
  <c r="DU38" i="9"/>
  <c r="AO28" i="6" s="1"/>
  <c r="DT36" i="9"/>
  <c r="AN28" i="5" s="1"/>
  <c r="DS36" i="9"/>
  <c r="AM28" i="5" s="1"/>
  <c r="DR36" i="9"/>
  <c r="AL28" i="5" s="1"/>
  <c r="DQ36" i="9"/>
  <c r="DP36" i="9"/>
  <c r="AJ28" i="5"/>
  <c r="DO36" i="9"/>
  <c r="DN36" i="9"/>
  <c r="AH28" i="5" s="1"/>
  <c r="DM36" i="9"/>
  <c r="AG28" i="5" s="1"/>
  <c r="DL36" i="9"/>
  <c r="AF28" i="5" s="1"/>
  <c r="DK36" i="9"/>
  <c r="AE28" i="5" s="1"/>
  <c r="DJ36" i="9"/>
  <c r="DI36" i="9"/>
  <c r="DH36" i="9"/>
  <c r="AB28" i="5" s="1"/>
  <c r="DG36" i="9"/>
  <c r="DG38" i="9" s="1"/>
  <c r="AA28" i="6"/>
  <c r="DF36" i="9"/>
  <c r="Z28" i="5"/>
  <c r="DE36" i="9"/>
  <c r="Y28" i="5"/>
  <c r="DD36" i="9"/>
  <c r="X28" i="5"/>
  <c r="DC36" i="9"/>
  <c r="W28" i="5"/>
  <c r="DA36" i="9"/>
  <c r="DA38" i="9"/>
  <c r="U28" i="6" s="1"/>
  <c r="CZ36" i="9"/>
  <c r="T28" i="5" s="1"/>
  <c r="CY36" i="9"/>
  <c r="S28" i="5" s="1"/>
  <c r="CX36" i="9"/>
  <c r="CW36" i="9"/>
  <c r="CW38" i="9"/>
  <c r="Q28" i="6" s="1"/>
  <c r="CU36" i="9"/>
  <c r="O28" i="5" s="1"/>
  <c r="CT36" i="9"/>
  <c r="N28" i="5" s="1"/>
  <c r="CS36" i="9"/>
  <c r="CS38" i="9" s="1"/>
  <c r="M28" i="6" s="1"/>
  <c r="CR36" i="9"/>
  <c r="L28" i="5"/>
  <c r="CQ36" i="9"/>
  <c r="CP36" i="9"/>
  <c r="J28" i="5" s="1"/>
  <c r="CO36" i="9"/>
  <c r="CN36" i="9"/>
  <c r="H28" i="5"/>
  <c r="CM36" i="9"/>
  <c r="G28" i="5"/>
  <c r="CL36" i="9"/>
  <c r="F28" i="5"/>
  <c r="CK36" i="9"/>
  <c r="E28" i="5"/>
  <c r="CJ36" i="9"/>
  <c r="CJ38" i="9"/>
  <c r="D28" i="6" s="1"/>
  <c r="CI36" i="9"/>
  <c r="CI38" i="9" s="1"/>
  <c r="C28" i="6"/>
  <c r="CH36" i="9"/>
  <c r="CG36" i="9"/>
  <c r="CF36" i="9"/>
  <c r="CF38" i="9"/>
  <c r="AP27" i="6" s="1"/>
  <c r="CE36" i="9"/>
  <c r="AO27" i="5" s="1"/>
  <c r="CD36" i="9"/>
  <c r="AN27" i="5" s="1"/>
  <c r="CC36" i="9"/>
  <c r="AM27" i="5" s="1"/>
  <c r="CB36" i="9"/>
  <c r="CB38" i="9" s="1"/>
  <c r="AL27" i="6" s="1"/>
  <c r="CA36" i="9"/>
  <c r="AK27" i="5"/>
  <c r="BZ36" i="9"/>
  <c r="AJ27" i="5"/>
  <c r="BY36" i="9"/>
  <c r="BY38" i="9"/>
  <c r="AI27" i="6" s="1"/>
  <c r="BX36" i="9"/>
  <c r="AH27" i="5" s="1"/>
  <c r="BW36" i="9"/>
  <c r="AG27" i="5" s="1"/>
  <c r="BV36" i="9"/>
  <c r="AF27" i="5" s="1"/>
  <c r="BU36" i="9"/>
  <c r="AE27" i="5" s="1"/>
  <c r="BT36" i="9"/>
  <c r="BT38" i="9" s="1"/>
  <c r="AD27" i="6" s="1"/>
  <c r="BS36" i="9"/>
  <c r="AC27" i="5"/>
  <c r="BR36" i="9"/>
  <c r="AB27" i="5"/>
  <c r="BQ36" i="9"/>
  <c r="AA27" i="5"/>
  <c r="BP36" i="9"/>
  <c r="BP38" i="9"/>
  <c r="Z27" i="6" s="1"/>
  <c r="BO36" i="9"/>
  <c r="Y27" i="5" s="1"/>
  <c r="BN36" i="9"/>
  <c r="X27" i="5"/>
  <c r="BM36" i="9"/>
  <c r="BK36" i="9"/>
  <c r="BJ36" i="9"/>
  <c r="BJ38" i="9"/>
  <c r="T27" i="6" s="1"/>
  <c r="BI36" i="9"/>
  <c r="BH36" i="9"/>
  <c r="R27" i="5"/>
  <c r="BG36" i="9"/>
  <c r="BE36" i="9"/>
  <c r="O27" i="5" s="1"/>
  <c r="BD36" i="9"/>
  <c r="N27" i="5" s="1"/>
  <c r="BC36" i="9"/>
  <c r="M27" i="5" s="1"/>
  <c r="BB36" i="9"/>
  <c r="BB38" i="9" s="1"/>
  <c r="L27" i="6"/>
  <c r="BA36" i="9"/>
  <c r="K27" i="5"/>
  <c r="AZ36" i="9"/>
  <c r="J27" i="5"/>
  <c r="AY36" i="9"/>
  <c r="I27" i="5"/>
  <c r="AX36" i="9"/>
  <c r="H27" i="5"/>
  <c r="AW36" i="9"/>
  <c r="G27" i="5"/>
  <c r="AV36" i="9"/>
  <c r="AV38" i="9"/>
  <c r="F27" i="6" s="1"/>
  <c r="AU36" i="9"/>
  <c r="E27" i="5" s="1"/>
  <c r="AT36" i="9"/>
  <c r="AT38" i="9" s="1"/>
  <c r="D27" i="6" s="1"/>
  <c r="AS36" i="9"/>
  <c r="AS38" i="9"/>
  <c r="C27" i="6" s="1"/>
  <c r="AR36" i="9"/>
  <c r="AR26" i="5" s="1"/>
  <c r="AQ36" i="9"/>
  <c r="AQ26" i="5" s="1"/>
  <c r="AP36" i="9"/>
  <c r="AO36" i="9"/>
  <c r="AO38" i="9"/>
  <c r="AO26" i="6" s="1"/>
  <c r="AN36" i="9"/>
  <c r="AN38" i="9" s="1"/>
  <c r="AN26" i="6"/>
  <c r="AM36" i="9"/>
  <c r="AM38" i="9"/>
  <c r="AM26" i="6" s="1"/>
  <c r="AL36" i="9"/>
  <c r="AL38" i="9" s="1"/>
  <c r="AL26" i="6"/>
  <c r="AK36" i="9"/>
  <c r="AK26" i="5"/>
  <c r="AJ36" i="9"/>
  <c r="AJ38" i="9"/>
  <c r="AJ26" i="6" s="1"/>
  <c r="AI36" i="9"/>
  <c r="AI38" i="9" s="1"/>
  <c r="AI26" i="6"/>
  <c r="AH36" i="9"/>
  <c r="AG36" i="9"/>
  <c r="AG26" i="5" s="1"/>
  <c r="AF36" i="9"/>
  <c r="AF38" i="9" s="1"/>
  <c r="AF26" i="6"/>
  <c r="AE36" i="9"/>
  <c r="AE26" i="5"/>
  <c r="AD36" i="9"/>
  <c r="AD38" i="9"/>
  <c r="AD26" i="6" s="1"/>
  <c r="AC36" i="9"/>
  <c r="AC26" i="5" s="1"/>
  <c r="AB36" i="9"/>
  <c r="AB26" i="5" s="1"/>
  <c r="AA36" i="9"/>
  <c r="Z36" i="9"/>
  <c r="Z38" i="9"/>
  <c r="Z26" i="6" s="1"/>
  <c r="Y36" i="9"/>
  <c r="X36" i="9"/>
  <c r="X26" i="5"/>
  <c r="W36" i="9"/>
  <c r="W38" i="9"/>
  <c r="W26" i="6" s="1"/>
  <c r="U36" i="9"/>
  <c r="T36" i="9"/>
  <c r="T26" i="5"/>
  <c r="S36" i="9"/>
  <c r="S38" i="9"/>
  <c r="S26" i="6" s="1"/>
  <c r="R36" i="9"/>
  <c r="R26" i="5" s="1"/>
  <c r="Q36" i="9"/>
  <c r="Q38" i="9" s="1"/>
  <c r="Q26" i="6"/>
  <c r="O36" i="9"/>
  <c r="O26" i="5"/>
  <c r="N36" i="9"/>
  <c r="N38" i="9"/>
  <c r="N26" i="6" s="1"/>
  <c r="M36" i="9"/>
  <c r="M26" i="5" s="1"/>
  <c r="L36" i="9"/>
  <c r="L26" i="5" s="1"/>
  <c r="K36" i="9"/>
  <c r="K38" i="9" s="1"/>
  <c r="K26" i="6"/>
  <c r="J36" i="9"/>
  <c r="J26" i="5"/>
  <c r="I36" i="9"/>
  <c r="I38" i="9"/>
  <c r="I26" i="6" s="1"/>
  <c r="H36" i="9"/>
  <c r="H26" i="5" s="1"/>
  <c r="G36" i="9"/>
  <c r="G38" i="9" s="1"/>
  <c r="G26" i="6" s="1"/>
  <c r="F36" i="9"/>
  <c r="F26" i="5"/>
  <c r="E36" i="9"/>
  <c r="E26" i="5"/>
  <c r="D36" i="9"/>
  <c r="D26" i="5"/>
  <c r="C36" i="9"/>
  <c r="C38" i="9"/>
  <c r="C26" i="6" s="1"/>
  <c r="HD36" i="8"/>
  <c r="AR25" i="5" s="1"/>
  <c r="HC36" i="8"/>
  <c r="HB36" i="8"/>
  <c r="AP25" i="5"/>
  <c r="HA36" i="8"/>
  <c r="GZ36" i="8"/>
  <c r="AN25" i="5" s="1"/>
  <c r="GZ38" i="8"/>
  <c r="AN25" i="6" s="1"/>
  <c r="GY36" i="8"/>
  <c r="AM25" i="5" s="1"/>
  <c r="GX36" i="8"/>
  <c r="GX38" i="8" s="1"/>
  <c r="AL25" i="6" s="1"/>
  <c r="GW36" i="8"/>
  <c r="GV36" i="8"/>
  <c r="AJ25" i="5" s="1"/>
  <c r="GU36" i="8"/>
  <c r="GU38" i="8" s="1"/>
  <c r="AI25" i="6" s="1"/>
  <c r="GT36" i="8"/>
  <c r="AH25" i="5"/>
  <c r="GS36" i="8"/>
  <c r="AG25" i="5"/>
  <c r="GR36" i="8"/>
  <c r="AF25" i="5"/>
  <c r="GQ36" i="8"/>
  <c r="GQ38" i="8"/>
  <c r="AE25" i="6" s="1"/>
  <c r="GP36" i="8"/>
  <c r="GP38" i="8" s="1"/>
  <c r="AD25" i="6" s="1"/>
  <c r="GO36" i="8"/>
  <c r="AC25" i="5"/>
  <c r="GN36" i="8"/>
  <c r="AB25" i="5"/>
  <c r="GM36" i="8"/>
  <c r="AA25" i="5"/>
  <c r="GL36" i="8"/>
  <c r="GL38" i="8"/>
  <c r="Z25" i="6" s="1"/>
  <c r="GK36" i="8"/>
  <c r="Y25" i="5" s="1"/>
  <c r="GJ36" i="8"/>
  <c r="X25" i="5" s="1"/>
  <c r="GI36" i="8"/>
  <c r="GI38" i="8" s="1"/>
  <c r="W25" i="6" s="1"/>
  <c r="GG36" i="8"/>
  <c r="U25" i="5"/>
  <c r="GF36" i="8"/>
  <c r="GE36" i="8"/>
  <c r="GD36" i="8"/>
  <c r="GC36" i="8"/>
  <c r="GA36" i="8"/>
  <c r="FZ36" i="8"/>
  <c r="FZ38" i="8" s="1"/>
  <c r="N25" i="6"/>
  <c r="FY36" i="8"/>
  <c r="FX36" i="8"/>
  <c r="FW36" i="8"/>
  <c r="FV36" i="8"/>
  <c r="J25" i="5" s="1"/>
  <c r="FU36" i="8"/>
  <c r="I25" i="5" s="1"/>
  <c r="FT36" i="8"/>
  <c r="FS36" i="8"/>
  <c r="G25" i="5"/>
  <c r="FR36" i="8"/>
  <c r="F25" i="5"/>
  <c r="FQ36" i="8"/>
  <c r="E25" i="5"/>
  <c r="FP36" i="8"/>
  <c r="D25" i="5"/>
  <c r="FO36" i="8"/>
  <c r="C25" i="5"/>
  <c r="FN36" i="8"/>
  <c r="AR24" i="5"/>
  <c r="FM36" i="8"/>
  <c r="AQ24" i="5"/>
  <c r="FL36" i="8"/>
  <c r="FL38" i="8"/>
  <c r="AP24" i="6" s="1"/>
  <c r="FK36" i="8"/>
  <c r="AO24" i="5" s="1"/>
  <c r="FJ36" i="8"/>
  <c r="FJ38" i="8" s="1"/>
  <c r="AN24" i="6" s="1"/>
  <c r="FI36" i="8"/>
  <c r="FI38" i="8"/>
  <c r="AM24" i="6" s="1"/>
  <c r="FH36" i="8"/>
  <c r="FH38" i="8" s="1"/>
  <c r="AL24" i="6" s="1"/>
  <c r="FG36" i="8"/>
  <c r="AK24" i="5"/>
  <c r="FF36" i="8"/>
  <c r="FE36" i="8"/>
  <c r="FE38" i="8" s="1"/>
  <c r="AI24" i="6"/>
  <c r="FD36" i="8"/>
  <c r="AH24" i="5"/>
  <c r="FC36" i="8"/>
  <c r="AG24" i="5"/>
  <c r="FB36" i="8"/>
  <c r="FB38" i="8"/>
  <c r="AF24" i="6" s="1"/>
  <c r="FA36" i="8"/>
  <c r="AE24" i="5" s="1"/>
  <c r="EZ36" i="8"/>
  <c r="AD24" i="5" s="1"/>
  <c r="EY36" i="8"/>
  <c r="AC24" i="5" s="1"/>
  <c r="EX36" i="8"/>
  <c r="AB24" i="5" s="1"/>
  <c r="EW36" i="8"/>
  <c r="AA24" i="5" s="1"/>
  <c r="EV36" i="8"/>
  <c r="EV38" i="8" s="1"/>
  <c r="Z24" i="6" s="1"/>
  <c r="EU36" i="8"/>
  <c r="Y24" i="5"/>
  <c r="ET36" i="8"/>
  <c r="ES36" i="8"/>
  <c r="W24" i="5" s="1"/>
  <c r="EQ36" i="8"/>
  <c r="EP36" i="8"/>
  <c r="T24" i="5"/>
  <c r="EO36" i="8"/>
  <c r="EO38" i="8"/>
  <c r="S24" i="6" s="1"/>
  <c r="EN36" i="8"/>
  <c r="R24" i="5" s="1"/>
  <c r="EM36" i="8"/>
  <c r="Q24" i="5" s="1"/>
  <c r="EK36" i="8"/>
  <c r="EJ36" i="8"/>
  <c r="EI36" i="8"/>
  <c r="M24" i="5" s="1"/>
  <c r="EH36" i="8"/>
  <c r="L24" i="5" s="1"/>
  <c r="EG36" i="8"/>
  <c r="EG38" i="8" s="1"/>
  <c r="K24" i="6"/>
  <c r="EF36" i="8"/>
  <c r="EE36" i="8"/>
  <c r="EE38" i="8" s="1"/>
  <c r="I24" i="6" s="1"/>
  <c r="ED36" i="8"/>
  <c r="H24" i="5"/>
  <c r="EC36" i="8"/>
  <c r="EC38" i="8"/>
  <c r="G24" i="6" s="1"/>
  <c r="EB36" i="8"/>
  <c r="F24" i="5" s="1"/>
  <c r="EA36" i="8"/>
  <c r="E24" i="5" s="1"/>
  <c r="DZ36" i="8"/>
  <c r="D24" i="5" s="1"/>
  <c r="DY36" i="8"/>
  <c r="C24" i="5" s="1"/>
  <c r="DX36" i="8"/>
  <c r="AR23" i="5" s="1"/>
  <c r="DW36" i="8"/>
  <c r="AQ23" i="5" s="1"/>
  <c r="DV36" i="8"/>
  <c r="DV38" i="8" s="1"/>
  <c r="AP23" i="6" s="1"/>
  <c r="DU36" i="8"/>
  <c r="AO23" i="5"/>
  <c r="DT36" i="8"/>
  <c r="AN23" i="5"/>
  <c r="DS36" i="8"/>
  <c r="AM23" i="5"/>
  <c r="DR36" i="8"/>
  <c r="AL23" i="5"/>
  <c r="DQ36" i="8"/>
  <c r="AK23" i="5"/>
  <c r="DP36" i="8"/>
  <c r="DP38" i="8"/>
  <c r="AJ23" i="6" s="1"/>
  <c r="DO36" i="8"/>
  <c r="AI23" i="5" s="1"/>
  <c r="DN36" i="8"/>
  <c r="DM36" i="8"/>
  <c r="AG23" i="5"/>
  <c r="DL36" i="8"/>
  <c r="DK36" i="8"/>
  <c r="AE23" i="5" s="1"/>
  <c r="DJ36" i="8"/>
  <c r="DI36" i="8"/>
  <c r="DI38" i="8"/>
  <c r="AC23" i="6" s="1"/>
  <c r="DH36" i="8"/>
  <c r="AB23" i="5" s="1"/>
  <c r="DG36" i="8"/>
  <c r="AA23" i="5" s="1"/>
  <c r="DF36" i="8"/>
  <c r="Z23" i="5" s="1"/>
  <c r="DE36" i="8"/>
  <c r="DE38" i="8" s="1"/>
  <c r="Y23" i="6" s="1"/>
  <c r="DD36" i="8"/>
  <c r="X23" i="5"/>
  <c r="DC36" i="8"/>
  <c r="W23" i="5"/>
  <c r="DA36" i="8"/>
  <c r="U23" i="5"/>
  <c r="CZ36" i="8"/>
  <c r="CZ38" i="8"/>
  <c r="T23" i="6" s="1"/>
  <c r="CY36" i="8"/>
  <c r="S23" i="5" s="1"/>
  <c r="CX36" i="8"/>
  <c r="R23" i="5" s="1"/>
  <c r="CW36" i="8"/>
  <c r="Q23" i="5" s="1"/>
  <c r="CU36" i="8"/>
  <c r="O23" i="5" s="1"/>
  <c r="CT36" i="8"/>
  <c r="N23" i="5" s="1"/>
  <c r="CS36" i="8"/>
  <c r="CS38" i="8" s="1"/>
  <c r="M23" i="6"/>
  <c r="CR36" i="8"/>
  <c r="CQ36" i="8"/>
  <c r="K23" i="5" s="1"/>
  <c r="CP36" i="8"/>
  <c r="CO36" i="8"/>
  <c r="CN36" i="8"/>
  <c r="CM36" i="8"/>
  <c r="G23" i="5"/>
  <c r="CL36" i="8"/>
  <c r="F23" i="5"/>
  <c r="CK36" i="8"/>
  <c r="CK38" i="8"/>
  <c r="E23" i="6" s="1"/>
  <c r="CJ36" i="8"/>
  <c r="CJ38" i="8" s="1"/>
  <c r="D23" i="6" s="1"/>
  <c r="CI36" i="8"/>
  <c r="C23" i="5"/>
  <c r="CH36" i="8"/>
  <c r="CH38" i="8"/>
  <c r="AR22" i="6" s="1"/>
  <c r="CG36" i="8"/>
  <c r="AQ22" i="5" s="1"/>
  <c r="CF36" i="8"/>
  <c r="CF38" i="8" s="1"/>
  <c r="AP22" i="6"/>
  <c r="CE36" i="8"/>
  <c r="CD36" i="8"/>
  <c r="CC36" i="8"/>
  <c r="AM22" i="5"/>
  <c r="CB36" i="8"/>
  <c r="CB38" i="8"/>
  <c r="AL22" i="6" s="1"/>
  <c r="CA36" i="8"/>
  <c r="AK22" i="5" s="1"/>
  <c r="BZ36" i="8"/>
  <c r="AJ22" i="5" s="1"/>
  <c r="BY36" i="8"/>
  <c r="AI22" i="5" s="1"/>
  <c r="BX36" i="8"/>
  <c r="BX38" i="8" s="1"/>
  <c r="AH22" i="6" s="1"/>
  <c r="BW36" i="8"/>
  <c r="AG22" i="5"/>
  <c r="BV36" i="8"/>
  <c r="AF22" i="5"/>
  <c r="BU36" i="8"/>
  <c r="BU38" i="8"/>
  <c r="AE22" i="6" s="1"/>
  <c r="BT36" i="8"/>
  <c r="AD22" i="5" s="1"/>
  <c r="BS36" i="8"/>
  <c r="BR36" i="8"/>
  <c r="BQ36" i="8"/>
  <c r="BP36" i="8"/>
  <c r="Z22" i="5"/>
  <c r="BO36" i="8"/>
  <c r="BO38" i="8"/>
  <c r="Y22" i="6" s="1"/>
  <c r="BN36" i="8"/>
  <c r="BM36" i="8"/>
  <c r="W22" i="5"/>
  <c r="BK36" i="8"/>
  <c r="U22" i="5"/>
  <c r="BK38" i="8"/>
  <c r="U22" i="6"/>
  <c r="BJ36" i="8"/>
  <c r="BJ38" i="8"/>
  <c r="T22" i="6" s="1"/>
  <c r="T22" i="5"/>
  <c r="BI36" i="8"/>
  <c r="BI38" i="8"/>
  <c r="S22" i="6" s="1"/>
  <c r="BH36" i="8"/>
  <c r="BG36" i="8"/>
  <c r="BE36" i="8"/>
  <c r="BD36" i="8"/>
  <c r="BD38" i="8"/>
  <c r="N22" i="6" s="1"/>
  <c r="BC36" i="8"/>
  <c r="M22" i="5" s="1"/>
  <c r="BB36" i="8"/>
  <c r="L22" i="5" s="1"/>
  <c r="BA36" i="8"/>
  <c r="BA38" i="8" s="1"/>
  <c r="K22" i="6" s="1"/>
  <c r="AZ36" i="8"/>
  <c r="J22" i="5"/>
  <c r="AY36" i="8"/>
  <c r="AX36" i="8"/>
  <c r="AX38" i="8" s="1"/>
  <c r="H22" i="6"/>
  <c r="AW36" i="8"/>
  <c r="G22" i="5"/>
  <c r="AV36" i="8"/>
  <c r="F22" i="5"/>
  <c r="AV38" i="8"/>
  <c r="F22" i="6"/>
  <c r="AU36" i="8"/>
  <c r="E22" i="5"/>
  <c r="AT36" i="8"/>
  <c r="D22" i="5"/>
  <c r="AS36" i="8"/>
  <c r="AS38" i="8"/>
  <c r="C22" i="6" s="1"/>
  <c r="AR36" i="8"/>
  <c r="AR21" i="5" s="1"/>
  <c r="AQ36" i="8"/>
  <c r="AQ38" i="8" s="1"/>
  <c r="AQ21" i="6" s="1"/>
  <c r="AP36" i="8"/>
  <c r="AP21" i="5"/>
  <c r="AO36" i="8"/>
  <c r="AO38" i="8"/>
  <c r="AO21" i="6" s="1"/>
  <c r="AN36" i="8"/>
  <c r="AM36" i="8"/>
  <c r="AM38" i="8"/>
  <c r="AM21" i="6" s="1"/>
  <c r="AL36" i="8"/>
  <c r="AL38" i="8" s="1"/>
  <c r="AL21" i="6"/>
  <c r="AK36" i="8"/>
  <c r="AK38" i="8"/>
  <c r="AK21" i="6" s="1"/>
  <c r="AJ36" i="8"/>
  <c r="AJ21" i="5" s="1"/>
  <c r="AJ38" i="8"/>
  <c r="AJ21" i="6" s="1"/>
  <c r="AI36" i="8"/>
  <c r="AI21" i="5" s="1"/>
  <c r="AH36" i="8"/>
  <c r="AH38" i="8" s="1"/>
  <c r="AH21" i="6" s="1"/>
  <c r="AG36" i="8"/>
  <c r="AG21" i="5"/>
  <c r="AF36" i="8"/>
  <c r="AE36" i="8"/>
  <c r="AE38" i="8" s="1"/>
  <c r="AE21" i="6"/>
  <c r="AD36" i="8"/>
  <c r="AD21" i="5"/>
  <c r="AC36" i="8"/>
  <c r="AC38" i="8"/>
  <c r="AC21" i="6" s="1"/>
  <c r="AB36" i="8"/>
  <c r="AA36" i="8"/>
  <c r="AA21" i="5"/>
  <c r="Z36" i="8"/>
  <c r="Z21" i="5"/>
  <c r="Y36" i="8"/>
  <c r="Y38" i="8"/>
  <c r="Y21" i="6" s="1"/>
  <c r="Y21" i="5"/>
  <c r="X36" i="8"/>
  <c r="X21" i="5"/>
  <c r="W36" i="8"/>
  <c r="U36" i="8"/>
  <c r="T36" i="8"/>
  <c r="T21" i="5"/>
  <c r="S36" i="8"/>
  <c r="R36" i="8"/>
  <c r="Q36" i="8"/>
  <c r="Q21" i="5" s="1"/>
  <c r="O36" i="8"/>
  <c r="O21" i="5" s="1"/>
  <c r="N36" i="8"/>
  <c r="N21" i="5" s="1"/>
  <c r="M36" i="8"/>
  <c r="L36" i="8"/>
  <c r="L21" i="5"/>
  <c r="K36" i="8"/>
  <c r="K38" i="8"/>
  <c r="K21" i="6" s="1"/>
  <c r="J36" i="8"/>
  <c r="J38" i="8" s="1"/>
  <c r="J21" i="6" s="1"/>
  <c r="I36" i="8"/>
  <c r="I38" i="8"/>
  <c r="I21" i="6" s="1"/>
  <c r="H36" i="8"/>
  <c r="G36" i="8"/>
  <c r="G21" i="5"/>
  <c r="F36" i="8"/>
  <c r="F21" i="5"/>
  <c r="E36" i="8"/>
  <c r="D36" i="8"/>
  <c r="D38" i="8" s="1"/>
  <c r="D21" i="6" s="1"/>
  <c r="C36" i="8"/>
  <c r="C21" i="5"/>
  <c r="HD36" i="7"/>
  <c r="HD38" i="7"/>
  <c r="AR20" i="6" s="1"/>
  <c r="HC36" i="7"/>
  <c r="HC38" i="7" s="1"/>
  <c r="AQ20" i="6" s="1"/>
  <c r="HB36" i="7"/>
  <c r="AP20" i="5"/>
  <c r="HA36" i="7"/>
  <c r="AO20" i="5"/>
  <c r="GZ36" i="7"/>
  <c r="GZ38" i="7"/>
  <c r="AN20" i="6" s="1"/>
  <c r="GY36" i="7"/>
  <c r="GY38" i="7" s="1"/>
  <c r="AM20" i="6" s="1"/>
  <c r="GX36" i="7"/>
  <c r="GX38" i="7"/>
  <c r="AL20" i="6" s="1"/>
  <c r="GW36" i="7"/>
  <c r="GW38" i="7" s="1"/>
  <c r="AK20" i="6" s="1"/>
  <c r="GV36" i="7"/>
  <c r="GV38" i="7"/>
  <c r="AJ20" i="6" s="1"/>
  <c r="GU36" i="7"/>
  <c r="GU38" i="7" s="1"/>
  <c r="AI20" i="6" s="1"/>
  <c r="GT36" i="7"/>
  <c r="GT38" i="7"/>
  <c r="AH20" i="6" s="1"/>
  <c r="GS36" i="7"/>
  <c r="AG20" i="5" s="1"/>
  <c r="GR36" i="7"/>
  <c r="GQ36" i="7"/>
  <c r="GQ38" i="7"/>
  <c r="AE20" i="6" s="1"/>
  <c r="GP36" i="7"/>
  <c r="AD20" i="5" s="1"/>
  <c r="GO36" i="7"/>
  <c r="GO38" i="7" s="1"/>
  <c r="AC20" i="6"/>
  <c r="GN36" i="7"/>
  <c r="GM36" i="7"/>
  <c r="AA20" i="5" s="1"/>
  <c r="GL36" i="7"/>
  <c r="GL38" i="7" s="1"/>
  <c r="Z20" i="6"/>
  <c r="GK36" i="7"/>
  <c r="Y20" i="5"/>
  <c r="GJ36" i="7"/>
  <c r="X20" i="5"/>
  <c r="GG36" i="7"/>
  <c r="U20" i="5"/>
  <c r="GF36" i="7"/>
  <c r="T20" i="5"/>
  <c r="GE36" i="7"/>
  <c r="S20" i="5"/>
  <c r="GD36" i="7"/>
  <c r="GD38" i="7"/>
  <c r="R20" i="6" s="1"/>
  <c r="GC36" i="7"/>
  <c r="GC38" i="7" s="1"/>
  <c r="Q20" i="6"/>
  <c r="GA36" i="7"/>
  <c r="GA38" i="7"/>
  <c r="O20" i="6" s="1"/>
  <c r="FZ36" i="7"/>
  <c r="N20" i="5" s="1"/>
  <c r="FY36" i="7"/>
  <c r="FX36" i="7"/>
  <c r="L20" i="5"/>
  <c r="FW36" i="7"/>
  <c r="FW38" i="7"/>
  <c r="K20" i="6" s="1"/>
  <c r="FV36" i="7"/>
  <c r="J20" i="5" s="1"/>
  <c r="FU36" i="7"/>
  <c r="I20" i="5" s="1"/>
  <c r="FT36" i="7"/>
  <c r="FT38" i="7" s="1"/>
  <c r="H20" i="6" s="1"/>
  <c r="FS36" i="7"/>
  <c r="FS38" i="7"/>
  <c r="G20" i="6" s="1"/>
  <c r="FR36" i="7"/>
  <c r="FQ36" i="7"/>
  <c r="E20" i="5"/>
  <c r="FP36" i="7"/>
  <c r="D20" i="5"/>
  <c r="FO36" i="7"/>
  <c r="C20" i="5"/>
  <c r="FN36" i="7"/>
  <c r="FM36" i="7"/>
  <c r="AQ19" i="5" s="1"/>
  <c r="FL36" i="7"/>
  <c r="AP19" i="5" s="1"/>
  <c r="FK36" i="7"/>
  <c r="AO19" i="5" s="1"/>
  <c r="FJ36" i="7"/>
  <c r="AN19" i="5" s="1"/>
  <c r="FI36" i="7"/>
  <c r="AM19" i="5" s="1"/>
  <c r="FH36" i="7"/>
  <c r="FH38" i="7" s="1"/>
  <c r="AL19" i="6" s="1"/>
  <c r="FG36" i="7"/>
  <c r="FG38" i="7"/>
  <c r="AK19" i="6" s="1"/>
  <c r="FF36" i="7"/>
  <c r="FF38" i="7" s="1"/>
  <c r="AJ19" i="6" s="1"/>
  <c r="FE36" i="7"/>
  <c r="FD36" i="7"/>
  <c r="FD38" i="7" s="1"/>
  <c r="AH19" i="6" s="1"/>
  <c r="FC36" i="7"/>
  <c r="FB36" i="7"/>
  <c r="AF19" i="5" s="1"/>
  <c r="FA36" i="7"/>
  <c r="FA38" i="7" s="1"/>
  <c r="AE19" i="6" s="1"/>
  <c r="EZ36" i="7"/>
  <c r="EY36" i="7"/>
  <c r="AC19" i="5" s="1"/>
  <c r="EX36" i="7"/>
  <c r="AB19" i="5" s="1"/>
  <c r="EW36" i="7"/>
  <c r="EW38" i="7" s="1"/>
  <c r="AA19" i="6" s="1"/>
  <c r="EV36" i="7"/>
  <c r="Z19" i="5"/>
  <c r="EU36" i="7"/>
  <c r="Y19" i="5"/>
  <c r="ET36" i="7"/>
  <c r="ET38" i="7"/>
  <c r="X19" i="6" s="1"/>
  <c r="ES36" i="7"/>
  <c r="W19" i="5" s="1"/>
  <c r="EQ36" i="7"/>
  <c r="U19" i="5" s="1"/>
  <c r="EP36" i="7"/>
  <c r="T19" i="5" s="1"/>
  <c r="EO36" i="7"/>
  <c r="S19" i="5" s="1"/>
  <c r="EN36" i="7"/>
  <c r="R19" i="5" s="1"/>
  <c r="EM36" i="7"/>
  <c r="EM38" i="7" s="1"/>
  <c r="Q19" i="6" s="1"/>
  <c r="EK36" i="7"/>
  <c r="EK38" i="7"/>
  <c r="O19" i="6" s="1"/>
  <c r="EJ36" i="7"/>
  <c r="EJ38" i="7" s="1"/>
  <c r="N19" i="6" s="1"/>
  <c r="EI36" i="7"/>
  <c r="M19" i="5"/>
  <c r="EH36" i="7"/>
  <c r="EG36" i="7"/>
  <c r="K19" i="5" s="1"/>
  <c r="EF36" i="7"/>
  <c r="EE36" i="7"/>
  <c r="I19" i="5"/>
  <c r="ED36" i="7"/>
  <c r="H19" i="5"/>
  <c r="EC36" i="7"/>
  <c r="G19" i="5"/>
  <c r="EB36" i="7"/>
  <c r="EB38" i="7"/>
  <c r="F19" i="6" s="1"/>
  <c r="EA36" i="7"/>
  <c r="E19" i="5" s="1"/>
  <c r="DZ36" i="7"/>
  <c r="DZ38" i="7" s="1"/>
  <c r="D19" i="6" s="1"/>
  <c r="DY36" i="7"/>
  <c r="DX36" i="7"/>
  <c r="DX38" i="7" s="1"/>
  <c r="AR18" i="6" s="1"/>
  <c r="DW36" i="7"/>
  <c r="AQ18" i="5"/>
  <c r="DV36" i="7"/>
  <c r="DV38" i="7"/>
  <c r="AP18" i="6" s="1"/>
  <c r="DU36" i="7"/>
  <c r="AO18" i="5" s="1"/>
  <c r="DT36" i="7"/>
  <c r="DT38" i="7" s="1"/>
  <c r="AN18" i="6" s="1"/>
  <c r="DS36" i="7"/>
  <c r="AM18" i="5"/>
  <c r="DR36" i="7"/>
  <c r="DR38" i="7"/>
  <c r="AL18" i="6" s="1"/>
  <c r="DQ36" i="7"/>
  <c r="AK18" i="5" s="1"/>
  <c r="DP36" i="7"/>
  <c r="AJ18" i="5" s="1"/>
  <c r="DO36" i="7"/>
  <c r="AI18" i="5" s="1"/>
  <c r="DN36" i="7"/>
  <c r="AH18" i="5" s="1"/>
  <c r="DM36" i="7"/>
  <c r="AG18" i="5" s="1"/>
  <c r="DL36" i="7"/>
  <c r="DL38" i="7" s="1"/>
  <c r="AF18" i="6" s="1"/>
  <c r="DK36" i="7"/>
  <c r="AE18" i="5"/>
  <c r="DJ36" i="7"/>
  <c r="AD18" i="5"/>
  <c r="DI36" i="7"/>
  <c r="DH36" i="7"/>
  <c r="AB18" i="5" s="1"/>
  <c r="DG36" i="7"/>
  <c r="DF36" i="7"/>
  <c r="Z18" i="5"/>
  <c r="DE36" i="7"/>
  <c r="DD36" i="7"/>
  <c r="DD38" i="7" s="1"/>
  <c r="X18" i="6" s="1"/>
  <c r="DC36" i="7"/>
  <c r="DC38" i="7"/>
  <c r="W18" i="6" s="1"/>
  <c r="DA36" i="7"/>
  <c r="U18" i="5" s="1"/>
  <c r="CZ36" i="7"/>
  <c r="CZ38" i="7" s="1"/>
  <c r="T18" i="6" s="1"/>
  <c r="CY36" i="7"/>
  <c r="CY38" i="7"/>
  <c r="S18" i="6" s="1"/>
  <c r="CX36" i="7"/>
  <c r="R18" i="5" s="1"/>
  <c r="CU36" i="7"/>
  <c r="O18" i="5" s="1"/>
  <c r="CT36" i="7"/>
  <c r="CT38" i="7" s="1"/>
  <c r="N18" i="6" s="1"/>
  <c r="CS36" i="7"/>
  <c r="CS38" i="7"/>
  <c r="M18" i="6" s="1"/>
  <c r="CR36" i="7"/>
  <c r="L18" i="5" s="1"/>
  <c r="CQ36" i="7"/>
  <c r="CQ38" i="7" s="1"/>
  <c r="K18" i="6" s="1"/>
  <c r="CP36" i="7"/>
  <c r="CO36" i="7"/>
  <c r="I18" i="5" s="1"/>
  <c r="CN36" i="7"/>
  <c r="CM36" i="7"/>
  <c r="CL36" i="7"/>
  <c r="CL38" i="7" s="1"/>
  <c r="F18" i="6" s="1"/>
  <c r="CK36" i="7"/>
  <c r="CK38" i="7"/>
  <c r="E18" i="6" s="1"/>
  <c r="CJ36" i="7"/>
  <c r="D18" i="5" s="1"/>
  <c r="CI36" i="7"/>
  <c r="C18" i="5" s="1"/>
  <c r="CH36" i="7"/>
  <c r="AR17" i="5" s="1"/>
  <c r="CG36" i="7"/>
  <c r="CG38" i="7" s="1"/>
  <c r="AQ17" i="6" s="1"/>
  <c r="CF36" i="7"/>
  <c r="CE36" i="7"/>
  <c r="CD36" i="7"/>
  <c r="CC36" i="7"/>
  <c r="AM17" i="5" s="1"/>
  <c r="CB36" i="7"/>
  <c r="CB38" i="7" s="1"/>
  <c r="AL17" i="6" s="1"/>
  <c r="CA36" i="7"/>
  <c r="AK17" i="5"/>
  <c r="BZ36" i="7"/>
  <c r="AJ17" i="5"/>
  <c r="BY36" i="7"/>
  <c r="AI17" i="5"/>
  <c r="BX36" i="7"/>
  <c r="BX38" i="7"/>
  <c r="AH17" i="6" s="1"/>
  <c r="BW36" i="7"/>
  <c r="AG17" i="5" s="1"/>
  <c r="BV36" i="7"/>
  <c r="BU36" i="7"/>
  <c r="AE17" i="5"/>
  <c r="BT36" i="7"/>
  <c r="AD17" i="5"/>
  <c r="BS36" i="7"/>
  <c r="AC17" i="5"/>
  <c r="BR36" i="7"/>
  <c r="AB17" i="5"/>
  <c r="BQ36" i="7"/>
  <c r="BQ38" i="7"/>
  <c r="AA17" i="6" s="1"/>
  <c r="BP36" i="7"/>
  <c r="BP38" i="7" s="1"/>
  <c r="Z17" i="6" s="1"/>
  <c r="BO36" i="7"/>
  <c r="Y17" i="5"/>
  <c r="BN36" i="7"/>
  <c r="BM36" i="7"/>
  <c r="W17" i="5" s="1"/>
  <c r="BK36" i="7"/>
  <c r="U17" i="5" s="1"/>
  <c r="BJ36" i="7"/>
  <c r="T17" i="5" s="1"/>
  <c r="BI36" i="7"/>
  <c r="BI38" i="7" s="1"/>
  <c r="S17" i="6" s="1"/>
  <c r="BH36" i="7"/>
  <c r="BH38" i="7"/>
  <c r="R17" i="6" s="1"/>
  <c r="BG36" i="7"/>
  <c r="BG38" i="7" s="1"/>
  <c r="Q17" i="6" s="1"/>
  <c r="BE36" i="7"/>
  <c r="BD36" i="7"/>
  <c r="N17" i="5" s="1"/>
  <c r="BC36" i="7"/>
  <c r="M17" i="5" s="1"/>
  <c r="BB36" i="7"/>
  <c r="L17" i="5" s="1"/>
  <c r="BA36" i="7"/>
  <c r="AZ36" i="7"/>
  <c r="AY36" i="7"/>
  <c r="AY38" i="7" s="1"/>
  <c r="I17" i="6" s="1"/>
  <c r="AX36" i="7"/>
  <c r="H17" i="5"/>
  <c r="AW36" i="7"/>
  <c r="AW38" i="7"/>
  <c r="G17" i="6" s="1"/>
  <c r="AV36" i="7"/>
  <c r="AV38" i="7" s="1"/>
  <c r="F17" i="6" s="1"/>
  <c r="AU36" i="7"/>
  <c r="E17" i="5"/>
  <c r="AT36" i="7"/>
  <c r="AT38" i="7"/>
  <c r="D17" i="6" s="1"/>
  <c r="AS36" i="7"/>
  <c r="AR36" i="7"/>
  <c r="AR38" i="7"/>
  <c r="AR16" i="6" s="1"/>
  <c r="AQ36" i="7"/>
  <c r="AQ38" i="7" s="1"/>
  <c r="AQ16" i="6" s="1"/>
  <c r="AP36" i="7"/>
  <c r="AO36" i="7"/>
  <c r="AO38" i="7" s="1"/>
  <c r="AO16" i="6" s="1"/>
  <c r="AN36" i="7"/>
  <c r="AM36" i="7"/>
  <c r="AM16" i="5" s="1"/>
  <c r="AL36" i="7"/>
  <c r="AL38" i="7" s="1"/>
  <c r="AL16" i="6" s="1"/>
  <c r="AK36" i="7"/>
  <c r="AK16" i="5"/>
  <c r="AJ36" i="7"/>
  <c r="AJ16" i="5"/>
  <c r="AI36" i="7"/>
  <c r="AH36" i="7"/>
  <c r="AG36" i="7"/>
  <c r="AG38" i="7"/>
  <c r="AG16" i="6" s="1"/>
  <c r="AF36" i="7"/>
  <c r="AF16" i="5" s="1"/>
  <c r="AE36" i="7"/>
  <c r="AE16" i="5" s="1"/>
  <c r="AD36" i="7"/>
  <c r="AD16" i="5" s="1"/>
  <c r="AC36" i="7"/>
  <c r="AC38" i="7" s="1"/>
  <c r="AC16" i="6" s="1"/>
  <c r="AB36" i="7"/>
  <c r="AB16" i="5"/>
  <c r="AA36" i="7"/>
  <c r="AA38" i="7"/>
  <c r="AA16" i="6" s="1"/>
  <c r="Z36" i="7"/>
  <c r="Z38" i="7" s="1"/>
  <c r="Z16" i="6" s="1"/>
  <c r="Y36" i="7"/>
  <c r="Y38" i="7"/>
  <c r="Y16" i="6" s="1"/>
  <c r="X36" i="7"/>
  <c r="W36" i="7"/>
  <c r="U36" i="7"/>
  <c r="U38" i="7" s="1"/>
  <c r="U16" i="6" s="1"/>
  <c r="T36" i="7"/>
  <c r="T16" i="5"/>
  <c r="S36" i="7"/>
  <c r="S16" i="5"/>
  <c r="R36" i="7"/>
  <c r="R16" i="5"/>
  <c r="Q36" i="7"/>
  <c r="Q16" i="5"/>
  <c r="O36" i="7"/>
  <c r="O16" i="5"/>
  <c r="N36" i="7"/>
  <c r="N16" i="5"/>
  <c r="M36" i="7"/>
  <c r="M38" i="7"/>
  <c r="M16" i="6" s="1"/>
  <c r="L36" i="7"/>
  <c r="L38" i="7" s="1"/>
  <c r="L16" i="6" s="1"/>
  <c r="K36" i="7"/>
  <c r="K38" i="7"/>
  <c r="K16" i="6" s="1"/>
  <c r="J36" i="7"/>
  <c r="J16" i="5" s="1"/>
  <c r="I36" i="7"/>
  <c r="I16" i="5" s="1"/>
  <c r="H36" i="7"/>
  <c r="H38" i="7" s="1"/>
  <c r="H16" i="6" s="1"/>
  <c r="G36" i="7"/>
  <c r="G38" i="7"/>
  <c r="G16" i="6" s="1"/>
  <c r="F36" i="7"/>
  <c r="F38" i="7" s="1"/>
  <c r="F16" i="6" s="1"/>
  <c r="E36" i="7"/>
  <c r="E16" i="5"/>
  <c r="D36" i="7"/>
  <c r="D16" i="5"/>
  <c r="C36" i="7"/>
  <c r="C38" i="7"/>
  <c r="C16" i="6" s="1"/>
  <c r="E36" i="4"/>
  <c r="E38" i="4" s="1"/>
  <c r="E11" i="6" s="1"/>
  <c r="D36" i="4"/>
  <c r="D11" i="5"/>
  <c r="HD36" i="4"/>
  <c r="AR15" i="5"/>
  <c r="HC36" i="4"/>
  <c r="HB36" i="4"/>
  <c r="HB38" i="4" s="1"/>
  <c r="AP15" i="6" s="1"/>
  <c r="HA36" i="4"/>
  <c r="AO15" i="5"/>
  <c r="GZ36" i="4"/>
  <c r="GY36" i="4"/>
  <c r="GX36" i="4"/>
  <c r="GW36" i="4"/>
  <c r="GV36" i="4"/>
  <c r="GV38" i="4"/>
  <c r="AJ15" i="6" s="1"/>
  <c r="GU36" i="4"/>
  <c r="GT36" i="4"/>
  <c r="AH15" i="5"/>
  <c r="GS36" i="4"/>
  <c r="GS38" i="4"/>
  <c r="AG15" i="6" s="1"/>
  <c r="GR36" i="4"/>
  <c r="GR38" i="4" s="1"/>
  <c r="AF15" i="6" s="1"/>
  <c r="GQ36" i="4"/>
  <c r="AE15" i="5"/>
  <c r="GP36" i="4"/>
  <c r="AD15" i="5"/>
  <c r="GO36" i="4"/>
  <c r="AC15" i="5"/>
  <c r="GN36" i="4"/>
  <c r="GN38" i="4"/>
  <c r="AB15" i="6" s="1"/>
  <c r="GM36" i="4"/>
  <c r="AA15" i="5" s="1"/>
  <c r="GL36" i="4"/>
  <c r="GL38" i="4" s="1"/>
  <c r="Z15" i="6" s="1"/>
  <c r="GK36" i="4"/>
  <c r="Y15" i="5"/>
  <c r="GJ36" i="4"/>
  <c r="GJ38" i="4"/>
  <c r="X15" i="6" s="1"/>
  <c r="GI36" i="4"/>
  <c r="GI38" i="4" s="1"/>
  <c r="W15" i="6" s="1"/>
  <c r="GG36" i="4"/>
  <c r="GF36" i="4"/>
  <c r="GE36" i="4"/>
  <c r="GE38" i="4"/>
  <c r="S15" i="6" s="1"/>
  <c r="GD36" i="4"/>
  <c r="R15" i="5" s="1"/>
  <c r="GC36" i="4"/>
  <c r="GC38" i="4" s="1"/>
  <c r="Q15" i="6" s="1"/>
  <c r="GA36" i="4"/>
  <c r="O15" i="5"/>
  <c r="FZ36" i="4"/>
  <c r="FZ38" i="4"/>
  <c r="N15" i="6" s="1"/>
  <c r="FY36" i="4"/>
  <c r="M15" i="5" s="1"/>
  <c r="FX36" i="4"/>
  <c r="FX38" i="4" s="1"/>
  <c r="L15" i="6" s="1"/>
  <c r="FW36" i="4"/>
  <c r="K15" i="5"/>
  <c r="FV36" i="4"/>
  <c r="FV38" i="4"/>
  <c r="J15" i="6" s="1"/>
  <c r="FU36" i="4"/>
  <c r="FU38" i="4" s="1"/>
  <c r="I15" i="6" s="1"/>
  <c r="FT36" i="4"/>
  <c r="H15" i="5"/>
  <c r="FS36" i="4"/>
  <c r="G15" i="5"/>
  <c r="FR36" i="4"/>
  <c r="FR38" i="4"/>
  <c r="F15" i="6" s="1"/>
  <c r="FQ36" i="4"/>
  <c r="E15" i="5" s="1"/>
  <c r="FP36" i="4"/>
  <c r="D15" i="5" s="1"/>
  <c r="FO36" i="4"/>
  <c r="C15" i="5" s="1"/>
  <c r="FN36" i="4"/>
  <c r="AR14" i="5" s="1"/>
  <c r="FM36" i="4"/>
  <c r="AQ14" i="5" s="1"/>
  <c r="FL36" i="4"/>
  <c r="AP14" i="5" s="1"/>
  <c r="FK36" i="4"/>
  <c r="FK38" i="4" s="1"/>
  <c r="AO14" i="6" s="1"/>
  <c r="FJ36" i="4"/>
  <c r="AN14" i="5"/>
  <c r="FI36" i="4"/>
  <c r="AM14" i="5"/>
  <c r="FH36" i="4"/>
  <c r="AL14" i="5"/>
  <c r="FG36" i="4"/>
  <c r="FG38" i="4"/>
  <c r="AK14" i="6" s="1"/>
  <c r="FF36" i="4"/>
  <c r="AJ14" i="5" s="1"/>
  <c r="FE36" i="4"/>
  <c r="AI14" i="5" s="1"/>
  <c r="FD36" i="4"/>
  <c r="AH14" i="5" s="1"/>
  <c r="FC36" i="4"/>
  <c r="FC38" i="4" s="1"/>
  <c r="AG14" i="6" s="1"/>
  <c r="FB36" i="4"/>
  <c r="FA36" i="4"/>
  <c r="AE14" i="5" s="1"/>
  <c r="EZ36" i="4"/>
  <c r="EZ38" i="4" s="1"/>
  <c r="AD14" i="6" s="1"/>
  <c r="EY36" i="4"/>
  <c r="AC14" i="5"/>
  <c r="EX36" i="4"/>
  <c r="EX38" i="4"/>
  <c r="AB14" i="6" s="1"/>
  <c r="EW36" i="4"/>
  <c r="EW38" i="4" s="1"/>
  <c r="AA14" i="6" s="1"/>
  <c r="EV36" i="4"/>
  <c r="Z14" i="5"/>
  <c r="EU36" i="4"/>
  <c r="ET36" i="4"/>
  <c r="X14" i="5" s="1"/>
  <c r="ES36" i="4"/>
  <c r="W14" i="5" s="1"/>
  <c r="EQ36" i="4"/>
  <c r="U14" i="5" s="1"/>
  <c r="EP36" i="4"/>
  <c r="T14" i="5" s="1"/>
  <c r="EO36" i="4"/>
  <c r="EO38" i="4" s="1"/>
  <c r="S14" i="6" s="1"/>
  <c r="EN36" i="4"/>
  <c r="EN38" i="4"/>
  <c r="R14" i="6" s="1"/>
  <c r="EM36" i="4"/>
  <c r="Q14" i="5" s="1"/>
  <c r="EK36" i="4"/>
  <c r="EJ36" i="4"/>
  <c r="N14" i="5"/>
  <c r="EI36" i="4"/>
  <c r="M14" i="5"/>
  <c r="EH36" i="4"/>
  <c r="EH38" i="4"/>
  <c r="L14" i="6" s="1"/>
  <c r="EG36" i="4"/>
  <c r="EF36" i="4"/>
  <c r="J14" i="5"/>
  <c r="EE36" i="4"/>
  <c r="I14" i="5"/>
  <c r="ED36" i="4"/>
  <c r="ED38" i="4"/>
  <c r="H14" i="6" s="1"/>
  <c r="EC36" i="4"/>
  <c r="G14" i="5" s="1"/>
  <c r="EB36" i="4"/>
  <c r="EA36" i="4"/>
  <c r="E14" i="5"/>
  <c r="DZ36" i="4"/>
  <c r="D14" i="5"/>
  <c r="DY36" i="4"/>
  <c r="C14" i="5"/>
  <c r="DX36" i="4"/>
  <c r="DX38" i="4"/>
  <c r="AR13" i="6" s="1"/>
  <c r="DW36" i="4"/>
  <c r="DW38" i="4" s="1"/>
  <c r="AQ13" i="6" s="1"/>
  <c r="DV36" i="4"/>
  <c r="DV38" i="4"/>
  <c r="AP13" i="6" s="1"/>
  <c r="DU36" i="4"/>
  <c r="AO13" i="5" s="1"/>
  <c r="DT36" i="4"/>
  <c r="AN13" i="5" s="1"/>
  <c r="DS36" i="4"/>
  <c r="AM13" i="5" s="1"/>
  <c r="DR36" i="4"/>
  <c r="DQ36" i="4"/>
  <c r="AK13" i="5"/>
  <c r="DP36" i="4"/>
  <c r="DO36" i="4"/>
  <c r="DO38" i="4" s="1"/>
  <c r="AI13" i="6" s="1"/>
  <c r="DN36" i="4"/>
  <c r="DN38" i="4"/>
  <c r="AH13" i="6" s="1"/>
  <c r="DM36" i="4"/>
  <c r="AG13" i="5" s="1"/>
  <c r="DL36" i="4"/>
  <c r="DL38" i="4" s="1"/>
  <c r="AF13" i="6" s="1"/>
  <c r="DK36" i="4"/>
  <c r="AE13" i="5"/>
  <c r="DJ36" i="4"/>
  <c r="AD13" i="5"/>
  <c r="DI36" i="4"/>
  <c r="AC13" i="5"/>
  <c r="DH36" i="4"/>
  <c r="DH38" i="4"/>
  <c r="AB13" i="6" s="1"/>
  <c r="DG36" i="4"/>
  <c r="AA13" i="5" s="1"/>
  <c r="DF36" i="4"/>
  <c r="DF38" i="4" s="1"/>
  <c r="Z13" i="6" s="1"/>
  <c r="DE36" i="4"/>
  <c r="Y13" i="5"/>
  <c r="DD36" i="4"/>
  <c r="DD38" i="4"/>
  <c r="X13" i="6" s="1"/>
  <c r="DC36" i="4"/>
  <c r="DC38" i="4" s="1"/>
  <c r="W13" i="6" s="1"/>
  <c r="DA36" i="4"/>
  <c r="DA38" i="4"/>
  <c r="U13" i="6" s="1"/>
  <c r="CZ36" i="4"/>
  <c r="CZ38" i="4" s="1"/>
  <c r="T13" i="6" s="1"/>
  <c r="CY36" i="4"/>
  <c r="S13" i="5"/>
  <c r="CX36" i="4"/>
  <c r="R13" i="5"/>
  <c r="CW36" i="4"/>
  <c r="Q13" i="5"/>
  <c r="CU36" i="4"/>
  <c r="O13" i="5"/>
  <c r="CT36" i="4"/>
  <c r="CS36" i="4"/>
  <c r="CS38" i="4" s="1"/>
  <c r="M13" i="6" s="1"/>
  <c r="CR36" i="4"/>
  <c r="L13" i="5"/>
  <c r="CQ36" i="4"/>
  <c r="CQ38" i="4"/>
  <c r="K13" i="6" s="1"/>
  <c r="CP36" i="4"/>
  <c r="J13" i="5" s="1"/>
  <c r="CO36" i="4"/>
  <c r="CO38" i="4" s="1"/>
  <c r="I13" i="6" s="1"/>
  <c r="CN36" i="4"/>
  <c r="H13" i="5"/>
  <c r="CM36" i="4"/>
  <c r="CM38" i="4"/>
  <c r="G13" i="6" s="1"/>
  <c r="CL36" i="4"/>
  <c r="CK36" i="4"/>
  <c r="CJ36" i="4"/>
  <c r="CI36" i="4"/>
  <c r="CH36" i="4"/>
  <c r="CG36" i="4"/>
  <c r="CF36" i="4"/>
  <c r="CE36" i="4"/>
  <c r="AO12" i="5"/>
  <c r="CD36" i="4"/>
  <c r="AN12" i="5"/>
  <c r="CC36" i="4"/>
  <c r="AM12" i="5"/>
  <c r="CB36" i="4"/>
  <c r="AL12" i="5"/>
  <c r="CA36" i="4"/>
  <c r="AK12" i="5"/>
  <c r="BZ36" i="4"/>
  <c r="BZ38" i="4"/>
  <c r="AJ12" i="6" s="1"/>
  <c r="BY36" i="4"/>
  <c r="AI12" i="5" s="1"/>
  <c r="BX36" i="4"/>
  <c r="BW36" i="4"/>
  <c r="BV36" i="4"/>
  <c r="BU36" i="4"/>
  <c r="BU38" i="4"/>
  <c r="AE12" i="6" s="1"/>
  <c r="BT36" i="4"/>
  <c r="BS36" i="4"/>
  <c r="BR36" i="4"/>
  <c r="AB12" i="5" s="1"/>
  <c r="BQ36" i="4"/>
  <c r="BP36" i="4"/>
  <c r="BO36" i="4"/>
  <c r="Y12" i="5" s="1"/>
  <c r="BN36" i="4"/>
  <c r="X12" i="5" s="1"/>
  <c r="BM36" i="4"/>
  <c r="BK36" i="4"/>
  <c r="BK38" i="4"/>
  <c r="U12" i="6" s="1"/>
  <c r="BJ36" i="4"/>
  <c r="T12" i="5" s="1"/>
  <c r="BI36" i="4"/>
  <c r="S12" i="5" s="1"/>
  <c r="BH36" i="4"/>
  <c r="BH38" i="4" s="1"/>
  <c r="R12" i="6" s="1"/>
  <c r="BG36" i="4"/>
  <c r="BG38" i="4"/>
  <c r="Q12" i="6" s="1"/>
  <c r="BE36" i="4"/>
  <c r="O12" i="5" s="1"/>
  <c r="BD36" i="4"/>
  <c r="BC36" i="4"/>
  <c r="BB36" i="4"/>
  <c r="L12" i="5" s="1"/>
  <c r="BA36" i="4"/>
  <c r="K12" i="5" s="1"/>
  <c r="AZ36" i="4"/>
  <c r="AY36" i="4"/>
  <c r="I12" i="5"/>
  <c r="AX36" i="4"/>
  <c r="H12" i="5"/>
  <c r="AW36" i="4"/>
  <c r="G12" i="5"/>
  <c r="AV36" i="4"/>
  <c r="F12" i="5"/>
  <c r="AU36" i="4"/>
  <c r="E12" i="5"/>
  <c r="AT36" i="4"/>
  <c r="AT38" i="4"/>
  <c r="D12" i="6" s="1"/>
  <c r="AS36" i="4"/>
  <c r="AR36" i="4"/>
  <c r="AQ36" i="4"/>
  <c r="AQ38" i="4" s="1"/>
  <c r="AQ11" i="6" s="1"/>
  <c r="AP36" i="4"/>
  <c r="AO36" i="4"/>
  <c r="AO11" i="5" s="1"/>
  <c r="AN36" i="4"/>
  <c r="AN11" i="5" s="1"/>
  <c r="AM36" i="4"/>
  <c r="AM38" i="4" s="1"/>
  <c r="AM11" i="6" s="1"/>
  <c r="AL36" i="4"/>
  <c r="AL11" i="5"/>
  <c r="AK36" i="4"/>
  <c r="AK11" i="5"/>
  <c r="AJ36" i="4"/>
  <c r="AJ11" i="5"/>
  <c r="AI36" i="4"/>
  <c r="AI11" i="5"/>
  <c r="AH36" i="4"/>
  <c r="AH38" i="4"/>
  <c r="AH11" i="6" s="1"/>
  <c r="AG36" i="4"/>
  <c r="AG11" i="5" s="1"/>
  <c r="AF36" i="4"/>
  <c r="AF38" i="4" s="1"/>
  <c r="AF11" i="6" s="1"/>
  <c r="AE36" i="4"/>
  <c r="AE38" i="4"/>
  <c r="AE11" i="6" s="1"/>
  <c r="AD36" i="4"/>
  <c r="AD11" i="5" s="1"/>
  <c r="AC36" i="4"/>
  <c r="AC38" i="4" s="1"/>
  <c r="AC11" i="6" s="1"/>
  <c r="AB36" i="4"/>
  <c r="AA36" i="4"/>
  <c r="AA11" i="5" s="1"/>
  <c r="Z36" i="4"/>
  <c r="Z11" i="5" s="1"/>
  <c r="Y36" i="4"/>
  <c r="X36" i="4"/>
  <c r="X11" i="5"/>
  <c r="W36" i="4"/>
  <c r="W38" i="4"/>
  <c r="W11" i="6" s="1"/>
  <c r="U36" i="4"/>
  <c r="U38" i="4" s="1"/>
  <c r="U11" i="6" s="1"/>
  <c r="T36" i="4"/>
  <c r="T11" i="5"/>
  <c r="S36" i="4"/>
  <c r="S38" i="4"/>
  <c r="S11" i="6" s="1"/>
  <c r="R36" i="4"/>
  <c r="R38" i="4" s="1"/>
  <c r="R11" i="6" s="1"/>
  <c r="Q36" i="4"/>
  <c r="Q11" i="5"/>
  <c r="O36" i="4"/>
  <c r="O11" i="5"/>
  <c r="N36" i="4"/>
  <c r="N38" i="4"/>
  <c r="N11" i="6" s="1"/>
  <c r="M36" i="4"/>
  <c r="M38" i="4" s="1"/>
  <c r="M11" i="6" s="1"/>
  <c r="L36" i="4"/>
  <c r="L11" i="5"/>
  <c r="K36" i="4"/>
  <c r="K38" i="4"/>
  <c r="K11" i="6" s="1"/>
  <c r="J36" i="4"/>
  <c r="J11" i="5" s="1"/>
  <c r="I36" i="4"/>
  <c r="I11" i="5" s="1"/>
  <c r="H36" i="4"/>
  <c r="H11" i="5" s="1"/>
  <c r="G36" i="4"/>
  <c r="G11" i="5" s="1"/>
  <c r="F36" i="4"/>
  <c r="F11" i="5" s="1"/>
  <c r="C36" i="4"/>
  <c r="C11" i="5" s="1"/>
  <c r="C26" i="5"/>
  <c r="D27" i="5"/>
  <c r="DN38" i="9"/>
  <c r="AH28" i="6" s="1"/>
  <c r="AI29" i="5"/>
  <c r="CU38" i="8"/>
  <c r="O23" i="6"/>
  <c r="GJ38" i="8"/>
  <c r="X25" i="6"/>
  <c r="CG38" i="8"/>
  <c r="AQ22" i="6"/>
  <c r="C22" i="5"/>
  <c r="W25" i="5"/>
  <c r="GY38" i="8"/>
  <c r="AM25" i="6"/>
  <c r="Z38" i="8"/>
  <c r="Z21" i="6"/>
  <c r="DZ38" i="8"/>
  <c r="D24" i="6"/>
  <c r="EM38" i="8"/>
  <c r="Q24" i="6"/>
  <c r="GS38" i="8"/>
  <c r="AG25" i="6"/>
  <c r="GS38" i="7"/>
  <c r="AG20" i="6"/>
  <c r="FH38" i="4"/>
  <c r="AL14" i="6"/>
  <c r="AF15" i="5"/>
  <c r="AB15" i="5"/>
  <c r="AO28" i="5"/>
  <c r="FD38" i="4"/>
  <c r="AH14" i="6" s="1"/>
  <c r="CK38" i="9"/>
  <c r="E28" i="6" s="1"/>
  <c r="L29" i="5"/>
  <c r="DD38" i="9"/>
  <c r="X28" i="6"/>
  <c r="EX38" i="8"/>
  <c r="AB24" i="6"/>
  <c r="GO38" i="4"/>
  <c r="AC15" i="6"/>
  <c r="AJ12" i="5"/>
  <c r="BN38" i="4"/>
  <c r="X12" i="6" s="1"/>
  <c r="AV38" i="4"/>
  <c r="F12" i="6" s="1"/>
  <c r="AF18" i="5"/>
  <c r="HD38" i="8"/>
  <c r="AR25" i="6"/>
  <c r="EZ38" i="8"/>
  <c r="AD24" i="6"/>
  <c r="I21" i="5"/>
  <c r="AL17" i="5"/>
  <c r="FM38" i="9"/>
  <c r="AQ29" i="6"/>
  <c r="DF38" i="9"/>
  <c r="Z28" i="6"/>
  <c r="AE20" i="5"/>
  <c r="FP38" i="7"/>
  <c r="D20" i="6" s="1"/>
  <c r="AM38" i="7"/>
  <c r="AM16" i="6" s="1"/>
  <c r="G16" i="5"/>
  <c r="AQ20" i="5"/>
  <c r="GF38" i="7"/>
  <c r="T20" i="6" s="1"/>
  <c r="EX38" i="7"/>
  <c r="AB19" i="6" s="1"/>
  <c r="EG38" i="7"/>
  <c r="K19" i="6" s="1"/>
  <c r="CI38" i="7"/>
  <c r="C18" i="6" s="1"/>
  <c r="F18" i="5"/>
  <c r="DH38" i="7"/>
  <c r="AB18" i="6"/>
  <c r="AK38" i="7"/>
  <c r="AK16" i="6"/>
  <c r="CW38" i="4"/>
  <c r="Q13" i="6"/>
  <c r="CD38" i="4"/>
  <c r="AN12" i="6"/>
  <c r="U12" i="5"/>
  <c r="V28" i="5"/>
  <c r="CN38" i="9"/>
  <c r="H28" i="6"/>
  <c r="BR38" i="9"/>
  <c r="AB27" i="6"/>
  <c r="DT38" i="9"/>
  <c r="AN28" i="6"/>
  <c r="CA38" i="9"/>
  <c r="AK27" i="6"/>
  <c r="P27" i="5"/>
  <c r="P38" i="9"/>
  <c r="P26" i="6" s="1"/>
  <c r="HB38" i="8"/>
  <c r="AP25" i="6" s="1"/>
  <c r="V24" i="5"/>
  <c r="DY38" i="8"/>
  <c r="C24" i="6"/>
  <c r="FC38" i="8"/>
  <c r="AG24" i="6"/>
  <c r="DU38" i="8"/>
  <c r="AO23" i="6"/>
  <c r="AU38" i="8"/>
  <c r="E22" i="6"/>
  <c r="AA38" i="8"/>
  <c r="AA21" i="6"/>
  <c r="FI38" i="7"/>
  <c r="AM19" i="6"/>
  <c r="FO38" i="7"/>
  <c r="C20" i="6"/>
  <c r="V19" i="5"/>
  <c r="FB38" i="7"/>
  <c r="AF19" i="6" s="1"/>
  <c r="DP38" i="7"/>
  <c r="AJ18" i="6" s="1"/>
  <c r="CH38" i="7"/>
  <c r="AR17" i="6" s="1"/>
  <c r="R38" i="7"/>
  <c r="R16" i="6" s="1"/>
  <c r="GH38" i="4"/>
  <c r="V15" i="6" s="1"/>
  <c r="GQ38" i="4"/>
  <c r="AE15" i="6" s="1"/>
  <c r="F15" i="5"/>
  <c r="GD38" i="4"/>
  <c r="R15" i="6"/>
  <c r="EL38" i="4"/>
  <c r="P14" i="6"/>
  <c r="DB38" i="4"/>
  <c r="V13" i="6"/>
  <c r="E11" i="5"/>
  <c r="AQ11" i="5"/>
  <c r="L38" i="4"/>
  <c r="L11" i="6"/>
  <c r="T38" i="4"/>
  <c r="T11" i="6"/>
  <c r="ED38" i="7"/>
  <c r="H19" i="6"/>
  <c r="O38" i="7"/>
  <c r="O16" i="6"/>
  <c r="K18" i="5"/>
  <c r="AH19" i="5"/>
  <c r="CA38" i="7"/>
  <c r="AK17" i="6"/>
  <c r="P17" i="5"/>
  <c r="AD29" i="5"/>
  <c r="AA29" i="5"/>
  <c r="AG29" i="5"/>
  <c r="S29" i="5"/>
  <c r="Y29" i="5"/>
  <c r="AD27" i="5"/>
  <c r="CV38" i="9"/>
  <c r="P28" i="6" s="1"/>
  <c r="CP38" i="9"/>
  <c r="J28" i="6" s="1"/>
  <c r="BQ38" i="9"/>
  <c r="AA27" i="6" s="1"/>
  <c r="BN38" i="9"/>
  <c r="X27" i="6" s="1"/>
  <c r="L27" i="5"/>
  <c r="N26" i="5"/>
  <c r="GT38" i="8"/>
  <c r="AH25" i="6" s="1"/>
  <c r="EH38" i="8"/>
  <c r="L24" i="6" s="1"/>
  <c r="AP24" i="5"/>
  <c r="E23" i="5"/>
  <c r="CL38" i="8"/>
  <c r="F23" i="6" s="1"/>
  <c r="K22" i="5"/>
  <c r="BT38" i="8"/>
  <c r="AD22" i="6"/>
  <c r="S22" i="5"/>
  <c r="D21" i="5"/>
  <c r="AT38" i="8"/>
  <c r="D22" i="6"/>
  <c r="AW38" i="8"/>
  <c r="G22" i="6"/>
  <c r="GE38" i="7"/>
  <c r="S20" i="6"/>
  <c r="AR18" i="5"/>
  <c r="AN18" i="5"/>
  <c r="AQ17" i="5"/>
  <c r="BZ38" i="7"/>
  <c r="AJ17" i="6" s="1"/>
  <c r="AA16" i="5"/>
  <c r="HD38" i="4"/>
  <c r="AR15" i="6"/>
  <c r="AG15" i="5"/>
  <c r="L15" i="5"/>
  <c r="EQ38" i="9"/>
  <c r="U29" i="6"/>
  <c r="FG38" i="9"/>
  <c r="AK29" i="6"/>
  <c r="FI38" i="9"/>
  <c r="AM29" i="6"/>
  <c r="N29" i="5"/>
  <c r="FA38" i="9"/>
  <c r="AE29" i="6" s="1"/>
  <c r="AR28" i="5"/>
  <c r="F27" i="5"/>
  <c r="W26" i="5"/>
  <c r="O38" i="9"/>
  <c r="O26" i="6"/>
  <c r="AI25" i="5"/>
  <c r="K24" i="5"/>
  <c r="CQ38" i="8"/>
  <c r="K23" i="6"/>
  <c r="DB38" i="8"/>
  <c r="V23" i="6"/>
  <c r="DT38" i="8"/>
  <c r="AN23" i="6"/>
  <c r="BW38" i="8"/>
  <c r="AG22" i="6"/>
  <c r="BP38" i="8"/>
  <c r="Z22" i="6"/>
  <c r="AC21" i="5"/>
  <c r="AL21" i="5"/>
  <c r="FL38" i="7"/>
  <c r="AP19" i="6"/>
  <c r="EN38" i="7"/>
  <c r="R19" i="6"/>
  <c r="EP38" i="7"/>
  <c r="T19" i="6"/>
  <c r="V18" i="5"/>
  <c r="M18" i="5"/>
  <c r="J38" i="7"/>
  <c r="J16" i="6"/>
  <c r="K16" i="5"/>
  <c r="AP15" i="5"/>
  <c r="P15" i="5"/>
  <c r="FN38" i="4"/>
  <c r="AR14" i="6" s="1"/>
  <c r="EQ38" i="4"/>
  <c r="U14" i="6" s="1"/>
  <c r="S14" i="5"/>
  <c r="AB14" i="5"/>
  <c r="DJ38" i="4"/>
  <c r="AD13" i="6" s="1"/>
  <c r="AH13" i="5"/>
  <c r="CN38" i="4"/>
  <c r="H13" i="6"/>
  <c r="Q38" i="4"/>
  <c r="Q11" i="6"/>
  <c r="AJ15" i="5"/>
  <c r="M11" i="5"/>
  <c r="FB38" i="9"/>
  <c r="AF29" i="6"/>
  <c r="AF29" i="5"/>
  <c r="AM20" i="5"/>
  <c r="BG38" i="9"/>
  <c r="Q27" i="6"/>
  <c r="Q27" i="5"/>
  <c r="EK38" i="9"/>
  <c r="O29" i="6" s="1"/>
  <c r="V29" i="5"/>
  <c r="AN29" i="5"/>
  <c r="C28" i="5"/>
  <c r="DK38" i="9"/>
  <c r="AE28" i="6"/>
  <c r="CE38" i="9"/>
  <c r="AO27" i="6"/>
  <c r="BL38" i="9"/>
  <c r="V27" i="6"/>
  <c r="CC38" i="9"/>
  <c r="AM27" i="6"/>
  <c r="BE38" i="9"/>
  <c r="O27" i="6"/>
  <c r="BC38" i="9"/>
  <c r="M27" i="6"/>
  <c r="V38" i="9"/>
  <c r="V26" i="6"/>
  <c r="Z26" i="5"/>
  <c r="J38" i="9"/>
  <c r="J26" i="6" s="1"/>
  <c r="S26" i="5"/>
  <c r="AJ26" i="5"/>
  <c r="AL25" i="5"/>
  <c r="GR38" i="8"/>
  <c r="AF25" i="6"/>
  <c r="AE25" i="5"/>
  <c r="EU38" i="8"/>
  <c r="Y24" i="6" s="1"/>
  <c r="AI24" i="5"/>
  <c r="FK38" i="8"/>
  <c r="AO24" i="6"/>
  <c r="FG38" i="8"/>
  <c r="AK24" i="6"/>
  <c r="EA38" i="8"/>
  <c r="E24" i="6"/>
  <c r="EY38" i="8"/>
  <c r="AC24" i="6"/>
  <c r="DO38" i="8"/>
  <c r="AI23" i="6"/>
  <c r="M23" i="5"/>
  <c r="CX38" i="8"/>
  <c r="R23" i="6" s="1"/>
  <c r="CI38" i="8"/>
  <c r="C23" i="6" s="1"/>
  <c r="D23" i="5"/>
  <c r="CM38" i="8"/>
  <c r="G23" i="6"/>
  <c r="AP22" i="5"/>
  <c r="AP38" i="8"/>
  <c r="AP21" i="6" s="1"/>
  <c r="V21" i="5"/>
  <c r="AI38" i="8"/>
  <c r="AI21" i="6"/>
  <c r="AH21" i="5"/>
  <c r="N38" i="8"/>
  <c r="N21" i="6" s="1"/>
  <c r="AG38" i="8"/>
  <c r="AG21" i="6" s="1"/>
  <c r="J21" i="5"/>
  <c r="O38" i="8"/>
  <c r="O21" i="6"/>
  <c r="EU38" i="7"/>
  <c r="Y19" i="6"/>
  <c r="EA38" i="7"/>
  <c r="E19" i="6"/>
  <c r="DW38" i="7"/>
  <c r="AQ18" i="6"/>
  <c r="Q18" i="5"/>
  <c r="D17" i="5"/>
  <c r="AH17" i="5"/>
  <c r="F17" i="5"/>
  <c r="BB38" i="7"/>
  <c r="L17" i="6"/>
  <c r="BD38" i="7"/>
  <c r="N17" i="6"/>
  <c r="AX38" i="7"/>
  <c r="H17" i="6"/>
  <c r="AD38" i="7"/>
  <c r="AD16" i="6"/>
  <c r="AJ38" i="7"/>
  <c r="AJ16" i="6"/>
  <c r="D38" i="7"/>
  <c r="D16" i="6"/>
  <c r="J15" i="5"/>
  <c r="FP38" i="4"/>
  <c r="D15" i="6" s="1"/>
  <c r="ES38" i="4"/>
  <c r="W14" i="6" s="1"/>
  <c r="FI38" i="4"/>
  <c r="AM14" i="6" s="1"/>
  <c r="V14" i="5"/>
  <c r="DE38" i="4"/>
  <c r="Y13" i="6"/>
  <c r="CX38" i="4"/>
  <c r="R13" i="6"/>
  <c r="BF38" i="4"/>
  <c r="P12" i="6"/>
  <c r="AJ38" i="4"/>
  <c r="AJ11" i="6"/>
  <c r="V38" i="4"/>
  <c r="V11" i="6"/>
  <c r="AL38" i="4"/>
  <c r="AL11" i="6"/>
  <c r="AH11" i="5"/>
  <c r="AM26" i="5"/>
  <c r="DE38" i="9"/>
  <c r="Y28" i="6"/>
  <c r="DM38" i="9"/>
  <c r="AG28" i="6"/>
  <c r="U28" i="5"/>
  <c r="DZ38" i="9"/>
  <c r="D29" i="6" s="1"/>
  <c r="AK38" i="9"/>
  <c r="AK26" i="6" s="1"/>
  <c r="T38" i="9"/>
  <c r="T26" i="6" s="1"/>
  <c r="DV38" i="9"/>
  <c r="AP28" i="6" s="1"/>
  <c r="DR38" i="9"/>
  <c r="AL28" i="6" s="1"/>
  <c r="AL27" i="5"/>
  <c r="BS38" i="9"/>
  <c r="AC27" i="6"/>
  <c r="CD38" i="9"/>
  <c r="AN27" i="6"/>
  <c r="DL38" i="9"/>
  <c r="AF28" i="6"/>
  <c r="DH38" i="9"/>
  <c r="AB28" i="6"/>
  <c r="P29" i="5"/>
  <c r="K26" i="5"/>
  <c r="DP38" i="9"/>
  <c r="AJ28" i="6"/>
  <c r="T29" i="5"/>
  <c r="DW38" i="9"/>
  <c r="AQ28" i="6" s="1"/>
  <c r="CL38" i="9"/>
  <c r="F28" i="6" s="1"/>
  <c r="F38" i="9"/>
  <c r="F26" i="6" s="1"/>
  <c r="D38" i="9"/>
  <c r="D26" i="6" s="1"/>
  <c r="AO26" i="5"/>
  <c r="AY38" i="9"/>
  <c r="I27" i="6"/>
  <c r="BU38" i="9"/>
  <c r="AE27" i="6"/>
  <c r="C27" i="5"/>
  <c r="CU38" i="9"/>
  <c r="O28" i="6" s="1"/>
  <c r="M28" i="5"/>
  <c r="AD26" i="5"/>
  <c r="AU38" i="9"/>
  <c r="E27" i="6" s="1"/>
  <c r="BD38" i="9"/>
  <c r="N27" i="6" s="1"/>
  <c r="BO38" i="9"/>
  <c r="Y27" i="6" s="1"/>
  <c r="D28" i="5"/>
  <c r="AB38" i="9"/>
  <c r="AB26" i="6"/>
  <c r="E38" i="9"/>
  <c r="E26" i="6"/>
  <c r="I26" i="5"/>
  <c r="T27" i="5"/>
  <c r="BZ38" i="9"/>
  <c r="AJ27" i="6"/>
  <c r="AJ29" i="5"/>
  <c r="BW38" i="9"/>
  <c r="AG27" i="6" s="1"/>
  <c r="DC38" i="9"/>
  <c r="W28" i="6" s="1"/>
  <c r="F29" i="5"/>
  <c r="EN38" i="9"/>
  <c r="R29" i="6"/>
  <c r="AW38" i="9"/>
  <c r="G27" i="6"/>
  <c r="BX38" i="9"/>
  <c r="AH27" i="6"/>
  <c r="DS38" i="9"/>
  <c r="AM28" i="6"/>
  <c r="BV38" i="9"/>
  <c r="AF27" i="6"/>
  <c r="CZ38" i="9"/>
  <c r="T28" i="6"/>
  <c r="X38" i="9"/>
  <c r="X26" i="6"/>
  <c r="CT38" i="9"/>
  <c r="N28" i="6"/>
  <c r="W29" i="5"/>
  <c r="Y38" i="9"/>
  <c r="Y26" i="6" s="1"/>
  <c r="Y26" i="5"/>
  <c r="AA26" i="5"/>
  <c r="AA38" i="9"/>
  <c r="AA26" i="6" s="1"/>
  <c r="AP38" i="9"/>
  <c r="AP26" i="6" s="1"/>
  <c r="AP26" i="5"/>
  <c r="S27" i="5"/>
  <c r="BI38" i="9"/>
  <c r="S27" i="6" s="1"/>
  <c r="BK38" i="9"/>
  <c r="U27" i="6" s="1"/>
  <c r="U27" i="5"/>
  <c r="AQ27" i="5"/>
  <c r="CG38" i="9"/>
  <c r="AQ27" i="6" s="1"/>
  <c r="CO38" i="9"/>
  <c r="I28" i="6" s="1"/>
  <c r="I28" i="5"/>
  <c r="CQ38" i="9"/>
  <c r="K28" i="6"/>
  <c r="K28" i="5"/>
  <c r="DJ38" i="9"/>
  <c r="AD28" i="6" s="1"/>
  <c r="AD28" i="5"/>
  <c r="DO38" i="9"/>
  <c r="AI28" i="6"/>
  <c r="AI28" i="5"/>
  <c r="AK28" i="5"/>
  <c r="DQ38" i="9"/>
  <c r="AK28" i="6"/>
  <c r="EI38" i="9"/>
  <c r="M29" i="6"/>
  <c r="M29" i="5"/>
  <c r="AB29" i="5"/>
  <c r="EX38" i="9"/>
  <c r="AB29" i="6"/>
  <c r="AH29" i="5"/>
  <c r="FD38" i="9"/>
  <c r="AH29" i="6" s="1"/>
  <c r="FH38" i="9"/>
  <c r="AL29" i="6" s="1"/>
  <c r="AL29" i="5"/>
  <c r="AP29" i="5"/>
  <c r="FL38" i="9"/>
  <c r="AP29" i="6" s="1"/>
  <c r="FN38" i="9"/>
  <c r="AR29" i="6" s="1"/>
  <c r="AR29" i="5"/>
  <c r="C29" i="5"/>
  <c r="AE38" i="9"/>
  <c r="AE26" i="6" s="1"/>
  <c r="AZ38" i="9"/>
  <c r="J27" i="6" s="1"/>
  <c r="AX38" i="9"/>
  <c r="H27" i="6" s="1"/>
  <c r="EV38" i="9"/>
  <c r="Z29" i="6" s="1"/>
  <c r="H29" i="5"/>
  <c r="AI27" i="5"/>
  <c r="EF38" i="9"/>
  <c r="J29" i="6" s="1"/>
  <c r="Z27" i="5"/>
  <c r="CY38" i="9"/>
  <c r="S28" i="6"/>
  <c r="AC38" i="9"/>
  <c r="AC26" i="6"/>
  <c r="AR38" i="9"/>
  <c r="AR26" i="6"/>
  <c r="U26" i="5"/>
  <c r="U38" i="9"/>
  <c r="U26" i="6" s="1"/>
  <c r="AH38" i="9"/>
  <c r="AH26" i="6" s="1"/>
  <c r="AH26" i="5"/>
  <c r="W27" i="5"/>
  <c r="BM38" i="9"/>
  <c r="W27" i="6" s="1"/>
  <c r="CH38" i="9"/>
  <c r="AR27" i="6" s="1"/>
  <c r="AR27" i="5"/>
  <c r="CX38" i="9"/>
  <c r="R28" i="6"/>
  <c r="R28" i="5"/>
  <c r="AC28" i="5"/>
  <c r="DI38" i="9"/>
  <c r="AC28" i="6"/>
  <c r="EC38" i="9"/>
  <c r="G29" i="6"/>
  <c r="G29" i="5"/>
  <c r="FK38" i="9"/>
  <c r="AO29" i="6" s="1"/>
  <c r="AO29" i="5"/>
  <c r="AQ38" i="9"/>
  <c r="AQ26" i="6"/>
  <c r="AG38" i="9"/>
  <c r="AG26" i="6"/>
  <c r="Q26" i="5"/>
  <c r="BH38" i="9"/>
  <c r="R27" i="6" s="1"/>
  <c r="BA38" i="9"/>
  <c r="K27" i="6" s="1"/>
  <c r="I29" i="5"/>
  <c r="G26" i="5"/>
  <c r="M38" i="9"/>
  <c r="M26" i="6" s="1"/>
  <c r="AF26" i="5"/>
  <c r="AA28" i="5"/>
  <c r="E29" i="5"/>
  <c r="AN26" i="5"/>
  <c r="Q28" i="5"/>
  <c r="CR38" i="9"/>
  <c r="L28" i="6"/>
  <c r="EG38" i="9"/>
  <c r="K29" i="6"/>
  <c r="AI26" i="5"/>
  <c r="AC29" i="5"/>
  <c r="AL26" i="5"/>
  <c r="L38" i="9"/>
  <c r="L26" i="6" s="1"/>
  <c r="AP27" i="5"/>
  <c r="H38" i="9"/>
  <c r="H26" i="6"/>
  <c r="CM38" i="9"/>
  <c r="G28" i="6"/>
  <c r="R38" i="9"/>
  <c r="R26" i="6"/>
  <c r="EM38" i="9"/>
  <c r="Q29" i="6"/>
  <c r="Z25" i="5"/>
  <c r="GV38" i="8"/>
  <c r="AJ25" i="6" s="1"/>
  <c r="DD38" i="8"/>
  <c r="X23" i="6" s="1"/>
  <c r="G24" i="5"/>
  <c r="AF24" i="5"/>
  <c r="AN24" i="5"/>
  <c r="AM24" i="5"/>
  <c r="FR38" i="8"/>
  <c r="F25" i="6" s="1"/>
  <c r="FD38" i="8"/>
  <c r="AH24" i="6" s="1"/>
  <c r="GG38" i="8"/>
  <c r="U25" i="6" s="1"/>
  <c r="FP38" i="8"/>
  <c r="D25" i="6" s="1"/>
  <c r="AM21" i="5"/>
  <c r="AH22" i="5"/>
  <c r="AL24" i="5"/>
  <c r="FA38" i="8"/>
  <c r="AE24" i="6"/>
  <c r="EP38" i="8"/>
  <c r="T24" i="6"/>
  <c r="FN38" i="8"/>
  <c r="AR24" i="6"/>
  <c r="Y22" i="5"/>
  <c r="DM38" i="8"/>
  <c r="AG23" i="6" s="1"/>
  <c r="DR38" i="8"/>
  <c r="AL23" i="6" s="1"/>
  <c r="DK38" i="8"/>
  <c r="AE23" i="6" s="1"/>
  <c r="S24" i="5"/>
  <c r="BZ38" i="8"/>
  <c r="AJ22" i="6"/>
  <c r="DX38" i="8"/>
  <c r="AR23" i="6"/>
  <c r="Z24" i="5"/>
  <c r="ED38" i="8"/>
  <c r="H24" i="6" s="1"/>
  <c r="EI38" i="8"/>
  <c r="M24" i="6" s="1"/>
  <c r="BM38" i="8"/>
  <c r="W22" i="6" s="1"/>
  <c r="AJ23" i="5"/>
  <c r="I24" i="5"/>
  <c r="EN38" i="8"/>
  <c r="R24" i="6" s="1"/>
  <c r="EW38" i="8"/>
  <c r="AA24" i="6" s="1"/>
  <c r="ES38" i="8"/>
  <c r="W24" i="6" s="1"/>
  <c r="DS38" i="8"/>
  <c r="AM23" i="6" s="1"/>
  <c r="K21" i="5"/>
  <c r="EB38" i="8"/>
  <c r="F24" i="6"/>
  <c r="DA38" i="8"/>
  <c r="U23" i="6"/>
  <c r="GO38" i="8"/>
  <c r="AC25" i="6"/>
  <c r="DQ38" i="8"/>
  <c r="AK23" i="6"/>
  <c r="AP23" i="5"/>
  <c r="AE22" i="5"/>
  <c r="AO21" i="5"/>
  <c r="BY38" i="8"/>
  <c r="AI22" i="6" s="1"/>
  <c r="CA38" i="8"/>
  <c r="AK22" i="6" s="1"/>
  <c r="CT38" i="8"/>
  <c r="N23" i="6" s="1"/>
  <c r="CY38" i="8"/>
  <c r="S23" i="6" s="1"/>
  <c r="DH38" i="8"/>
  <c r="AB23" i="6"/>
  <c r="AC23" i="5"/>
  <c r="GM38" i="8"/>
  <c r="AA25" i="6" s="1"/>
  <c r="N25" i="5"/>
  <c r="Y23" i="5"/>
  <c r="DG38" i="8"/>
  <c r="AA23" i="6" s="1"/>
  <c r="AK21" i="5"/>
  <c r="FU38" i="8"/>
  <c r="I25" i="6"/>
  <c r="AD38" i="8"/>
  <c r="AD21" i="6"/>
  <c r="FM38" i="8"/>
  <c r="AQ24" i="6"/>
  <c r="G38" i="8"/>
  <c r="G21" i="6"/>
  <c r="AL22" i="5"/>
  <c r="FS38" i="8"/>
  <c r="G25" i="6" s="1"/>
  <c r="DF38" i="8"/>
  <c r="Z23" i="6" s="1"/>
  <c r="CW38" i="8"/>
  <c r="Q23" i="6" s="1"/>
  <c r="X38" i="8"/>
  <c r="X21" i="6" s="1"/>
  <c r="GK38" i="8"/>
  <c r="Y25" i="6" s="1"/>
  <c r="FV38" i="8"/>
  <c r="J25" i="6" s="1"/>
  <c r="M38" i="8"/>
  <c r="M21" i="6" s="1"/>
  <c r="M21" i="5"/>
  <c r="R22" i="5"/>
  <c r="BH38" i="8"/>
  <c r="R22" i="6" s="1"/>
  <c r="BS38" i="8"/>
  <c r="AC22" i="6" s="1"/>
  <c r="AC22" i="5"/>
  <c r="CD38" i="8"/>
  <c r="AN22" i="6"/>
  <c r="AN22" i="5"/>
  <c r="CN38" i="8"/>
  <c r="H23" i="6" s="1"/>
  <c r="H23" i="5"/>
  <c r="FT38" i="8"/>
  <c r="H25" i="6"/>
  <c r="H25" i="5"/>
  <c r="K25" i="5"/>
  <c r="FW38" i="8"/>
  <c r="K25" i="6"/>
  <c r="M25" i="5"/>
  <c r="FY38" i="8"/>
  <c r="M25" i="6" s="1"/>
  <c r="O25" i="5"/>
  <c r="GA38" i="8"/>
  <c r="O25" i="6"/>
  <c r="R25" i="5"/>
  <c r="GD38" i="8"/>
  <c r="R25" i="6" s="1"/>
  <c r="P25" i="5"/>
  <c r="GB38" i="8"/>
  <c r="P25" i="6"/>
  <c r="AD25" i="5"/>
  <c r="AQ21" i="5"/>
  <c r="Q38" i="8"/>
  <c r="Q21" i="6"/>
  <c r="BC38" i="8"/>
  <c r="M22" i="6"/>
  <c r="C38" i="8"/>
  <c r="C21" i="6"/>
  <c r="W38" i="8"/>
  <c r="W21" i="6"/>
  <c r="W21" i="5"/>
  <c r="CO38" i="8"/>
  <c r="I23" i="6" s="1"/>
  <c r="I23" i="5"/>
  <c r="N24" i="5"/>
  <c r="EJ38" i="8"/>
  <c r="N24" i="6" s="1"/>
  <c r="X24" i="5"/>
  <c r="ET38" i="8"/>
  <c r="X24" i="6"/>
  <c r="AJ24" i="5"/>
  <c r="FF38" i="8"/>
  <c r="AJ24" i="6" s="1"/>
  <c r="L25" i="5"/>
  <c r="FX38" i="8"/>
  <c r="L25" i="6"/>
  <c r="P23" i="5"/>
  <c r="P24" i="5"/>
  <c r="EL38" i="8"/>
  <c r="P24" i="6"/>
  <c r="H21" i="5"/>
  <c r="H38" i="8"/>
  <c r="H21" i="6" s="1"/>
  <c r="AB38" i="8"/>
  <c r="AB21" i="6" s="1"/>
  <c r="AB21" i="5"/>
  <c r="Q22" i="5"/>
  <c r="BG38" i="8"/>
  <c r="Q22" i="6" s="1"/>
  <c r="BN38" i="8"/>
  <c r="X22" i="6" s="1"/>
  <c r="X22" i="5"/>
  <c r="BQ38" i="8"/>
  <c r="AA22" i="6"/>
  <c r="AA22" i="5"/>
  <c r="CE38" i="8"/>
  <c r="AO22" i="6" s="1"/>
  <c r="AO22" i="5"/>
  <c r="AD23" i="5"/>
  <c r="DJ38" i="8"/>
  <c r="AD23" i="6" s="1"/>
  <c r="AF23" i="5"/>
  <c r="DL38" i="8"/>
  <c r="AF23" i="6"/>
  <c r="AH23" i="5"/>
  <c r="DN38" i="8"/>
  <c r="AH23" i="6" s="1"/>
  <c r="J24" i="5"/>
  <c r="EF38" i="8"/>
  <c r="J24" i="6"/>
  <c r="EQ38" i="8"/>
  <c r="U24" i="6"/>
  <c r="U24" i="5"/>
  <c r="GF38" i="8"/>
  <c r="T25" i="6" s="1"/>
  <c r="T25" i="5"/>
  <c r="HA38" i="8"/>
  <c r="AO25" i="6"/>
  <c r="AO25" i="5"/>
  <c r="AQ25" i="5"/>
  <c r="HC38" i="8"/>
  <c r="AQ25" i="6"/>
  <c r="GN38" i="8"/>
  <c r="AB25" i="6"/>
  <c r="AR22" i="5"/>
  <c r="AE21" i="5"/>
  <c r="V22" i="5"/>
  <c r="N22" i="5"/>
  <c r="T23" i="5"/>
  <c r="F38" i="8"/>
  <c r="F21" i="6" s="1"/>
  <c r="T38" i="8"/>
  <c r="T21" i="6" s="1"/>
  <c r="DW38" i="8"/>
  <c r="AQ23" i="6" s="1"/>
  <c r="H22" i="5"/>
  <c r="AZ38" i="8"/>
  <c r="J22" i="6"/>
  <c r="FQ38" i="8"/>
  <c r="E25" i="6"/>
  <c r="BV38" i="8"/>
  <c r="AF22" i="6"/>
  <c r="AR38" i="8"/>
  <c r="AR21" i="6"/>
  <c r="FO38" i="8"/>
  <c r="C25" i="6"/>
  <c r="DC38" i="8"/>
  <c r="W23" i="6"/>
  <c r="CC38" i="8"/>
  <c r="AM22" i="6"/>
  <c r="E21" i="5"/>
  <c r="E38" i="8"/>
  <c r="E21" i="6" s="1"/>
  <c r="L38" i="8"/>
  <c r="L21" i="6" s="1"/>
  <c r="S38" i="8"/>
  <c r="S21" i="6" s="1"/>
  <c r="S21" i="5"/>
  <c r="U21" i="5"/>
  <c r="U38" i="8"/>
  <c r="U21" i="6" s="1"/>
  <c r="AF21" i="5"/>
  <c r="AF38" i="8"/>
  <c r="AF21" i="6"/>
  <c r="AN21" i="5"/>
  <c r="AN38" i="8"/>
  <c r="AN21" i="6" s="1"/>
  <c r="I22" i="5"/>
  <c r="AY38" i="8"/>
  <c r="I22" i="6"/>
  <c r="O22" i="5"/>
  <c r="BE38" i="8"/>
  <c r="O22" i="6" s="1"/>
  <c r="AB22" i="5"/>
  <c r="BR38" i="8"/>
  <c r="AB22" i="6"/>
  <c r="CP38" i="8"/>
  <c r="J23" i="6"/>
  <c r="J23" i="5"/>
  <c r="L23" i="5"/>
  <c r="CR38" i="8"/>
  <c r="L23" i="6"/>
  <c r="EK38" i="8"/>
  <c r="O24" i="6"/>
  <c r="O24" i="5"/>
  <c r="Q25" i="5"/>
  <c r="GC38" i="8"/>
  <c r="Q25" i="6"/>
  <c r="S25" i="5"/>
  <c r="GE38" i="8"/>
  <c r="S25" i="6" s="1"/>
  <c r="GW38" i="8"/>
  <c r="AK25" i="6" s="1"/>
  <c r="AK25" i="5"/>
  <c r="S38" i="7"/>
  <c r="S16" i="6"/>
  <c r="H16" i="5"/>
  <c r="L16" i="5"/>
  <c r="BU38" i="7"/>
  <c r="AE17" i="6"/>
  <c r="AL18" i="5"/>
  <c r="CV38" i="7"/>
  <c r="P18" i="6" s="1"/>
  <c r="FZ38" i="7"/>
  <c r="N20" i="6" s="1"/>
  <c r="BJ38" i="7"/>
  <c r="T17" i="6" s="1"/>
  <c r="BY38" i="7"/>
  <c r="AI17" i="6" s="1"/>
  <c r="DN38" i="7"/>
  <c r="AH18" i="6" s="1"/>
  <c r="AA17" i="5"/>
  <c r="DJ38" i="7"/>
  <c r="AD18" i="6"/>
  <c r="FX38" i="7"/>
  <c r="L20" i="6"/>
  <c r="GG38" i="7"/>
  <c r="U20" i="6"/>
  <c r="Q19" i="5"/>
  <c r="AG16" i="5"/>
  <c r="Q38" i="7"/>
  <c r="Q16" i="6"/>
  <c r="AJ19" i="5"/>
  <c r="Q20" i="5"/>
  <c r="CU38" i="7"/>
  <c r="O18" i="6"/>
  <c r="HA38" i="7"/>
  <c r="AO20" i="6"/>
  <c r="AL16" i="5"/>
  <c r="E38" i="7"/>
  <c r="E16" i="6" s="1"/>
  <c r="BK38" i="7"/>
  <c r="U17" i="6" s="1"/>
  <c r="DK38" i="7"/>
  <c r="AE18" i="6" s="1"/>
  <c r="N19" i="5"/>
  <c r="AR20" i="5"/>
  <c r="O20" i="5"/>
  <c r="Z17" i="5"/>
  <c r="G20" i="5"/>
  <c r="FU38" i="7"/>
  <c r="I20" i="6"/>
  <c r="GP38" i="7"/>
  <c r="AD20" i="6"/>
  <c r="AE38" i="7"/>
  <c r="AE16" i="6"/>
  <c r="T38" i="7"/>
  <c r="T16" i="6"/>
  <c r="M16" i="5"/>
  <c r="ES38" i="7"/>
  <c r="W19" i="6" s="1"/>
  <c r="AN20" i="5"/>
  <c r="AL19" i="5"/>
  <c r="EO38" i="7"/>
  <c r="S19" i="6" s="1"/>
  <c r="F19" i="5"/>
  <c r="AJ20" i="5"/>
  <c r="CJ38" i="7"/>
  <c r="D18" i="6" s="1"/>
  <c r="EQ38" i="7"/>
  <c r="U19" i="6" s="1"/>
  <c r="Q17" i="5"/>
  <c r="BR38" i="7"/>
  <c r="AB17" i="6"/>
  <c r="AK19" i="5"/>
  <c r="AR16" i="5"/>
  <c r="AC16" i="5"/>
  <c r="Y16" i="5"/>
  <c r="P16" i="5"/>
  <c r="BW38" i="7"/>
  <c r="AG17" i="6" s="1"/>
  <c r="BO38" i="7"/>
  <c r="Y17" i="6" s="1"/>
  <c r="S17" i="5"/>
  <c r="BM38" i="7"/>
  <c r="W17" i="6"/>
  <c r="AP18" i="5"/>
  <c r="DA38" i="7"/>
  <c r="U18" i="6" s="1"/>
  <c r="S18" i="5"/>
  <c r="O19" i="5"/>
  <c r="FK38" i="7"/>
  <c r="AO19" i="6" s="1"/>
  <c r="FQ38" i="7"/>
  <c r="E20" i="6" s="1"/>
  <c r="AI20" i="5"/>
  <c r="G17" i="5"/>
  <c r="AU38" i="7"/>
  <c r="E17" i="6" s="1"/>
  <c r="BC38" i="7"/>
  <c r="M17" i="6" s="1"/>
  <c r="X18" i="5"/>
  <c r="DF38" i="7"/>
  <c r="Z18" i="6"/>
  <c r="CO38" i="7"/>
  <c r="I18" i="6"/>
  <c r="X19" i="5"/>
  <c r="E18" i="5"/>
  <c r="CX38" i="7"/>
  <c r="R18" i="6"/>
  <c r="CR38" i="7"/>
  <c r="L18" i="6"/>
  <c r="N18" i="5"/>
  <c r="AC20" i="5"/>
  <c r="AQ16" i="5"/>
  <c r="C16" i="5"/>
  <c r="V17" i="5"/>
  <c r="BS38" i="7"/>
  <c r="AC17" i="6" s="1"/>
  <c r="W18" i="5"/>
  <c r="EI38" i="7"/>
  <c r="M19" i="6"/>
  <c r="W20" i="5"/>
  <c r="AK20" i="5"/>
  <c r="EE38" i="7"/>
  <c r="I19" i="6"/>
  <c r="FM38" i="7"/>
  <c r="AQ19" i="6"/>
  <c r="GK38" i="7"/>
  <c r="Y20" i="6"/>
  <c r="T18" i="5"/>
  <c r="EC38" i="7"/>
  <c r="G19" i="6" s="1"/>
  <c r="GM38" i="7"/>
  <c r="AA20" i="6" s="1"/>
  <c r="AH20" i="5"/>
  <c r="F16" i="5"/>
  <c r="N38" i="7"/>
  <c r="N16" i="6" s="1"/>
  <c r="AB38" i="7"/>
  <c r="AB16" i="6" s="1"/>
  <c r="DU38" i="7"/>
  <c r="AO18" i="6" s="1"/>
  <c r="DO38" i="7"/>
  <c r="AI18" i="6" s="1"/>
  <c r="FJ38" i="7"/>
  <c r="AN19" i="6" s="1"/>
  <c r="AL20" i="5"/>
  <c r="Z16" i="5"/>
  <c r="HB38" i="7"/>
  <c r="AP20" i="6" s="1"/>
  <c r="Z20" i="5"/>
  <c r="DQ38" i="7"/>
  <c r="AK18" i="6"/>
  <c r="R20" i="5"/>
  <c r="GJ38" i="7"/>
  <c r="X20" i="6" s="1"/>
  <c r="D19" i="5"/>
  <c r="DM38" i="7"/>
  <c r="AG18" i="6"/>
  <c r="P19" i="5"/>
  <c r="U16" i="5"/>
  <c r="AA19" i="5"/>
  <c r="EY38" i="7"/>
  <c r="AC19" i="6" s="1"/>
  <c r="K20" i="5"/>
  <c r="DS38" i="7"/>
  <c r="AM18" i="6"/>
  <c r="AO16" i="5"/>
  <c r="O17" i="5"/>
  <c r="BE38" i="7"/>
  <c r="O17" i="6"/>
  <c r="W16" i="5"/>
  <c r="W38" i="7"/>
  <c r="W16" i="6" s="1"/>
  <c r="AH38" i="7"/>
  <c r="AH16" i="6" s="1"/>
  <c r="AH16" i="5"/>
  <c r="C17" i="5"/>
  <c r="AS38" i="7"/>
  <c r="C17" i="6" s="1"/>
  <c r="K17" i="5"/>
  <c r="BA38" i="7"/>
  <c r="K17" i="6"/>
  <c r="BN38" i="7"/>
  <c r="X17" i="6"/>
  <c r="X17" i="5"/>
  <c r="BV38" i="7"/>
  <c r="AF17" i="6" s="1"/>
  <c r="AF17" i="5"/>
  <c r="AO17" i="5"/>
  <c r="CE38" i="7"/>
  <c r="AO17" i="6" s="1"/>
  <c r="CM38" i="7"/>
  <c r="G18" i="6" s="1"/>
  <c r="G18" i="5"/>
  <c r="Y18" i="5"/>
  <c r="DE38" i="7"/>
  <c r="Y18" i="6" s="1"/>
  <c r="AA18" i="5"/>
  <c r="DG38" i="7"/>
  <c r="AA18" i="6"/>
  <c r="AC18" i="5"/>
  <c r="DI38" i="7"/>
  <c r="AC18" i="6" s="1"/>
  <c r="DY38" i="7"/>
  <c r="C19" i="6" s="1"/>
  <c r="C19" i="5"/>
  <c r="AG19" i="5"/>
  <c r="FC38" i="7"/>
  <c r="AG19" i="6" s="1"/>
  <c r="AB20" i="5"/>
  <c r="GN38" i="7"/>
  <c r="AB20" i="6"/>
  <c r="V38" i="7"/>
  <c r="V16" i="6"/>
  <c r="V16" i="5"/>
  <c r="GH38" i="7"/>
  <c r="V20" i="6" s="1"/>
  <c r="V20" i="5"/>
  <c r="R17" i="5"/>
  <c r="I38" i="7"/>
  <c r="I16" i="6" s="1"/>
  <c r="AF38" i="7"/>
  <c r="AF16" i="6" s="1"/>
  <c r="CC38" i="7"/>
  <c r="AM17" i="6" s="1"/>
  <c r="EV38" i="7"/>
  <c r="Z19" i="6" s="1"/>
  <c r="FV38" i="7"/>
  <c r="J20" i="6" s="1"/>
  <c r="I17" i="5"/>
  <c r="AE19" i="5"/>
  <c r="BT38" i="7"/>
  <c r="AD17" i="6" s="1"/>
  <c r="H20" i="5"/>
  <c r="X16" i="5"/>
  <c r="X38" i="7"/>
  <c r="X16" i="6" s="1"/>
  <c r="AI16" i="5"/>
  <c r="AI38" i="7"/>
  <c r="AI16" i="6"/>
  <c r="AN38" i="7"/>
  <c r="AN16" i="6"/>
  <c r="AN16" i="5"/>
  <c r="AP38" i="7"/>
  <c r="AP16" i="6" s="1"/>
  <c r="AP16" i="5"/>
  <c r="J17" i="5"/>
  <c r="AZ38" i="7"/>
  <c r="J17" i="6" s="1"/>
  <c r="AN17" i="5"/>
  <c r="CD38" i="7"/>
  <c r="AN17" i="6"/>
  <c r="AP17" i="5"/>
  <c r="CF38" i="7"/>
  <c r="AP17" i="6" s="1"/>
  <c r="H18" i="5"/>
  <c r="CN38" i="7"/>
  <c r="H18" i="6"/>
  <c r="J18" i="5"/>
  <c r="CP38" i="7"/>
  <c r="J18" i="6" s="1"/>
  <c r="J19" i="5"/>
  <c r="EF38" i="7"/>
  <c r="J19" i="6"/>
  <c r="L19" i="5"/>
  <c r="EH38" i="7"/>
  <c r="L19" i="6" s="1"/>
  <c r="EZ38" i="7"/>
  <c r="AD19" i="6" s="1"/>
  <c r="AD19" i="5"/>
  <c r="FE38" i="7"/>
  <c r="AI19" i="6"/>
  <c r="AI19" i="5"/>
  <c r="FN38" i="7"/>
  <c r="AR19" i="6" s="1"/>
  <c r="AR19" i="5"/>
  <c r="F20" i="5"/>
  <c r="FR38" i="7"/>
  <c r="F20" i="6" s="1"/>
  <c r="FY38" i="7"/>
  <c r="M20" i="6" s="1"/>
  <c r="M20" i="5"/>
  <c r="GR38" i="7"/>
  <c r="AF20" i="6"/>
  <c r="AF20" i="5"/>
  <c r="GB38" i="7"/>
  <c r="P20" i="6" s="1"/>
  <c r="P20" i="5"/>
  <c r="DY38" i="4"/>
  <c r="C14" i="6"/>
  <c r="EP38" i="4"/>
  <c r="T14" i="6"/>
  <c r="K13" i="5"/>
  <c r="AI38" i="4"/>
  <c r="AI11" i="6" s="1"/>
  <c r="F38" i="4"/>
  <c r="F11" i="6" s="1"/>
  <c r="Z38" i="4"/>
  <c r="Z11" i="6" s="1"/>
  <c r="BJ38" i="4"/>
  <c r="T12" i="6" s="1"/>
  <c r="P13" i="5"/>
  <c r="AK14" i="5"/>
  <c r="FE38" i="4"/>
  <c r="AI14" i="6" s="1"/>
  <c r="GM38" i="4"/>
  <c r="AA15" i="6" s="1"/>
  <c r="S11" i="5"/>
  <c r="AF11" i="5"/>
  <c r="AW38" i="4"/>
  <c r="G12" i="6" s="1"/>
  <c r="AK38" i="4"/>
  <c r="AK11" i="6" s="1"/>
  <c r="DK38" i="4"/>
  <c r="AE13" i="6" s="1"/>
  <c r="X15" i="5"/>
  <c r="GP38" i="4"/>
  <c r="AD15" i="6"/>
  <c r="W15" i="5"/>
  <c r="GK38" i="4"/>
  <c r="Y15" i="6" s="1"/>
  <c r="FO38" i="4"/>
  <c r="C15" i="6" s="1"/>
  <c r="AY38" i="4"/>
  <c r="I12" i="6" s="1"/>
  <c r="J38" i="4"/>
  <c r="J11" i="6" s="1"/>
  <c r="AP13" i="5"/>
  <c r="AU38" i="4"/>
  <c r="E12" i="6"/>
  <c r="U11" i="5"/>
  <c r="N11" i="5"/>
  <c r="X38" i="4"/>
  <c r="X11" i="6"/>
  <c r="AX38" i="4"/>
  <c r="H12" i="6"/>
  <c r="R12" i="5"/>
  <c r="DT38" i="4"/>
  <c r="AN13" i="6" s="1"/>
  <c r="CY38" i="4"/>
  <c r="S13" i="6" s="1"/>
  <c r="W13" i="5"/>
  <c r="EA38" i="4"/>
  <c r="E14" i="6"/>
  <c r="EJ38" i="4"/>
  <c r="N14" i="6"/>
  <c r="EE38" i="4"/>
  <c r="I14" i="6"/>
  <c r="H14" i="5"/>
  <c r="EF38" i="4"/>
  <c r="J14" i="6" s="1"/>
  <c r="FJ38" i="4"/>
  <c r="AN14" i="6" s="1"/>
  <c r="EV38" i="4"/>
  <c r="Z14" i="6" s="1"/>
  <c r="FL38" i="4"/>
  <c r="AP14" i="6" s="1"/>
  <c r="AN38" i="4"/>
  <c r="AN11" i="6" s="1"/>
  <c r="BE38" i="4"/>
  <c r="O12" i="6" s="1"/>
  <c r="AD14" i="5"/>
  <c r="L14" i="5"/>
  <c r="D12" i="5"/>
  <c r="BA38" i="4"/>
  <c r="K12" i="6"/>
  <c r="Q12" i="5"/>
  <c r="U13" i="5"/>
  <c r="CR38" i="4"/>
  <c r="L13" i="6"/>
  <c r="AQ13" i="5"/>
  <c r="FF38" i="4"/>
  <c r="AJ14" i="6" s="1"/>
  <c r="Z13" i="5"/>
  <c r="FT38" i="4"/>
  <c r="H15" i="6"/>
  <c r="AB13" i="5"/>
  <c r="EM38" i="4"/>
  <c r="Q14" i="6" s="1"/>
  <c r="H38" i="4"/>
  <c r="H11" i="6" s="1"/>
  <c r="ET38" i="4"/>
  <c r="X14" i="6" s="1"/>
  <c r="AF13" i="5"/>
  <c r="CB38" i="4"/>
  <c r="AL12" i="6"/>
  <c r="X13" i="5"/>
  <c r="EC38" i="4"/>
  <c r="G14" i="6" s="1"/>
  <c r="T13" i="5"/>
  <c r="HA38" i="4"/>
  <c r="AO15" i="6"/>
  <c r="FW38" i="4"/>
  <c r="K15" i="6"/>
  <c r="EY38" i="4"/>
  <c r="AC14" i="6"/>
  <c r="FS38" i="4"/>
  <c r="G15" i="6"/>
  <c r="AC11" i="5"/>
  <c r="O38" i="4"/>
  <c r="O11" i="6" s="1"/>
  <c r="DS38" i="4"/>
  <c r="AM13" i="6" s="1"/>
  <c r="AO14" i="5"/>
  <c r="CE38" i="4"/>
  <c r="AO12" i="6"/>
  <c r="AA14" i="5"/>
  <c r="G13" i="5"/>
  <c r="FA38" i="4"/>
  <c r="AE14" i="6"/>
  <c r="GA38" i="4"/>
  <c r="O15" i="6"/>
  <c r="FY38" i="4"/>
  <c r="M15" i="6"/>
  <c r="S15" i="5"/>
  <c r="DM38" i="4"/>
  <c r="AG13" i="6" s="1"/>
  <c r="Q15" i="5"/>
  <c r="AA12" i="5"/>
  <c r="BQ38" i="4"/>
  <c r="AA12" i="6" s="1"/>
  <c r="GG38" i="4"/>
  <c r="U15" i="6" s="1"/>
  <c r="U15" i="5"/>
  <c r="AM15" i="5"/>
  <c r="GY38" i="4"/>
  <c r="AM15" i="6" s="1"/>
  <c r="AQ15" i="5"/>
  <c r="HC38" i="4"/>
  <c r="AQ15" i="6"/>
  <c r="AE11" i="5"/>
  <c r="CA38" i="4"/>
  <c r="AK12" i="6" s="1"/>
  <c r="W11" i="5"/>
  <c r="CC38" i="4"/>
  <c r="AM12" i="6"/>
  <c r="DQ38" i="4"/>
  <c r="AK13" i="6"/>
  <c r="AI13" i="5"/>
  <c r="FM38" i="4"/>
  <c r="AQ14" i="6" s="1"/>
  <c r="AG14" i="5"/>
  <c r="R11" i="5"/>
  <c r="FQ38" i="4"/>
  <c r="E15" i="6" s="1"/>
  <c r="K11" i="5"/>
  <c r="AG38" i="4"/>
  <c r="AG11" i="6"/>
  <c r="P11" i="5"/>
  <c r="BY38" i="4"/>
  <c r="AI12" i="6" s="1"/>
  <c r="DI38" i="4"/>
  <c r="AC13" i="6" s="1"/>
  <c r="I13" i="5"/>
  <c r="DU38" i="4"/>
  <c r="AO13" i="6"/>
  <c r="BO38" i="4"/>
  <c r="Y12" i="6"/>
  <c r="I15" i="5"/>
  <c r="EI38" i="4"/>
  <c r="M14" i="6" s="1"/>
  <c r="AO38" i="4"/>
  <c r="AO11" i="6" s="1"/>
  <c r="R14" i="5"/>
  <c r="D38" i="4"/>
  <c r="D11" i="6"/>
  <c r="AP12" i="5"/>
  <c r="CF38" i="4"/>
  <c r="AP12" i="6" s="1"/>
  <c r="AJ13" i="5"/>
  <c r="DP38" i="4"/>
  <c r="AJ13" i="6"/>
  <c r="AL13" i="5"/>
  <c r="DR38" i="4"/>
  <c r="AL13" i="6" s="1"/>
  <c r="Y38" i="4"/>
  <c r="Y11" i="6" s="1"/>
  <c r="Y11" i="5"/>
  <c r="C12" i="5"/>
  <c r="AS38" i="4"/>
  <c r="C12" i="6" s="1"/>
  <c r="AZ38" i="4"/>
  <c r="J12" i="6" s="1"/>
  <c r="J12" i="5"/>
  <c r="N12" i="5"/>
  <c r="BD38" i="4"/>
  <c r="N12" i="6" s="1"/>
  <c r="Z12" i="5"/>
  <c r="BP38" i="4"/>
  <c r="Z12" i="6"/>
  <c r="AD12" i="5"/>
  <c r="BT38" i="4"/>
  <c r="AD12" i="6" s="1"/>
  <c r="AG12" i="5"/>
  <c r="BW38" i="4"/>
  <c r="AG12" i="6"/>
  <c r="CG38" i="4"/>
  <c r="AQ12" i="6"/>
  <c r="AQ12" i="5"/>
  <c r="C13" i="5"/>
  <c r="CI38" i="4"/>
  <c r="C13" i="6"/>
  <c r="E13" i="5"/>
  <c r="CK38" i="4"/>
  <c r="E13" i="6" s="1"/>
  <c r="F14" i="5"/>
  <c r="EB38" i="4"/>
  <c r="F14" i="6"/>
  <c r="EG38" i="4"/>
  <c r="K14" i="6"/>
  <c r="K14" i="5"/>
  <c r="FB38" i="4"/>
  <c r="AF14" i="6" s="1"/>
  <c r="AF14" i="5"/>
  <c r="T15" i="5"/>
  <c r="GF38" i="4"/>
  <c r="T15" i="6" s="1"/>
  <c r="GW38" i="4"/>
  <c r="AK15" i="6" s="1"/>
  <c r="AK15" i="5"/>
  <c r="AR13" i="5"/>
  <c r="Z15" i="5"/>
  <c r="C38" i="4"/>
  <c r="C11" i="6"/>
  <c r="G38" i="4"/>
  <c r="G11" i="6"/>
  <c r="CU38" i="4"/>
  <c r="O13" i="6"/>
  <c r="DG38" i="4"/>
  <c r="AA13" i="6"/>
  <c r="M13" i="5"/>
  <c r="I38" i="4"/>
  <c r="I11" i="6" s="1"/>
  <c r="BB38" i="4"/>
  <c r="L12" i="6" s="1"/>
  <c r="BI38" i="4"/>
  <c r="S12" i="6" s="1"/>
  <c r="V12" i="5"/>
  <c r="CP38" i="4"/>
  <c r="J13" i="6"/>
  <c r="AE12" i="5"/>
  <c r="N15" i="5"/>
  <c r="BR38" i="4"/>
  <c r="AB12" i="6"/>
  <c r="DZ38" i="4"/>
  <c r="D14" i="6"/>
  <c r="GT38" i="4"/>
  <c r="AH15" i="6"/>
  <c r="AA38" i="4"/>
  <c r="AA11" i="6"/>
  <c r="AM11" i="5"/>
  <c r="AB11" i="5"/>
  <c r="AB38" i="4"/>
  <c r="AB11" i="6"/>
  <c r="AP11" i="5"/>
  <c r="AP38" i="4"/>
  <c r="AP11" i="6" s="1"/>
  <c r="AR38" i="4"/>
  <c r="AR11" i="6" s="1"/>
  <c r="AR11" i="5"/>
  <c r="M12" i="5"/>
  <c r="BC38" i="4"/>
  <c r="M12" i="6" s="1"/>
  <c r="BM38" i="4"/>
  <c r="W12" i="6" s="1"/>
  <c r="W12" i="5"/>
  <c r="AC12" i="5"/>
  <c r="BS38" i="4"/>
  <c r="AC12" i="6" s="1"/>
  <c r="AF12" i="5"/>
  <c r="BV38" i="4"/>
  <c r="AF12" i="6"/>
  <c r="AH12" i="5"/>
  <c r="BX38" i="4"/>
  <c r="AH12" i="6" s="1"/>
  <c r="AR12" i="5"/>
  <c r="CH38" i="4"/>
  <c r="AR12" i="6"/>
  <c r="D13" i="5"/>
  <c r="CJ38" i="4"/>
  <c r="D13" i="6" s="1"/>
  <c r="F13" i="5"/>
  <c r="CL38" i="4"/>
  <c r="F13" i="6"/>
  <c r="N13" i="5"/>
  <c r="CT38" i="4"/>
  <c r="N13" i="6" s="1"/>
  <c r="EK38" i="4"/>
  <c r="O14" i="6" s="1"/>
  <c r="O14" i="5"/>
  <c r="Y14" i="5"/>
  <c r="EU38" i="4"/>
  <c r="Y14" i="6" s="1"/>
  <c r="AI15" i="5"/>
  <c r="GU38" i="4"/>
  <c r="AI15" i="6"/>
  <c r="GX38" i="4"/>
  <c r="AL15" i="6"/>
  <c r="AL15" i="5"/>
  <c r="AN15" i="5"/>
  <c r="GZ38" i="4"/>
  <c r="AN15" i="6"/>
  <c r="R38" i="8" l="1"/>
  <c r="R21" i="6" s="1"/>
  <c r="R21" i="5"/>
  <c r="AD38" i="4"/>
  <c r="AD11" i="6" s="1"/>
  <c r="BB38" i="8"/>
  <c r="L22" i="6" s="1"/>
  <c r="ET38" i="9"/>
  <c r="X29" i="6" s="1"/>
  <c r="X29" i="5"/>
</calcChain>
</file>

<file path=xl/sharedStrings.xml><?xml version="1.0" encoding="utf-8"?>
<sst xmlns="http://schemas.openxmlformats.org/spreadsheetml/2006/main" count="3189" uniqueCount="165">
  <si>
    <t>(1)</t>
    <phoneticPr fontId="4"/>
  </si>
  <si>
    <t>(2)</t>
    <phoneticPr fontId="4"/>
  </si>
  <si>
    <t>(3)</t>
    <phoneticPr fontId="4"/>
  </si>
  <si>
    <t>(4)</t>
    <phoneticPr fontId="4"/>
  </si>
  <si>
    <t>(5)</t>
    <phoneticPr fontId="4"/>
  </si>
  <si>
    <t>(6)</t>
    <phoneticPr fontId="4"/>
  </si>
  <si>
    <t>(7)</t>
    <phoneticPr fontId="4"/>
  </si>
  <si>
    <t>(8)</t>
    <phoneticPr fontId="4"/>
  </si>
  <si>
    <t>(9)</t>
    <phoneticPr fontId="4"/>
  </si>
  <si>
    <t>(10)</t>
    <phoneticPr fontId="4"/>
  </si>
  <si>
    <t>(11)</t>
    <phoneticPr fontId="4"/>
  </si>
  <si>
    <t>(12)</t>
    <phoneticPr fontId="4"/>
  </si>
  <si>
    <t>(17)</t>
  </si>
  <si>
    <t>(20)</t>
  </si>
  <si>
    <t>(21)</t>
  </si>
  <si>
    <t>(22)</t>
  </si>
  <si>
    <t>(23)</t>
  </si>
  <si>
    <t>(24)</t>
  </si>
  <si>
    <t>(25)</t>
  </si>
  <si>
    <t>(26)</t>
  </si>
  <si>
    <t>(27)</t>
  </si>
  <si>
    <t>(29)</t>
  </si>
  <si>
    <t>(30)</t>
  </si>
  <si>
    <t>(31)</t>
  </si>
  <si>
    <t>(32)</t>
  </si>
  <si>
    <t>(34)</t>
  </si>
  <si>
    <t>(35)</t>
  </si>
  <si>
    <t>(36)</t>
  </si>
  <si>
    <t>(38)</t>
  </si>
  <si>
    <t>(39)</t>
  </si>
  <si>
    <t>(40)</t>
  </si>
  <si>
    <t>(41)</t>
  </si>
  <si>
    <t>(42)</t>
  </si>
  <si>
    <t>行番号</t>
    <rPh sb="0" eb="3">
      <t>ギョウバンゴウ</t>
    </rPh>
    <phoneticPr fontId="4"/>
  </si>
  <si>
    <t>課税標準額の段階</t>
    <rPh sb="0" eb="2">
      <t>カゼイ</t>
    </rPh>
    <rPh sb="2" eb="4">
      <t>ヒョウジュン</t>
    </rPh>
    <rPh sb="4" eb="5">
      <t>ガク</t>
    </rPh>
    <rPh sb="6" eb="8">
      <t>ダンカイ</t>
    </rPh>
    <phoneticPr fontId="4"/>
  </si>
  <si>
    <t>市町村民税</t>
    <rPh sb="0" eb="3">
      <t>シチョウソン</t>
    </rPh>
    <rPh sb="3" eb="4">
      <t>ミン</t>
    </rPh>
    <rPh sb="4" eb="5">
      <t>ゼイ</t>
    </rPh>
    <phoneticPr fontId="4"/>
  </si>
  <si>
    <t>道府県民税</t>
    <rPh sb="0" eb="1">
      <t>ドウ</t>
    </rPh>
    <rPh sb="1" eb="2">
      <t>フ</t>
    </rPh>
    <rPh sb="2" eb="5">
      <t>ケンミンゼイ</t>
    </rPh>
    <phoneticPr fontId="4"/>
  </si>
  <si>
    <t>１０万円以下の金額</t>
  </si>
  <si>
    <t>１０万円を超え１００万円以下</t>
  </si>
  <si>
    <t>１００万円を超え２００万円以下</t>
  </si>
  <si>
    <t>２００万円を超え３００万円以下</t>
  </si>
  <si>
    <t>３００万円を超え４００万円以下</t>
  </si>
  <si>
    <t>４００万円を超え５５０万円以下</t>
  </si>
  <si>
    <t>５５０万円を超え７００万円以下</t>
  </si>
  <si>
    <t>７００万円を超え１，０００万円以下</t>
  </si>
  <si>
    <t>１，０００万円を超える金額</t>
  </si>
  <si>
    <t>合計</t>
  </si>
  <si>
    <t xml:space="preserve">
総所得金額</t>
    <rPh sb="1" eb="4">
      <t>ソウショトク</t>
    </rPh>
    <rPh sb="4" eb="6">
      <t>キンガク</t>
    </rPh>
    <phoneticPr fontId="4"/>
  </si>
  <si>
    <t xml:space="preserve">
山林所得金額</t>
    <rPh sb="1" eb="3">
      <t>サンリン</t>
    </rPh>
    <rPh sb="3" eb="5">
      <t>ショトク</t>
    </rPh>
    <rPh sb="5" eb="7">
      <t>キンガク</t>
    </rPh>
    <phoneticPr fontId="4"/>
  </si>
  <si>
    <t xml:space="preserve">
退職所得金額</t>
    <rPh sb="1" eb="3">
      <t>タイショク</t>
    </rPh>
    <rPh sb="3" eb="5">
      <t>ショトク</t>
    </rPh>
    <rPh sb="5" eb="7">
      <t>キンガク</t>
    </rPh>
    <phoneticPr fontId="4"/>
  </si>
  <si>
    <t xml:space="preserve">
小計</t>
    <rPh sb="1" eb="3">
      <t>ショウケイ</t>
    </rPh>
    <phoneticPr fontId="4"/>
  </si>
  <si>
    <t xml:space="preserve">
土地等に係る
事業所得等の
金額に係るもの</t>
    <rPh sb="1" eb="4">
      <t>トチトウ</t>
    </rPh>
    <rPh sb="5" eb="6">
      <t>カカワ</t>
    </rPh>
    <rPh sb="8" eb="9">
      <t>コト</t>
    </rPh>
    <rPh sb="9" eb="10">
      <t>ギョウ</t>
    </rPh>
    <rPh sb="10" eb="13">
      <t>ショトクナド</t>
    </rPh>
    <rPh sb="15" eb="16">
      <t>キン</t>
    </rPh>
    <rPh sb="16" eb="17">
      <t>ガク</t>
    </rPh>
    <rPh sb="18" eb="19">
      <t>カカ</t>
    </rPh>
    <phoneticPr fontId="4"/>
  </si>
  <si>
    <t>分離長期譲渡所得金額</t>
    <rPh sb="0" eb="2">
      <t>ブンリ</t>
    </rPh>
    <rPh sb="2" eb="4">
      <t>チョウキ</t>
    </rPh>
    <rPh sb="4" eb="6">
      <t>ジョウト</t>
    </rPh>
    <rPh sb="6" eb="8">
      <t>ショトク</t>
    </rPh>
    <rPh sb="8" eb="10">
      <t>キンガク</t>
    </rPh>
    <phoneticPr fontId="4"/>
  </si>
  <si>
    <t>分離短期譲渡所得金額</t>
    <rPh sb="0" eb="2">
      <t>ブンリ</t>
    </rPh>
    <rPh sb="2" eb="4">
      <t>タンキ</t>
    </rPh>
    <rPh sb="4" eb="6">
      <t>ジョウト</t>
    </rPh>
    <rPh sb="6" eb="8">
      <t>ショトク</t>
    </rPh>
    <rPh sb="8" eb="10">
      <t>キンガク</t>
    </rPh>
    <phoneticPr fontId="4"/>
  </si>
  <si>
    <t>先物取引に
係る雑所得
等の金額</t>
    <rPh sb="0" eb="2">
      <t>サキモノ</t>
    </rPh>
    <rPh sb="2" eb="4">
      <t>トリヒキ</t>
    </rPh>
    <rPh sb="8" eb="9">
      <t>ザツ</t>
    </rPh>
    <rPh sb="9" eb="11">
      <t>ショトク</t>
    </rPh>
    <rPh sb="12" eb="13">
      <t>トウ</t>
    </rPh>
    <rPh sb="14" eb="16">
      <t>キンガク</t>
    </rPh>
    <phoneticPr fontId="4"/>
  </si>
  <si>
    <t xml:space="preserve">
計</t>
    <rPh sb="1" eb="2">
      <t>ケイ</t>
    </rPh>
    <phoneticPr fontId="4"/>
  </si>
  <si>
    <t xml:space="preserve">
雑損控除</t>
    <rPh sb="1" eb="2">
      <t>ザツ</t>
    </rPh>
    <rPh sb="2" eb="3">
      <t>ソン</t>
    </rPh>
    <rPh sb="3" eb="5">
      <t>コウジョ</t>
    </rPh>
    <phoneticPr fontId="4"/>
  </si>
  <si>
    <t xml:space="preserve">
社会保険料控除</t>
    <rPh sb="1" eb="3">
      <t>シャカイ</t>
    </rPh>
    <rPh sb="3" eb="6">
      <t>ホケンリョウ</t>
    </rPh>
    <rPh sb="6" eb="8">
      <t>コウジョ</t>
    </rPh>
    <phoneticPr fontId="4"/>
  </si>
  <si>
    <t xml:space="preserve">
小規模企業
共済等掛金控除</t>
    <rPh sb="1" eb="4">
      <t>ショウキボ</t>
    </rPh>
    <rPh sb="4" eb="6">
      <t>キギョウ</t>
    </rPh>
    <rPh sb="7" eb="9">
      <t>キョウサイ</t>
    </rPh>
    <rPh sb="9" eb="10">
      <t>トウ</t>
    </rPh>
    <rPh sb="10" eb="11">
      <t>カ</t>
    </rPh>
    <rPh sb="11" eb="12">
      <t>キン</t>
    </rPh>
    <rPh sb="12" eb="14">
      <t>コウジョ</t>
    </rPh>
    <phoneticPr fontId="4"/>
  </si>
  <si>
    <t xml:space="preserve">
生命保険料控除</t>
    <rPh sb="1" eb="3">
      <t>セイメイ</t>
    </rPh>
    <rPh sb="3" eb="6">
      <t>ホケンリョウ</t>
    </rPh>
    <rPh sb="6" eb="8">
      <t>コウジョ</t>
    </rPh>
    <phoneticPr fontId="4"/>
  </si>
  <si>
    <t xml:space="preserve">
地震保険料
控除</t>
    <rPh sb="1" eb="3">
      <t>ジシン</t>
    </rPh>
    <rPh sb="3" eb="6">
      <t>ホケンリョウ</t>
    </rPh>
    <rPh sb="7" eb="9">
      <t>コウジョ</t>
    </rPh>
    <phoneticPr fontId="4"/>
  </si>
  <si>
    <t>障害者控除
（同居特障加算分含まず）</t>
    <rPh sb="0" eb="3">
      <t>ショウガイシャ</t>
    </rPh>
    <rPh sb="3" eb="5">
      <t>コウジョ</t>
    </rPh>
    <rPh sb="7" eb="9">
      <t>ドウキョ</t>
    </rPh>
    <rPh sb="9" eb="10">
      <t>トク</t>
    </rPh>
    <rPh sb="10" eb="11">
      <t>サワ</t>
    </rPh>
    <rPh sb="11" eb="13">
      <t>カサン</t>
    </rPh>
    <rPh sb="13" eb="14">
      <t>ブン</t>
    </rPh>
    <rPh sb="14" eb="15">
      <t>フク</t>
    </rPh>
    <phoneticPr fontId="4"/>
  </si>
  <si>
    <t xml:space="preserve">
勤労学生控除</t>
    <rPh sb="1" eb="3">
      <t>キンロウ</t>
    </rPh>
    <rPh sb="3" eb="5">
      <t>ガクセイ</t>
    </rPh>
    <phoneticPr fontId="4"/>
  </si>
  <si>
    <t>配偶者控除</t>
    <rPh sb="0" eb="3">
      <t>ハイグウシャ</t>
    </rPh>
    <phoneticPr fontId="4"/>
  </si>
  <si>
    <t>配偶者特別
控除</t>
    <rPh sb="0" eb="3">
      <t>ハイグウシャ</t>
    </rPh>
    <rPh sb="3" eb="5">
      <t>トクベツ</t>
    </rPh>
    <phoneticPr fontId="4"/>
  </si>
  <si>
    <t>扶養控除</t>
    <rPh sb="0" eb="2">
      <t>フヨウ</t>
    </rPh>
    <rPh sb="2" eb="4">
      <t>コウジョ</t>
    </rPh>
    <phoneticPr fontId="4"/>
  </si>
  <si>
    <t>特別障害者
のうち同居
特障加算分
(23万円)　</t>
    <rPh sb="0" eb="2">
      <t>トクベツ</t>
    </rPh>
    <rPh sb="2" eb="5">
      <t>ショウガイシャ</t>
    </rPh>
    <rPh sb="9" eb="11">
      <t>ドウキョ</t>
    </rPh>
    <rPh sb="12" eb="13">
      <t>トク</t>
    </rPh>
    <rPh sb="13" eb="14">
      <t>ショウ</t>
    </rPh>
    <rPh sb="14" eb="16">
      <t>カサン</t>
    </rPh>
    <rPh sb="16" eb="17">
      <t>ブン</t>
    </rPh>
    <rPh sb="21" eb="23">
      <t>マンエン</t>
    </rPh>
    <phoneticPr fontId="4"/>
  </si>
  <si>
    <t xml:space="preserve">
基礎控除</t>
    <rPh sb="1" eb="3">
      <t>キソ</t>
    </rPh>
    <rPh sb="3" eb="5">
      <t>コウジョ</t>
    </rPh>
    <phoneticPr fontId="4"/>
  </si>
  <si>
    <t>一般の譲渡
に係る金額</t>
    <rPh sb="0" eb="2">
      <t>イッパン</t>
    </rPh>
    <rPh sb="3" eb="5">
      <t>ジョウト</t>
    </rPh>
    <rPh sb="7" eb="8">
      <t>カカワ</t>
    </rPh>
    <rPh sb="9" eb="11">
      <t>キンガク</t>
    </rPh>
    <phoneticPr fontId="4"/>
  </si>
  <si>
    <t>優良住宅地
としての譲渡
に係る金額</t>
    <rPh sb="0" eb="2">
      <t>ユウリョウ</t>
    </rPh>
    <rPh sb="2" eb="4">
      <t>ジュウタク</t>
    </rPh>
    <rPh sb="4" eb="5">
      <t>チ</t>
    </rPh>
    <rPh sb="10" eb="12">
      <t>ジョウト</t>
    </rPh>
    <rPh sb="14" eb="15">
      <t>カカワ</t>
    </rPh>
    <rPh sb="16" eb="18">
      <t>キンガク</t>
    </rPh>
    <phoneticPr fontId="4"/>
  </si>
  <si>
    <t>居住用財産
の譲渡に係
る金額</t>
    <rPh sb="0" eb="3">
      <t>キョジュウヨウ</t>
    </rPh>
    <rPh sb="3" eb="5">
      <t>ザイサン</t>
    </rPh>
    <rPh sb="7" eb="9">
      <t>ジョウト</t>
    </rPh>
    <rPh sb="10" eb="11">
      <t>カカワ</t>
    </rPh>
    <rPh sb="13" eb="15">
      <t>キンガク</t>
    </rPh>
    <phoneticPr fontId="4"/>
  </si>
  <si>
    <t>小計</t>
    <rPh sb="0" eb="2">
      <t>ショウケイ</t>
    </rPh>
    <phoneticPr fontId="4"/>
  </si>
  <si>
    <t>国,地方公共
団体等に対
する譲渡に
係る金額</t>
    <rPh sb="0" eb="1">
      <t>クニ</t>
    </rPh>
    <rPh sb="2" eb="4">
      <t>チホウ</t>
    </rPh>
    <rPh sb="4" eb="5">
      <t>オオヤケ</t>
    </rPh>
    <rPh sb="5" eb="6">
      <t>トモ</t>
    </rPh>
    <rPh sb="7" eb="9">
      <t>ダンタイ</t>
    </rPh>
    <rPh sb="9" eb="10">
      <t>トウ</t>
    </rPh>
    <rPh sb="11" eb="12">
      <t>タイ</t>
    </rPh>
    <rPh sb="15" eb="17">
      <t>ジョウト</t>
    </rPh>
    <rPh sb="19" eb="20">
      <t>カカワ</t>
    </rPh>
    <rPh sb="21" eb="23">
      <t>キンガク</t>
    </rPh>
    <phoneticPr fontId="4"/>
  </si>
  <si>
    <t>計</t>
    <rPh sb="0" eb="1">
      <t>ケイ</t>
    </rPh>
    <phoneticPr fontId="4"/>
  </si>
  <si>
    <t>一　　 般
(16歳～18歳)
(23歳～69歳)</t>
    <rPh sb="0" eb="1">
      <t>イチ</t>
    </rPh>
    <rPh sb="4" eb="5">
      <t>パン</t>
    </rPh>
    <rPh sb="9" eb="10">
      <t>サイ</t>
    </rPh>
    <rPh sb="13" eb="14">
      <t>サイ</t>
    </rPh>
    <rPh sb="19" eb="20">
      <t>サイ</t>
    </rPh>
    <rPh sb="23" eb="24">
      <t>サイ</t>
    </rPh>
    <phoneticPr fontId="4"/>
  </si>
  <si>
    <t>特定扶養親族
(19歳～22歳)</t>
    <rPh sb="0" eb="2">
      <t>トクテイ</t>
    </rPh>
    <rPh sb="2" eb="4">
      <t>フヨウ</t>
    </rPh>
    <rPh sb="4" eb="6">
      <t>シンゾク</t>
    </rPh>
    <rPh sb="10" eb="11">
      <t>サイ</t>
    </rPh>
    <rPh sb="14" eb="15">
      <t>サイ</t>
    </rPh>
    <phoneticPr fontId="4"/>
  </si>
  <si>
    <t>老人扶養親族
(70歳以上)</t>
    <rPh sb="0" eb="2">
      <t>ロウジン</t>
    </rPh>
    <rPh sb="2" eb="4">
      <t>フヨウ</t>
    </rPh>
    <rPh sb="4" eb="6">
      <t>シンゾク</t>
    </rPh>
    <rPh sb="10" eb="11">
      <t>サイ</t>
    </rPh>
    <rPh sb="11" eb="13">
      <t>イジョウ</t>
    </rPh>
    <phoneticPr fontId="4"/>
  </si>
  <si>
    <t>同居老親等
(70歳以上)</t>
    <rPh sb="0" eb="2">
      <t>ドウキョ</t>
    </rPh>
    <rPh sb="2" eb="5">
      <t>ロウシンナド</t>
    </rPh>
    <rPh sb="9" eb="12">
      <t>サイイジョウ</t>
    </rPh>
    <phoneticPr fontId="4"/>
  </si>
  <si>
    <t>普通</t>
    <rPh sb="0" eb="2">
      <t>フツウ</t>
    </rPh>
    <phoneticPr fontId="4"/>
  </si>
  <si>
    <t>特別</t>
    <rPh sb="0" eb="2">
      <t>トクベツ</t>
    </rPh>
    <phoneticPr fontId="4"/>
  </si>
  <si>
    <t>（千円）</t>
    <phoneticPr fontId="4"/>
  </si>
  <si>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</si>
  <si>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</si>
  <si>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</si>
  <si>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</si>
  <si>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</si>
  <si>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</si>
  <si>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</si>
  <si>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</si>
  <si>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</si>
  <si>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</si>
  <si>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</si>
  <si>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</si>
  <si>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</si>
  <si>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</si>
  <si>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</si>
  <si>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</si>
  <si>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</si>
  <si>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</si>
  <si>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</si>
  <si>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</si>
  <si>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</si>
  <si>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</si>
  <si>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</si>
  <si>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区　計</t>
  </si>
  <si>
    <t>市町村 計</t>
  </si>
  <si>
    <t>都 計</t>
  </si>
  <si>
    <t>（千円）</t>
    <phoneticPr fontId="4"/>
  </si>
  <si>
    <t>市区町村民税_x000D_
10万円以下の金額</t>
    <phoneticPr fontId="1"/>
  </si>
  <si>
    <t>市区町村民税_x000D_
10万円を超え100万円以下</t>
    <phoneticPr fontId="1"/>
  </si>
  <si>
    <t>市区町村民税_x000D_
100万円〃200万円〃</t>
    <phoneticPr fontId="1"/>
  </si>
  <si>
    <t>市区町村民税_x000D_
200万円〃300万円〃</t>
    <phoneticPr fontId="1"/>
  </si>
  <si>
    <t>市区町村民税_x000D_
300万円〃400万円〃</t>
    <phoneticPr fontId="1"/>
  </si>
  <si>
    <t>市区町村民税_x000D_
400万円〃550万円〃</t>
    <phoneticPr fontId="1"/>
  </si>
  <si>
    <t>市区町村民税_x000D_
550万円〃700万円〃</t>
    <phoneticPr fontId="1"/>
  </si>
  <si>
    <t>市区町村民税_x000D_
700万円〃1,000万円〃</t>
    <phoneticPr fontId="1"/>
  </si>
  <si>
    <t>市区町村民税_x000D_
1,000万円を超える金額</t>
    <phoneticPr fontId="1"/>
  </si>
  <si>
    <t>市区町村民税_x000D_
合計</t>
    <phoneticPr fontId="1"/>
  </si>
  <si>
    <t>市区町村民税_x000D_
うち給与所得者</t>
    <rPh sb="10" eb="12">
      <t>キュウヨ</t>
    </rPh>
    <rPh sb="12" eb="14">
      <t>ショトク</t>
    </rPh>
    <rPh sb="14" eb="15">
      <t>シャ</t>
    </rPh>
    <phoneticPr fontId="1"/>
  </si>
  <si>
    <t>市区町村民税_x000D_
200万円以下の金額</t>
    <phoneticPr fontId="1"/>
  </si>
  <si>
    <t>市区町村民税_x000D_
200万円を超え700万円以下</t>
    <phoneticPr fontId="1"/>
  </si>
  <si>
    <t>道府県民税_x000D_
700万円以下の金額</t>
    <phoneticPr fontId="1"/>
  </si>
  <si>
    <t>道府県民税_x000D_
700万円を超え1,000万円以下</t>
    <phoneticPr fontId="1"/>
  </si>
  <si>
    <t>道府県民税_x000D_
1,000万円を超える金額</t>
    <phoneticPr fontId="1"/>
  </si>
  <si>
    <t>合計</t>
    <rPh sb="0" eb="2">
      <t>ゴウケイ</t>
    </rPh>
    <phoneticPr fontId="1"/>
  </si>
  <si>
    <t>【区　計】</t>
  </si>
  <si>
    <t>【都　計】</t>
  </si>
  <si>
    <t>　　　　　区　分
　団体名</t>
    <rPh sb="5" eb="6">
      <t>ク</t>
    </rPh>
    <rPh sb="7" eb="8">
      <t>ブン</t>
    </rPh>
    <rPh sb="14" eb="16">
      <t>ダンタイ</t>
    </rPh>
    <rPh sb="16" eb="17">
      <t>メイ</t>
    </rPh>
    <phoneticPr fontId="4"/>
  </si>
  <si>
    <t>市町村民税</t>
  </si>
  <si>
    <t>道府県民税</t>
  </si>
  <si>
    <t>１，０００万円を超える金額</t>
    <phoneticPr fontId="3"/>
  </si>
  <si>
    <t>７００万円を超え１，０００万円以下</t>
    <phoneticPr fontId="3"/>
  </si>
  <si>
    <t>７００万円以下の金額</t>
    <phoneticPr fontId="3"/>
  </si>
  <si>
    <t>１，０００万円を超える金額</t>
    <phoneticPr fontId="3"/>
  </si>
  <si>
    <t>７００万円を超え１，０００万円以下</t>
    <phoneticPr fontId="3"/>
  </si>
  <si>
    <t>２００万円を超え７００万円以下</t>
    <phoneticPr fontId="3"/>
  </si>
  <si>
    <t>２００万円以下の金額</t>
    <phoneticPr fontId="3"/>
  </si>
  <si>
    <t>うち給与所得者</t>
    <rPh sb="2" eb="4">
      <t>キュウヨ</t>
    </rPh>
    <rPh sb="4" eb="6">
      <t>ショトク</t>
    </rPh>
    <rPh sb="6" eb="7">
      <t>シャ</t>
    </rPh>
    <phoneticPr fontId="3"/>
  </si>
  <si>
    <t>うち給与所得者</t>
    <phoneticPr fontId="3"/>
  </si>
  <si>
    <t>ｘｘ0</t>
    <phoneticPr fontId="3"/>
  </si>
  <si>
    <t>ｘｘ1</t>
    <phoneticPr fontId="3"/>
  </si>
  <si>
    <t>ｘｘ2</t>
    <phoneticPr fontId="3"/>
  </si>
  <si>
    <t>ｘｘ3</t>
    <phoneticPr fontId="3"/>
  </si>
  <si>
    <t>ｘｘ4</t>
    <phoneticPr fontId="3"/>
  </si>
  <si>
    <t>ｘｘ5</t>
    <phoneticPr fontId="3"/>
  </si>
  <si>
    <r>
      <t xml:space="preserve">一般
</t>
    </r>
    <r>
      <rPr>
        <sz val="6"/>
        <rFont val="ＭＳ Ｐゴシック"/>
        <family val="3"/>
        <charset val="128"/>
      </rPr>
      <t>（70歳未満）</t>
    </r>
    <rPh sb="0" eb="2">
      <t>イッパン</t>
    </rPh>
    <rPh sb="6" eb="7">
      <t>サイ</t>
    </rPh>
    <rPh sb="7" eb="9">
      <t>ミマン</t>
    </rPh>
    <phoneticPr fontId="4"/>
  </si>
  <si>
    <r>
      <t xml:space="preserve">老人配偶者
</t>
    </r>
    <r>
      <rPr>
        <sz val="6"/>
        <rFont val="ＭＳ Ｐゴシック"/>
        <family val="3"/>
        <charset val="128"/>
      </rPr>
      <t>（70歳以上）</t>
    </r>
    <rPh sb="0" eb="2">
      <t>ロウジン</t>
    </rPh>
    <rPh sb="2" eb="5">
      <t>ハイグウシャ</t>
    </rPh>
    <rPh sb="9" eb="10">
      <t>サイ</t>
    </rPh>
    <rPh sb="10" eb="12">
      <t>イジョウ</t>
    </rPh>
    <phoneticPr fontId="4"/>
  </si>
  <si>
    <t>　　　　　　　　　　区　分
　xx 課税標準額の段階別</t>
    <rPh sb="10" eb="11">
      <t>ク</t>
    </rPh>
    <rPh sb="12" eb="13">
      <t>ブン</t>
    </rPh>
    <rPh sb="22" eb="24">
      <t>カゼイ</t>
    </rPh>
    <rPh sb="24" eb="26">
      <t>ヒョウジュン</t>
    </rPh>
    <rPh sb="26" eb="27">
      <t>ガク</t>
    </rPh>
    <rPh sb="28" eb="30">
      <t>ダンカイ</t>
    </rPh>
    <rPh sb="30" eb="31">
      <t>ベツ</t>
    </rPh>
    <phoneticPr fontId="4"/>
  </si>
  <si>
    <t>(13)</t>
  </si>
  <si>
    <t>(14)</t>
  </si>
  <si>
    <t>(15)</t>
  </si>
  <si>
    <t>(16)</t>
  </si>
  <si>
    <t>(18)</t>
  </si>
  <si>
    <t>(19)</t>
  </si>
  <si>
    <t>(28)</t>
  </si>
  <si>
    <t>(33)</t>
  </si>
  <si>
    <t>(37)</t>
  </si>
  <si>
    <t>上場株式等に
係る配当所得
等の金額</t>
    <rPh sb="0" eb="2">
      <t>ジョウジョウ</t>
    </rPh>
    <rPh sb="2" eb="5">
      <t>カブシキナド</t>
    </rPh>
    <rPh sb="7" eb="8">
      <t>カカワ</t>
    </rPh>
    <rPh sb="9" eb="11">
      <t>ハイトウ</t>
    </rPh>
    <rPh sb="14" eb="15">
      <t>トウ</t>
    </rPh>
    <rPh sb="16" eb="18">
      <t>キンガク</t>
    </rPh>
    <phoneticPr fontId="4"/>
  </si>
  <si>
    <t>一般株式等に
係る譲渡所得
等の金額</t>
    <rPh sb="0" eb="2">
      <t>イッパン</t>
    </rPh>
    <rPh sb="2" eb="4">
      <t>カブシキ</t>
    </rPh>
    <rPh sb="4" eb="5">
      <t>トウ</t>
    </rPh>
    <rPh sb="9" eb="11">
      <t>ジョウト</t>
    </rPh>
    <rPh sb="11" eb="13">
      <t>ショトク</t>
    </rPh>
    <rPh sb="16" eb="18">
      <t>キンガク</t>
    </rPh>
    <phoneticPr fontId="4"/>
  </si>
  <si>
    <t>上場株式等に
係る譲渡所得
等の金額</t>
    <rPh sb="0" eb="2">
      <t>ジョウジョウ</t>
    </rPh>
    <rPh sb="2" eb="4">
      <t>カブシキ</t>
    </rPh>
    <rPh sb="4" eb="5">
      <t>トウ</t>
    </rPh>
    <rPh sb="9" eb="11">
      <t>ジョウト</t>
    </rPh>
    <rPh sb="11" eb="13">
      <t>ショトク</t>
    </rPh>
    <rPh sb="16" eb="18">
      <t>キンガク</t>
    </rPh>
    <phoneticPr fontId="4"/>
  </si>
  <si>
    <t>医療費控除</t>
    <rPh sb="0" eb="3">
      <t>イリョウヒ</t>
    </rPh>
    <rPh sb="3" eb="5">
      <t>コウジョ</t>
    </rPh>
    <phoneticPr fontId="3"/>
  </si>
  <si>
    <t>左のうちセルフメディケーション税制に係る分</t>
    <rPh sb="0" eb="1">
      <t>ヒダリ</t>
    </rPh>
    <rPh sb="15" eb="17">
      <t>ゼイセイ</t>
    </rPh>
    <rPh sb="18" eb="19">
      <t>カカ</t>
    </rPh>
    <rPh sb="20" eb="21">
      <t>ブン</t>
    </rPh>
    <phoneticPr fontId="3"/>
  </si>
  <si>
    <t>（千円）</t>
    <phoneticPr fontId="3"/>
  </si>
  <si>
    <t xml:space="preserve">
寡婦控除</t>
    <rPh sb="1" eb="3">
      <t>カフ</t>
    </rPh>
    <rPh sb="3" eb="5">
      <t>コウジョ</t>
    </rPh>
    <phoneticPr fontId="4"/>
  </si>
  <si>
    <t xml:space="preserve">
ひとり親
控除</t>
    <rPh sb="4" eb="5">
      <t>オヤ</t>
    </rPh>
    <rPh sb="6" eb="8">
      <t>コウジョ</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</si>
</sst>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DBNum3]000"/>
    <numFmt numFmtId="177" formatCode="#,##0;&quot;△ &quot;#,##0"/>
    <numFmt numFmtId="178" formatCode="00;;;@"/>
  </numFmts>
  <fonts count="13"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sz val="9"/>
      <name val="ＭＳ Ｐゴシック"/>
      <family val="3"/>
      <charset val="128"/>
    </font>
    <font>
      <b/>
      <sz val="10"/>
      <name val="ＭＳ Ｐゴシック"/>
      <family val="3"/>
      <charset val="128"/>
    </font>
    <font>
      <sz val="8"/>
      <name val="ＭＳ Ｐゴシック"/>
      <family val="3"/>
      <charset val="128"/>
    </font>
    <font>
      <sz val="7"/>
      <name val="ＭＳ Ｐゴシック"/>
      <family val="3"/>
      <charset val="128"/>
    </font>
    <font>
      <sz val="9"/>
      <name val="Arial"/>
      <family val="2"/>
    </font>
    <font>
      <sz val="8"/>
      <name val="Arial"/>
      <family val="2"/>
    </font>
    <font>
      <sz val="11"/>
      <color theme="1"/>
      <name val="ＭＳ Ｐゴシック"/>
      <family val="3"/>
      <charset val="128"/>
      <scheme val="minor"/>
    </font>
    <font>
      <sz val="8"/>
      <color theme="1"/>
      <name val="ＭＳ Ｐゴシック"/>
      <family val="3"/>
      <charset val="128"/>
      <scheme val="minor"/>
    </font>
  </fonts>
  <fills count="5">
    <fill>
      <patternFill patternType="none"/>
    </fill>
    <fill>
      <patternFill patternType="gray125"/>
    </fill>
    <fill>
      <patternFill patternType="gray0625"/>
    </fill>
    <fill>
      <patternFill patternType="solid">
        <fgColor indexed="65"/>
        <bgColor indexed="64"/>
      </patternFill>
    </fill>
    <fill>
      <patternFill patternType="solid">
        <fgColor indexed="9"/>
        <bgColor indexed="64"/>
      </patternFill>
    </fill>
  </fills>
  <borders count="63">
    <border>
      <left/>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hair">
        <color indexed="64"/>
      </left>
      <right style="hair">
        <color indexed="64"/>
      </right>
      <top style="thin">
        <color indexed="64"/>
      </top>
      <bottom/>
      <diagonal/>
    </border>
    <border>
      <left style="hair">
        <color indexed="64"/>
      </left>
      <right style="hair">
        <color indexed="64"/>
      </right>
      <top style="hair">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right/>
      <top/>
      <bottom style="hair">
        <color indexed="64"/>
      </bottom>
      <diagonal/>
    </border>
    <border>
      <left style="hair">
        <color indexed="64"/>
      </left>
      <right style="thin">
        <color indexed="64"/>
      </right>
      <top style="hair">
        <color indexed="64"/>
      </top>
      <bottom/>
      <diagonal/>
    </border>
    <border>
      <left/>
      <right style="hair">
        <color indexed="64"/>
      </right>
      <top/>
      <bottom style="hair">
        <color indexed="64"/>
      </bottom>
      <diagonal/>
    </border>
    <border>
      <left/>
      <right style="hair">
        <color indexed="64"/>
      </right>
      <top style="hair">
        <color indexed="64"/>
      </top>
      <bottom/>
      <diagonal/>
    </border>
    <border>
      <left/>
      <right style="hair">
        <color indexed="64"/>
      </right>
      <top/>
      <bottom/>
      <diagonal/>
    </border>
    <border>
      <left/>
      <right style="thin">
        <color indexed="64"/>
      </right>
      <top style="thin">
        <color indexed="64"/>
      </top>
      <bottom/>
      <diagonal/>
    </border>
    <border>
      <left/>
      <right style="thin">
        <color indexed="64"/>
      </right>
      <top/>
      <bottom style="hair">
        <color indexed="64"/>
      </bottom>
      <diagonal/>
    </border>
    <border>
      <left style="hair">
        <color indexed="64"/>
      </left>
      <right style="hair">
        <color indexed="64"/>
      </right>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diagonal/>
    </border>
    <border>
      <left/>
      <right/>
      <top style="hair">
        <color indexed="64"/>
      </top>
      <bottom style="thin">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right style="thin">
        <color indexed="64"/>
      </right>
      <top/>
      <bottom/>
      <diagonal/>
    </border>
    <border>
      <left style="thin">
        <color indexed="64"/>
      </left>
      <right style="hair">
        <color indexed="64"/>
      </right>
      <top style="hair">
        <color indexed="64"/>
      </top>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4">
    <xf numFmtId="0" fontId="0" fillId="0" borderId="0">
      <alignment vertical="center"/>
    </xf>
    <xf numFmtId="0" fontId="11" fillId="0" borderId="0">
      <alignment vertical="center"/>
    </xf>
    <xf numFmtId="0" fontId="2" fillId="0" borderId="0"/>
    <xf numFmtId="0" fontId="2" fillId="0" borderId="0"/>
  </cellStyleXfs>
  <cellXfs count="204">
    <xf numFmtId="0" fontId="0" fillId="0" borderId="0" xfId="0">
      <alignment vertical="center"/>
    </xf>
    <xf numFmtId="49" fontId="5" fillId="0" borderId="0" xfId="2" applyNumberFormat="1" applyFont="1" applyBorder="1" applyAlignment="1" applyProtection="1">
      <alignment vertical="center"/>
    </xf>
    <xf numFmtId="0" fontId="6" fillId="0" borderId="0" xfId="2" applyNumberFormat="1" applyFont="1" applyBorder="1" applyAlignment="1" applyProtection="1">
      <alignment vertical="center" wrapText="1"/>
    </xf>
    <xf numFmtId="49" fontId="5" fillId="0" borderId="0" xfId="2" applyNumberFormat="1" applyFont="1" applyBorder="1" applyAlignment="1" applyProtection="1">
      <alignment horizontal="center" vertical="center"/>
    </xf>
    <xf numFmtId="49" fontId="7" fillId="0" borderId="0" xfId="2" applyNumberFormat="1" applyFont="1" applyBorder="1" applyAlignment="1" applyProtection="1">
      <alignment horizontal="distributed" vertical="center" justifyLastLine="1"/>
    </xf>
    <xf numFmtId="0" fontId="5" fillId="0" borderId="0" xfId="2" applyNumberFormat="1" applyFont="1" applyBorder="1" applyAlignment="1" applyProtection="1">
      <alignment vertical="center"/>
    </xf>
    <xf numFmtId="49" fontId="7" fillId="0" borderId="1" xfId="2" applyNumberFormat="1" applyFont="1" applyBorder="1" applyAlignment="1" applyProtection="1">
      <alignment horizontal="center" vertical="center" wrapText="1" justifyLastLine="1"/>
    </xf>
    <xf numFmtId="49" fontId="7" fillId="0" borderId="2" xfId="2" applyNumberFormat="1" applyFont="1" applyBorder="1" applyAlignment="1" applyProtection="1">
      <alignment horizontal="center" vertical="center" wrapText="1" justifyLastLine="1"/>
    </xf>
    <xf numFmtId="49" fontId="7" fillId="0" borderId="3" xfId="2" applyNumberFormat="1" applyFont="1" applyBorder="1" applyAlignment="1" applyProtection="1">
      <alignment horizontal="center" vertical="center" wrapText="1" justifyLastLine="1"/>
    </xf>
    <xf numFmtId="49" fontId="7" fillId="0" borderId="1" xfId="2" applyNumberFormat="1" applyFont="1" applyBorder="1" applyAlignment="1">
      <alignment horizontal="center" vertical="center" justifyLastLine="1"/>
    </xf>
    <xf numFmtId="49" fontId="7" fillId="0" borderId="2" xfId="2" applyNumberFormat="1" applyFont="1" applyBorder="1" applyAlignment="1">
      <alignment horizontal="center" vertical="center" justifyLastLine="1"/>
    </xf>
    <xf numFmtId="49" fontId="7" fillId="0" borderId="3" xfId="2" applyNumberFormat="1" applyFont="1" applyBorder="1" applyAlignment="1">
      <alignment horizontal="center" vertical="center" justifyLastLine="1"/>
    </xf>
    <xf numFmtId="49" fontId="7" fillId="0" borderId="1" xfId="2" applyNumberFormat="1" applyFont="1" applyBorder="1" applyAlignment="1">
      <alignment horizontal="center" vertical="center" wrapText="1" justifyLastLine="1"/>
    </xf>
    <xf numFmtId="49" fontId="7" fillId="0" borderId="2" xfId="2" applyNumberFormat="1" applyFont="1" applyBorder="1" applyAlignment="1">
      <alignment horizontal="center" vertical="center" wrapText="1" justifyLastLine="1"/>
    </xf>
    <xf numFmtId="49" fontId="7" fillId="0" borderId="3" xfId="2" applyNumberFormat="1" applyFont="1" applyBorder="1" applyAlignment="1">
      <alignment horizontal="center" vertical="center" wrapText="1" justifyLastLine="1"/>
    </xf>
    <xf numFmtId="0" fontId="5" fillId="0" borderId="4" xfId="2" applyNumberFormat="1" applyFont="1" applyFill="1" applyBorder="1" applyAlignment="1" applyProtection="1">
      <alignment vertical="center" wrapText="1"/>
    </xf>
    <xf numFmtId="0" fontId="5" fillId="0" borderId="5" xfId="2" applyNumberFormat="1" applyFont="1" applyFill="1" applyBorder="1" applyAlignment="1" applyProtection="1">
      <alignment vertical="center" wrapText="1"/>
    </xf>
    <xf numFmtId="49" fontId="5" fillId="0" borderId="0" xfId="2" applyNumberFormat="1" applyFont="1" applyFill="1" applyBorder="1" applyAlignment="1" applyProtection="1">
      <alignment vertical="center"/>
    </xf>
    <xf numFmtId="0" fontId="5" fillId="1" borderId="6" xfId="2" applyNumberFormat="1" applyFont="1" applyFill="1" applyBorder="1" applyAlignment="1" applyProtection="1">
      <alignment vertical="center" wrapText="1"/>
    </xf>
    <xf numFmtId="0" fontId="5" fillId="1" borderId="7" xfId="2" applyNumberFormat="1" applyFont="1" applyFill="1" applyBorder="1" applyAlignment="1" applyProtection="1">
      <alignment vertical="center" wrapText="1"/>
    </xf>
    <xf numFmtId="0" fontId="5" fillId="0" borderId="6" xfId="2" applyNumberFormat="1" applyFont="1" applyFill="1" applyBorder="1" applyAlignment="1" applyProtection="1">
      <alignment vertical="center" wrapText="1"/>
    </xf>
    <xf numFmtId="0" fontId="5" fillId="0" borderId="7" xfId="2" applyNumberFormat="1" applyFont="1" applyFill="1" applyBorder="1" applyAlignment="1" applyProtection="1">
      <alignment vertical="center" wrapText="1"/>
    </xf>
    <xf numFmtId="0" fontId="5" fillId="1" borderId="8" xfId="2" applyNumberFormat="1" applyFont="1" applyFill="1" applyBorder="1" applyAlignment="1" applyProtection="1">
      <alignment vertical="center" wrapText="1"/>
    </xf>
    <xf numFmtId="0" fontId="5" fillId="1" borderId="9" xfId="2" applyNumberFormat="1" applyFont="1" applyFill="1" applyBorder="1" applyAlignment="1" applyProtection="1">
      <alignment vertical="center" wrapText="1"/>
    </xf>
    <xf numFmtId="49" fontId="7" fillId="0" borderId="10" xfId="2" applyNumberFormat="1" applyFont="1" applyBorder="1" applyAlignment="1" applyProtection="1">
      <alignment horizontal="center" vertical="center" wrapText="1" justifyLastLine="1"/>
    </xf>
    <xf numFmtId="178" fontId="7" fillId="0" borderId="4" xfId="2" applyNumberFormat="1" applyFont="1" applyFill="1" applyBorder="1" applyAlignment="1" applyProtection="1"/>
    <xf numFmtId="0" fontId="7" fillId="0" borderId="5" xfId="2" applyNumberFormat="1" applyFont="1" applyFill="1" applyBorder="1" applyAlignment="1" applyProtection="1">
      <alignment wrapText="1"/>
    </xf>
    <xf numFmtId="178" fontId="7" fillId="2" borderId="6" xfId="2" applyNumberFormat="1" applyFont="1" applyFill="1" applyBorder="1" applyAlignment="1" applyProtection="1"/>
    <xf numFmtId="0" fontId="7" fillId="2" borderId="7" xfId="2" applyNumberFormat="1" applyFont="1" applyFill="1" applyBorder="1" applyAlignment="1" applyProtection="1">
      <alignment wrapText="1"/>
    </xf>
    <xf numFmtId="178" fontId="7" fillId="0" borderId="6" xfId="2" applyNumberFormat="1" applyFont="1" applyFill="1" applyBorder="1" applyAlignment="1" applyProtection="1"/>
    <xf numFmtId="0" fontId="7" fillId="0" borderId="7" xfId="2" applyNumberFormat="1" applyFont="1" applyFill="1" applyBorder="1" applyAlignment="1" applyProtection="1">
      <alignment wrapText="1"/>
    </xf>
    <xf numFmtId="178" fontId="7" fillId="3" borderId="6" xfId="2" applyNumberFormat="1" applyFont="1" applyFill="1" applyBorder="1" applyAlignment="1" applyProtection="1"/>
    <xf numFmtId="0" fontId="7" fillId="3" borderId="7" xfId="2" applyNumberFormat="1" applyFont="1" applyFill="1" applyBorder="1" applyAlignment="1" applyProtection="1">
      <alignment wrapText="1"/>
    </xf>
    <xf numFmtId="178" fontId="7" fillId="3" borderId="8" xfId="2" applyNumberFormat="1" applyFont="1" applyFill="1" applyBorder="1" applyAlignment="1" applyProtection="1"/>
    <xf numFmtId="0" fontId="7" fillId="3" borderId="9" xfId="2" applyNumberFormat="1" applyFont="1" applyFill="1" applyBorder="1" applyAlignment="1" applyProtection="1">
      <alignment wrapText="1"/>
    </xf>
    <xf numFmtId="177" fontId="9" fillId="0" borderId="11" xfId="2" applyNumberFormat="1" applyFont="1" applyFill="1" applyBorder="1" applyAlignment="1" applyProtection="1">
      <alignment horizontal="right" vertical="center" shrinkToFit="1"/>
      <protection locked="0"/>
    </xf>
    <xf numFmtId="177" fontId="9" fillId="0" borderId="12" xfId="2" applyNumberFormat="1" applyFont="1" applyFill="1" applyBorder="1" applyAlignment="1" applyProtection="1">
      <alignment horizontal="right" vertical="center" shrinkToFit="1"/>
      <protection locked="0"/>
    </xf>
    <xf numFmtId="177" fontId="9" fillId="0" borderId="12" xfId="2" applyNumberFormat="1" applyFont="1" applyFill="1" applyBorder="1" applyAlignment="1" applyProtection="1">
      <alignment horizontal="right" vertical="center" shrinkToFit="1"/>
    </xf>
    <xf numFmtId="177" fontId="9" fillId="0" borderId="13" xfId="2" applyNumberFormat="1" applyFont="1" applyFill="1" applyBorder="1" applyAlignment="1" applyProtection="1">
      <alignment horizontal="right" vertical="center" shrinkToFit="1"/>
    </xf>
    <xf numFmtId="177" fontId="9" fillId="0" borderId="14" xfId="2" applyNumberFormat="1" applyFont="1" applyFill="1" applyBorder="1" applyAlignment="1" applyProtection="1">
      <alignment horizontal="right" vertical="center" shrinkToFit="1"/>
      <protection locked="0"/>
    </xf>
    <xf numFmtId="177" fontId="9" fillId="0" borderId="13" xfId="2" applyNumberFormat="1" applyFont="1" applyFill="1" applyBorder="1" applyAlignment="1" applyProtection="1">
      <alignment horizontal="right" vertical="center" shrinkToFit="1"/>
      <protection locked="0"/>
    </xf>
    <xf numFmtId="177" fontId="9" fillId="1" borderId="15" xfId="2" applyNumberFormat="1" applyFont="1" applyFill="1" applyBorder="1" applyAlignment="1" applyProtection="1">
      <alignment horizontal="right" vertical="center" shrinkToFit="1"/>
      <protection locked="0"/>
    </xf>
    <xf numFmtId="177" fontId="9" fillId="1" borderId="16" xfId="2" applyNumberFormat="1" applyFont="1" applyFill="1" applyBorder="1" applyAlignment="1" applyProtection="1">
      <alignment horizontal="right" vertical="center" shrinkToFit="1"/>
      <protection locked="0"/>
    </xf>
    <xf numFmtId="177" fontId="9" fillId="1" borderId="16" xfId="2" applyNumberFormat="1" applyFont="1" applyFill="1" applyBorder="1" applyAlignment="1" applyProtection="1">
      <alignment horizontal="right" vertical="center" shrinkToFit="1"/>
    </xf>
    <xf numFmtId="177" fontId="9" fillId="1" borderId="17" xfId="2" applyNumberFormat="1" applyFont="1" applyFill="1" applyBorder="1" applyAlignment="1" applyProtection="1">
      <alignment horizontal="right" vertical="center" shrinkToFit="1"/>
    </xf>
    <xf numFmtId="177" fontId="9" fillId="1" borderId="18" xfId="2" applyNumberFormat="1" applyFont="1" applyFill="1" applyBorder="1" applyAlignment="1" applyProtection="1">
      <alignment horizontal="right" vertical="center" shrinkToFit="1"/>
      <protection locked="0"/>
    </xf>
    <xf numFmtId="177" fontId="9" fillId="1" borderId="17" xfId="2" applyNumberFormat="1" applyFont="1" applyFill="1" applyBorder="1" applyAlignment="1" applyProtection="1">
      <alignment horizontal="right" vertical="center" shrinkToFit="1"/>
      <protection locked="0"/>
    </xf>
    <xf numFmtId="177" fontId="9" fillId="0" borderId="15" xfId="2" applyNumberFormat="1" applyFont="1" applyFill="1" applyBorder="1" applyAlignment="1" applyProtection="1">
      <alignment horizontal="right" vertical="center" shrinkToFit="1"/>
      <protection locked="0"/>
    </xf>
    <xf numFmtId="177" fontId="9" fillId="0" borderId="16" xfId="2" applyNumberFormat="1" applyFont="1" applyFill="1" applyBorder="1" applyAlignment="1" applyProtection="1">
      <alignment horizontal="right" vertical="center" shrinkToFit="1"/>
      <protection locked="0"/>
    </xf>
    <xf numFmtId="177" fontId="9" fillId="0" borderId="16" xfId="2" applyNumberFormat="1" applyFont="1" applyFill="1" applyBorder="1" applyAlignment="1" applyProtection="1">
      <alignment horizontal="right" vertical="center" shrinkToFit="1"/>
    </xf>
    <xf numFmtId="177" fontId="9" fillId="0" borderId="17" xfId="2" applyNumberFormat="1" applyFont="1" applyFill="1" applyBorder="1" applyAlignment="1" applyProtection="1">
      <alignment horizontal="right" vertical="center" shrinkToFit="1"/>
    </xf>
    <xf numFmtId="177" fontId="9" fillId="0" borderId="18" xfId="2" applyNumberFormat="1" applyFont="1" applyFill="1" applyBorder="1" applyAlignment="1" applyProtection="1">
      <alignment horizontal="right" vertical="center" shrinkToFit="1"/>
      <protection locked="0"/>
    </xf>
    <xf numFmtId="177" fontId="9" fillId="0" borderId="17" xfId="2" applyNumberFormat="1" applyFont="1" applyFill="1" applyBorder="1" applyAlignment="1" applyProtection="1">
      <alignment horizontal="right" vertical="center" shrinkToFit="1"/>
      <protection locked="0"/>
    </xf>
    <xf numFmtId="177" fontId="9" fillId="1" borderId="19" xfId="2" applyNumberFormat="1" applyFont="1" applyFill="1" applyBorder="1" applyAlignment="1" applyProtection="1">
      <alignment horizontal="right" vertical="center" shrinkToFit="1"/>
      <protection locked="0"/>
    </xf>
    <xf numFmtId="177" fontId="9" fillId="1" borderId="20" xfId="2" applyNumberFormat="1" applyFont="1" applyFill="1" applyBorder="1" applyAlignment="1" applyProtection="1">
      <alignment horizontal="right" vertical="center" shrinkToFit="1"/>
      <protection locked="0"/>
    </xf>
    <xf numFmtId="177" fontId="9" fillId="1" borderId="20" xfId="2" applyNumberFormat="1" applyFont="1" applyFill="1" applyBorder="1" applyAlignment="1" applyProtection="1">
      <alignment horizontal="right" vertical="center" shrinkToFit="1"/>
    </xf>
    <xf numFmtId="177" fontId="9" fillId="1" borderId="21" xfId="2" applyNumberFormat="1" applyFont="1" applyFill="1" applyBorder="1" applyAlignment="1" applyProtection="1">
      <alignment horizontal="right" vertical="center" shrinkToFit="1"/>
    </xf>
    <xf numFmtId="177" fontId="9" fillId="1" borderId="22" xfId="2" applyNumberFormat="1" applyFont="1" applyFill="1" applyBorder="1" applyAlignment="1" applyProtection="1">
      <alignment horizontal="right" vertical="center" shrinkToFit="1"/>
      <protection locked="0"/>
    </xf>
    <xf numFmtId="177" fontId="9" fillId="1" borderId="21" xfId="2" applyNumberFormat="1" applyFont="1" applyFill="1" applyBorder="1" applyAlignment="1" applyProtection="1">
      <alignment horizontal="right" vertical="center" shrinkToFit="1"/>
      <protection locked="0"/>
    </xf>
    <xf numFmtId="177" fontId="10" fillId="0" borderId="11" xfId="2" applyNumberFormat="1" applyFont="1" applyFill="1" applyBorder="1" applyAlignment="1" applyProtection="1">
      <alignment horizontal="right" vertical="center" shrinkToFit="1"/>
      <protection locked="0"/>
    </xf>
    <xf numFmtId="177" fontId="10" fillId="0" borderId="12" xfId="2" applyNumberFormat="1" applyFont="1" applyFill="1" applyBorder="1" applyAlignment="1" applyProtection="1">
      <alignment horizontal="right" vertical="center" shrinkToFit="1"/>
      <protection locked="0"/>
    </xf>
    <xf numFmtId="177" fontId="10" fillId="0" borderId="12" xfId="2" applyNumberFormat="1" applyFont="1" applyFill="1" applyBorder="1" applyAlignment="1" applyProtection="1">
      <alignment horizontal="right" vertical="center" shrinkToFit="1"/>
    </xf>
    <xf numFmtId="177" fontId="10" fillId="0" borderId="13" xfId="2" applyNumberFormat="1" applyFont="1" applyFill="1" applyBorder="1" applyAlignment="1" applyProtection="1">
      <alignment horizontal="right" vertical="center" shrinkToFit="1"/>
    </xf>
    <xf numFmtId="177" fontId="10" fillId="0" borderId="14" xfId="2" applyNumberFormat="1" applyFont="1" applyFill="1" applyBorder="1" applyAlignment="1" applyProtection="1">
      <alignment horizontal="right" vertical="center" shrinkToFit="1"/>
      <protection locked="0"/>
    </xf>
    <xf numFmtId="177" fontId="10" fillId="0" borderId="13" xfId="2" applyNumberFormat="1" applyFont="1" applyFill="1" applyBorder="1" applyAlignment="1" applyProtection="1">
      <alignment horizontal="right" vertical="center" shrinkToFit="1"/>
      <protection locked="0"/>
    </xf>
    <xf numFmtId="177" fontId="10" fillId="2" borderId="15" xfId="2" applyNumberFormat="1" applyFont="1" applyFill="1" applyBorder="1" applyAlignment="1" applyProtection="1">
      <alignment horizontal="right" vertical="center" shrinkToFit="1"/>
      <protection locked="0"/>
    </xf>
    <xf numFmtId="177" fontId="10" fillId="2" borderId="16" xfId="2" applyNumberFormat="1" applyFont="1" applyFill="1" applyBorder="1" applyAlignment="1" applyProtection="1">
      <alignment horizontal="right" vertical="center" shrinkToFit="1"/>
      <protection locked="0"/>
    </xf>
    <xf numFmtId="177" fontId="10" fillId="2" borderId="16" xfId="2" applyNumberFormat="1" applyFont="1" applyFill="1" applyBorder="1" applyAlignment="1" applyProtection="1">
      <alignment horizontal="right" vertical="center" shrinkToFit="1"/>
    </xf>
    <xf numFmtId="177" fontId="10" fillId="2" borderId="17" xfId="2" applyNumberFormat="1" applyFont="1" applyFill="1" applyBorder="1" applyAlignment="1" applyProtection="1">
      <alignment horizontal="right" vertical="center" shrinkToFit="1"/>
    </xf>
    <xf numFmtId="177" fontId="10" fillId="2" borderId="18" xfId="2" applyNumberFormat="1" applyFont="1" applyFill="1" applyBorder="1" applyAlignment="1" applyProtection="1">
      <alignment horizontal="right" vertical="center" shrinkToFit="1"/>
      <protection locked="0"/>
    </xf>
    <xf numFmtId="177" fontId="10" fillId="2" borderId="17" xfId="2" applyNumberFormat="1" applyFont="1" applyFill="1" applyBorder="1" applyAlignment="1" applyProtection="1">
      <alignment horizontal="right" vertical="center" shrinkToFit="1"/>
      <protection locked="0"/>
    </xf>
    <xf numFmtId="177" fontId="10" fillId="0" borderId="15" xfId="2" applyNumberFormat="1" applyFont="1" applyFill="1" applyBorder="1" applyAlignment="1" applyProtection="1">
      <alignment horizontal="right" vertical="center" shrinkToFit="1"/>
      <protection locked="0"/>
    </xf>
    <xf numFmtId="177" fontId="10" fillId="0" borderId="16" xfId="2" applyNumberFormat="1" applyFont="1" applyFill="1" applyBorder="1" applyAlignment="1" applyProtection="1">
      <alignment horizontal="right" vertical="center" shrinkToFit="1"/>
      <protection locked="0"/>
    </xf>
    <xf numFmtId="177" fontId="10" fillId="0" borderId="16" xfId="2" applyNumberFormat="1" applyFont="1" applyFill="1" applyBorder="1" applyAlignment="1" applyProtection="1">
      <alignment horizontal="right" vertical="center" shrinkToFit="1"/>
    </xf>
    <xf numFmtId="177" fontId="10" fillId="0" borderId="17" xfId="2" applyNumberFormat="1" applyFont="1" applyFill="1" applyBorder="1" applyAlignment="1" applyProtection="1">
      <alignment horizontal="right" vertical="center" shrinkToFit="1"/>
    </xf>
    <xf numFmtId="177" fontId="10" fillId="0" borderId="18" xfId="2" applyNumberFormat="1" applyFont="1" applyFill="1" applyBorder="1" applyAlignment="1" applyProtection="1">
      <alignment horizontal="right" vertical="center" shrinkToFit="1"/>
      <protection locked="0"/>
    </xf>
    <xf numFmtId="177" fontId="10" fillId="0" borderId="17" xfId="2" applyNumberFormat="1" applyFont="1" applyFill="1" applyBorder="1" applyAlignment="1" applyProtection="1">
      <alignment horizontal="right" vertical="center" shrinkToFit="1"/>
      <protection locked="0"/>
    </xf>
    <xf numFmtId="177" fontId="10" fillId="3" borderId="15" xfId="2" applyNumberFormat="1" applyFont="1" applyFill="1" applyBorder="1" applyAlignment="1" applyProtection="1">
      <alignment horizontal="right" vertical="center" shrinkToFit="1"/>
      <protection locked="0"/>
    </xf>
    <xf numFmtId="177" fontId="10" fillId="3" borderId="16" xfId="2" applyNumberFormat="1" applyFont="1" applyFill="1" applyBorder="1" applyAlignment="1" applyProtection="1">
      <alignment horizontal="right" vertical="center" shrinkToFit="1"/>
      <protection locked="0"/>
    </xf>
    <xf numFmtId="177" fontId="10" fillId="3" borderId="16" xfId="2" applyNumberFormat="1" applyFont="1" applyFill="1" applyBorder="1" applyAlignment="1" applyProtection="1">
      <alignment horizontal="right" vertical="center" shrinkToFit="1"/>
    </xf>
    <xf numFmtId="177" fontId="10" fillId="3" borderId="17" xfId="2" applyNumberFormat="1" applyFont="1" applyFill="1" applyBorder="1" applyAlignment="1" applyProtection="1">
      <alignment horizontal="right" vertical="center" shrinkToFit="1"/>
    </xf>
    <xf numFmtId="177" fontId="10" fillId="3" borderId="18" xfId="2" applyNumberFormat="1" applyFont="1" applyFill="1" applyBorder="1" applyAlignment="1" applyProtection="1">
      <alignment horizontal="right" vertical="center" shrinkToFit="1"/>
      <protection locked="0"/>
    </xf>
    <xf numFmtId="177" fontId="10" fillId="3" borderId="17" xfId="2" applyNumberFormat="1" applyFont="1" applyFill="1" applyBorder="1" applyAlignment="1" applyProtection="1">
      <alignment horizontal="right" vertical="center" shrinkToFit="1"/>
      <protection locked="0"/>
    </xf>
    <xf numFmtId="177" fontId="10" fillId="3" borderId="19" xfId="2" applyNumberFormat="1" applyFont="1" applyFill="1" applyBorder="1" applyAlignment="1" applyProtection="1">
      <alignment horizontal="right" vertical="center" shrinkToFit="1"/>
      <protection locked="0"/>
    </xf>
    <xf numFmtId="177" fontId="10" fillId="3" borderId="20" xfId="2" applyNumberFormat="1" applyFont="1" applyFill="1" applyBorder="1" applyAlignment="1" applyProtection="1">
      <alignment horizontal="right" vertical="center" shrinkToFit="1"/>
      <protection locked="0"/>
    </xf>
    <xf numFmtId="177" fontId="10" fillId="3" borderId="20" xfId="2" applyNumberFormat="1" applyFont="1" applyFill="1" applyBorder="1" applyAlignment="1" applyProtection="1">
      <alignment horizontal="right" vertical="center" shrinkToFit="1"/>
    </xf>
    <xf numFmtId="177" fontId="10" fillId="3" borderId="21" xfId="2" applyNumberFormat="1" applyFont="1" applyFill="1" applyBorder="1" applyAlignment="1" applyProtection="1">
      <alignment horizontal="right" vertical="center" shrinkToFit="1"/>
    </xf>
    <xf numFmtId="177" fontId="10" fillId="3" borderId="22" xfId="2" applyNumberFormat="1" applyFont="1" applyFill="1" applyBorder="1" applyAlignment="1" applyProtection="1">
      <alignment horizontal="right" vertical="center" shrinkToFit="1"/>
      <protection locked="0"/>
    </xf>
    <xf numFmtId="177" fontId="10" fillId="3" borderId="21" xfId="2" applyNumberFormat="1" applyFont="1" applyFill="1" applyBorder="1" applyAlignment="1" applyProtection="1">
      <alignment horizontal="right" vertical="center" shrinkToFit="1"/>
      <protection locked="0"/>
    </xf>
    <xf numFmtId="49" fontId="5" fillId="0" borderId="23" xfId="2" applyNumberFormat="1" applyFont="1" applyBorder="1" applyAlignment="1" applyProtection="1">
      <alignment vertical="center" wrapText="1" justifyLastLine="1"/>
    </xf>
    <xf numFmtId="49" fontId="7" fillId="0" borderId="24" xfId="2" applyNumberFormat="1" applyFont="1" applyBorder="1" applyAlignment="1" applyProtection="1">
      <alignment horizontal="distributed" vertical="center" wrapText="1" justifyLastLine="1"/>
    </xf>
    <xf numFmtId="0" fontId="12" fillId="0" borderId="25" xfId="0" applyFont="1" applyBorder="1" applyAlignment="1">
      <alignment horizontal="distributed" vertical="center" wrapText="1" justifyLastLine="1"/>
    </xf>
    <xf numFmtId="49" fontId="5" fillId="0" borderId="26" xfId="2" applyNumberFormat="1" applyFont="1" applyBorder="1" applyAlignment="1" applyProtection="1">
      <alignment horizontal="distributed" vertical="center" wrapText="1" justifyLastLine="1"/>
    </xf>
    <xf numFmtId="0" fontId="0" fillId="0" borderId="23" xfId="0" applyBorder="1" applyAlignment="1">
      <alignment horizontal="distributed" vertical="center" wrapText="1" justifyLastLine="1"/>
    </xf>
    <xf numFmtId="49" fontId="5" fillId="0" borderId="23" xfId="2" applyNumberFormat="1" applyFont="1" applyBorder="1" applyAlignment="1" applyProtection="1">
      <alignment horizontal="distributed" vertical="center" wrapText="1" justifyLastLine="1"/>
    </xf>
    <xf numFmtId="49" fontId="5" fillId="0" borderId="27" xfId="2" applyNumberFormat="1" applyFont="1" applyBorder="1" applyAlignment="1" applyProtection="1">
      <alignment horizontal="distributed" vertical="center" wrapText="1" justifyLastLine="1"/>
    </xf>
    <xf numFmtId="49" fontId="5" fillId="0" borderId="31" xfId="2" applyNumberFormat="1" applyFont="1" applyBorder="1" applyAlignment="1" applyProtection="1">
      <alignment horizontal="distributed" vertical="center" wrapText="1" justifyLastLine="1"/>
    </xf>
    <xf numFmtId="49" fontId="5" fillId="0" borderId="29" xfId="2" applyNumberFormat="1" applyFont="1" applyBorder="1" applyAlignment="1" applyProtection="1">
      <alignment horizontal="distributed" vertical="center" wrapText="1" justifyLastLine="1"/>
    </xf>
    <xf numFmtId="49" fontId="8" fillId="0" borderId="33" xfId="2" applyNumberFormat="1" applyFont="1" applyBorder="1" applyAlignment="1" applyProtection="1">
      <alignment horizontal="distributed" vertical="center" wrapText="1" justifyLastLine="1"/>
    </xf>
    <xf numFmtId="49" fontId="8" fillId="0" borderId="34" xfId="2" applyNumberFormat="1" applyFont="1" applyBorder="1" applyAlignment="1" applyProtection="1">
      <alignment horizontal="distributed" vertical="center" wrapText="1" justifyLastLine="1"/>
    </xf>
    <xf numFmtId="49" fontId="5" fillId="0" borderId="28" xfId="2" applyNumberFormat="1" applyFont="1" applyBorder="1" applyAlignment="1" applyProtection="1">
      <alignment horizontal="distributed" vertical="center" wrapText="1" justifyLastLine="1"/>
    </xf>
    <xf numFmtId="49" fontId="8" fillId="0" borderId="27" xfId="2" applyNumberFormat="1" applyFont="1" applyBorder="1" applyAlignment="1" applyProtection="1">
      <alignment horizontal="distributed" vertical="center" wrapText="1" justifyLastLine="1"/>
    </xf>
    <xf numFmtId="49" fontId="8" fillId="0" borderId="23" xfId="2" applyNumberFormat="1" applyFont="1" applyBorder="1" applyAlignment="1" applyProtection="1">
      <alignment horizontal="distributed" vertical="center" wrapText="1" justifyLastLine="1"/>
    </xf>
    <xf numFmtId="49" fontId="3" fillId="0" borderId="27" xfId="2" applyNumberFormat="1" applyFont="1" applyBorder="1" applyAlignment="1" applyProtection="1">
      <alignment horizontal="distributed" vertical="center" wrapText="1" justifyLastLine="1"/>
    </xf>
    <xf numFmtId="49" fontId="3" fillId="0" borderId="23" xfId="2" applyNumberFormat="1" applyFont="1" applyBorder="1" applyAlignment="1" applyProtection="1">
      <alignment horizontal="distributed" vertical="center" wrapText="1" justifyLastLine="1"/>
    </xf>
    <xf numFmtId="49" fontId="5" fillId="0" borderId="30" xfId="2" applyNumberFormat="1" applyFont="1" applyBorder="1" applyAlignment="1" applyProtection="1">
      <alignment horizontal="distributed" vertical="center" wrapText="1" justifyLastLine="1"/>
    </xf>
    <xf numFmtId="49" fontId="2" fillId="0" borderId="30" xfId="2" applyNumberFormat="1" applyFont="1" applyBorder="1" applyAlignment="1">
      <alignment horizontal="distributed" vertical="center" wrapText="1" justifyLastLine="1"/>
    </xf>
    <xf numFmtId="49" fontId="2" fillId="0" borderId="5" xfId="2" applyNumberFormat="1" applyFont="1" applyBorder="1" applyAlignment="1">
      <alignment horizontal="distributed" vertical="center" wrapText="1" justifyLastLine="1"/>
    </xf>
    <xf numFmtId="49" fontId="7" fillId="0" borderId="28" xfId="2" applyNumberFormat="1" applyFont="1" applyBorder="1" applyAlignment="1" applyProtection="1">
      <alignment horizontal="distributed" vertical="center" wrapText="1" justifyLastLine="1"/>
    </xf>
    <xf numFmtId="49" fontId="7" fillId="0" borderId="29" xfId="2" applyNumberFormat="1" applyFont="1" applyBorder="1" applyAlignment="1" applyProtection="1">
      <alignment horizontal="distributed" vertical="center" wrapText="1" justifyLastLine="1"/>
    </xf>
    <xf numFmtId="49" fontId="5" fillId="0" borderId="0" xfId="2" applyNumberFormat="1" applyFont="1" applyBorder="1" applyAlignment="1" applyProtection="1">
      <alignment horizontal="distributed" vertical="center" wrapText="1" justifyLastLine="1"/>
    </xf>
    <xf numFmtId="49" fontId="2" fillId="0" borderId="0" xfId="2" applyNumberFormat="1" applyFont="1" applyBorder="1" applyAlignment="1">
      <alignment horizontal="distributed" vertical="center" wrapText="1" justifyLastLine="1"/>
    </xf>
    <xf numFmtId="49" fontId="2" fillId="0" borderId="35" xfId="2" applyNumberFormat="1" applyFont="1" applyBorder="1" applyAlignment="1">
      <alignment horizontal="distributed" vertical="center" wrapText="1" justifyLastLine="1"/>
    </xf>
    <xf numFmtId="49" fontId="2" fillId="0" borderId="36" xfId="2" applyNumberFormat="1" applyFont="1" applyBorder="1" applyAlignment="1">
      <alignment horizontal="distributed" vertical="center" wrapText="1" justifyLastLine="1"/>
    </xf>
    <xf numFmtId="49" fontId="2" fillId="0" borderId="32" xfId="2" applyNumberFormat="1" applyFont="1" applyBorder="1" applyAlignment="1">
      <alignment horizontal="distributed" vertical="center" wrapText="1" justifyLastLine="1"/>
    </xf>
    <xf numFmtId="49" fontId="3" fillId="0" borderId="33" xfId="2" applyNumberFormat="1" applyFont="1" applyBorder="1" applyAlignment="1" applyProtection="1">
      <alignment horizontal="distributed" vertical="center" wrapText="1" justifyLastLine="1"/>
    </xf>
    <xf numFmtId="49" fontId="3" fillId="0" borderId="34" xfId="2" applyNumberFormat="1" applyFont="1" applyBorder="1" applyAlignment="1" applyProtection="1">
      <alignment horizontal="distributed" vertical="center" wrapText="1" justifyLastLine="1"/>
    </xf>
    <xf numFmtId="49" fontId="5" fillId="0" borderId="34" xfId="2" applyNumberFormat="1" applyFont="1" applyBorder="1" applyAlignment="1" applyProtection="1">
      <alignment horizontal="distributed" vertical="center" wrapText="1" justifyLastLine="1"/>
    </xf>
    <xf numFmtId="49" fontId="7" fillId="0" borderId="23" xfId="2" applyNumberFormat="1" applyFont="1" applyBorder="1" applyAlignment="1" applyProtection="1">
      <alignment horizontal="distributed" vertical="center" wrapText="1" justifyLastLine="1"/>
    </xf>
    <xf numFmtId="49" fontId="5" fillId="0" borderId="33" xfId="2" applyNumberFormat="1" applyFont="1" applyBorder="1" applyAlignment="1" applyProtection="1">
      <alignment horizontal="distributed" vertical="center" wrapText="1" justifyLastLine="1"/>
    </xf>
    <xf numFmtId="49" fontId="5" fillId="0" borderId="32" xfId="2" applyNumberFormat="1" applyFont="1" applyBorder="1" applyAlignment="1" applyProtection="1">
      <alignment horizontal="distributed" vertical="center" wrapText="1" justifyLastLine="1"/>
    </xf>
    <xf numFmtId="49" fontId="5" fillId="0" borderId="37" xfId="2" applyNumberFormat="1" applyFont="1" applyBorder="1" applyAlignment="1" applyProtection="1">
      <alignment horizontal="distributed" vertical="center" wrapText="1" justifyLastLine="1"/>
    </xf>
    <xf numFmtId="49" fontId="8" fillId="0" borderId="28" xfId="2" applyNumberFormat="1" applyFont="1" applyBorder="1" applyAlignment="1" applyProtection="1">
      <alignment horizontal="distributed" vertical="center" wrapText="1" justifyLastLine="1"/>
    </xf>
    <xf numFmtId="49" fontId="8" fillId="0" borderId="29" xfId="2" applyNumberFormat="1" applyFont="1" applyBorder="1" applyAlignment="1" applyProtection="1">
      <alignment horizontal="distributed" vertical="center" wrapText="1" justifyLastLine="1"/>
    </xf>
    <xf numFmtId="49" fontId="5" fillId="4" borderId="33" xfId="2" applyNumberFormat="1" applyFont="1" applyFill="1" applyBorder="1" applyAlignment="1" applyProtection="1">
      <alignment horizontal="distributed" vertical="center" wrapText="1" justifyLastLine="1"/>
    </xf>
    <xf numFmtId="49" fontId="5" fillId="4" borderId="34" xfId="2" applyNumberFormat="1" applyFont="1" applyFill="1" applyBorder="1" applyAlignment="1" applyProtection="1">
      <alignment horizontal="distributed" vertical="center" wrapText="1" justifyLastLine="1"/>
    </xf>
    <xf numFmtId="49" fontId="5" fillId="4" borderId="27" xfId="2" applyNumberFormat="1" applyFont="1" applyFill="1" applyBorder="1" applyAlignment="1" applyProtection="1">
      <alignment horizontal="distributed" vertical="center" wrapText="1" justifyLastLine="1"/>
    </xf>
    <xf numFmtId="49" fontId="5" fillId="4" borderId="23" xfId="2" applyNumberFormat="1" applyFont="1" applyFill="1" applyBorder="1" applyAlignment="1" applyProtection="1">
      <alignment horizontal="distributed" vertical="center" wrapText="1" justifyLastLine="1"/>
    </xf>
    <xf numFmtId="49" fontId="5" fillId="0" borderId="38" xfId="2" applyNumberFormat="1" applyFont="1" applyBorder="1" applyAlignment="1" applyProtection="1">
      <alignment horizontal="distributed" vertical="center" wrapText="1" indent="1"/>
    </xf>
    <xf numFmtId="49" fontId="5" fillId="0" borderId="39" xfId="2" applyNumberFormat="1" applyFont="1" applyBorder="1" applyAlignment="1" applyProtection="1">
      <alignment horizontal="distributed" vertical="center" wrapText="1" indent="1"/>
    </xf>
    <xf numFmtId="49" fontId="5" fillId="0" borderId="40" xfId="2" applyNumberFormat="1" applyFont="1" applyBorder="1" applyAlignment="1" applyProtection="1">
      <alignment horizontal="distributed" vertical="center" wrapText="1" indent="1"/>
    </xf>
    <xf numFmtId="49" fontId="5" fillId="0" borderId="34" xfId="2" applyNumberFormat="1" applyFont="1" applyBorder="1" applyAlignment="1" applyProtection="1">
      <alignment horizontal="distributed" vertical="center" wrapText="1" indent="1"/>
    </xf>
    <xf numFmtId="49" fontId="7" fillId="0" borderId="27" xfId="2" applyNumberFormat="1" applyFont="1" applyBorder="1" applyAlignment="1" applyProtection="1">
      <alignment horizontal="center" vertical="center" wrapText="1" justifyLastLine="1"/>
    </xf>
    <xf numFmtId="49" fontId="7" fillId="0" borderId="23" xfId="2" applyNumberFormat="1" applyFont="1" applyBorder="1" applyAlignment="1" applyProtection="1">
      <alignment horizontal="center" vertical="center" wrapText="1" justifyLastLine="1"/>
    </xf>
    <xf numFmtId="176" fontId="7" fillId="0" borderId="41" xfId="2" applyNumberFormat="1" applyFont="1" applyBorder="1" applyAlignment="1" applyProtection="1">
      <alignment horizontal="distributed" vertical="center" justifyLastLine="1"/>
    </xf>
    <xf numFmtId="176" fontId="7" fillId="0" borderId="9" xfId="2" applyNumberFormat="1" applyFont="1" applyBorder="1" applyAlignment="1" applyProtection="1">
      <alignment horizontal="distributed" vertical="center" justifyLastLine="1"/>
    </xf>
    <xf numFmtId="176" fontId="5" fillId="0" borderId="41" xfId="2" applyNumberFormat="1" applyFont="1" applyBorder="1" applyAlignment="1" applyProtection="1">
      <alignment horizontal="distributed" vertical="center" justifyLastLine="1"/>
    </xf>
    <xf numFmtId="0" fontId="5" fillId="0" borderId="41" xfId="2" applyNumberFormat="1" applyFont="1" applyBorder="1" applyAlignment="1" applyProtection="1">
      <alignment horizontal="distributed" vertical="center" justifyLastLine="1"/>
    </xf>
    <xf numFmtId="0" fontId="5" fillId="0" borderId="9" xfId="2" applyNumberFormat="1" applyFont="1" applyBorder="1" applyAlignment="1" applyProtection="1">
      <alignment horizontal="distributed" vertical="center" justifyLastLine="1"/>
    </xf>
    <xf numFmtId="176" fontId="5" fillId="0" borderId="19" xfId="2" applyNumberFormat="1" applyFont="1" applyBorder="1" applyAlignment="1" applyProtection="1">
      <alignment horizontal="distributed" vertical="center" justifyLastLine="1"/>
    </xf>
    <xf numFmtId="0" fontId="5" fillId="0" borderId="20" xfId="2" applyNumberFormat="1" applyFont="1" applyBorder="1" applyAlignment="1" applyProtection="1">
      <alignment horizontal="distributed" vertical="center" justifyLastLine="1"/>
    </xf>
    <xf numFmtId="0" fontId="5" fillId="0" borderId="21" xfId="2" applyNumberFormat="1" applyFont="1" applyBorder="1" applyAlignment="1" applyProtection="1">
      <alignment horizontal="distributed" vertical="center" justifyLastLine="1"/>
    </xf>
    <xf numFmtId="176" fontId="5" fillId="0" borderId="20" xfId="2" applyNumberFormat="1" applyFont="1" applyBorder="1" applyAlignment="1" applyProtection="1">
      <alignment horizontal="distributed" vertical="center" justifyLastLine="1"/>
    </xf>
    <xf numFmtId="176" fontId="5" fillId="0" borderId="21" xfId="2" applyNumberFormat="1" applyFont="1" applyBorder="1" applyAlignment="1" applyProtection="1">
      <alignment horizontal="distributed" vertical="center" justifyLastLine="1"/>
    </xf>
    <xf numFmtId="176" fontId="5" fillId="0" borderId="19" xfId="2" applyNumberFormat="1" applyFont="1" applyBorder="1" applyAlignment="1">
      <alignment horizontal="distributed" vertical="center" justifyLastLine="1"/>
    </xf>
    <xf numFmtId="0" fontId="5" fillId="0" borderId="20" xfId="2" applyNumberFormat="1" applyFont="1" applyBorder="1" applyAlignment="1">
      <alignment horizontal="distributed" vertical="center" justifyLastLine="1"/>
    </xf>
    <xf numFmtId="0" fontId="5" fillId="0" borderId="21" xfId="2" applyNumberFormat="1" applyFont="1" applyBorder="1" applyAlignment="1">
      <alignment horizontal="distributed" vertical="center" justifyLastLine="1"/>
    </xf>
    <xf numFmtId="49" fontId="5" fillId="0" borderId="42" xfId="2" applyNumberFormat="1" applyFont="1" applyBorder="1" applyAlignment="1" applyProtection="1">
      <alignment vertical="center" wrapText="1" justifyLastLine="1"/>
    </xf>
    <xf numFmtId="49" fontId="5" fillId="0" borderId="43" xfId="2" applyNumberFormat="1" applyFont="1" applyBorder="1" applyAlignment="1" applyProtection="1">
      <alignment vertical="center" wrapText="1" justifyLastLine="1"/>
    </xf>
    <xf numFmtId="49" fontId="5" fillId="0" borderId="44" xfId="2" applyNumberFormat="1" applyFont="1" applyBorder="1" applyAlignment="1" applyProtection="1">
      <alignment vertical="center" wrapText="1" justifyLastLine="1"/>
    </xf>
    <xf numFmtId="49" fontId="5" fillId="0" borderId="45" xfId="2" applyNumberFormat="1" applyFont="1" applyBorder="1" applyAlignment="1" applyProtection="1">
      <alignment vertical="center" wrapText="1" justifyLastLine="1"/>
    </xf>
    <xf numFmtId="49" fontId="5" fillId="0" borderId="46" xfId="2" applyNumberFormat="1" applyFont="1" applyBorder="1" applyAlignment="1" applyProtection="1">
      <alignment vertical="center" wrapText="1" justifyLastLine="1"/>
    </xf>
    <xf numFmtId="49" fontId="5" fillId="0" borderId="47" xfId="2" applyNumberFormat="1" applyFont="1" applyBorder="1" applyAlignment="1" applyProtection="1">
      <alignment vertical="center" wrapText="1" justifyLastLine="1"/>
    </xf>
    <xf numFmtId="176" fontId="5" fillId="0" borderId="15" xfId="2" applyNumberFormat="1" applyFont="1" applyBorder="1" applyAlignment="1">
      <alignment horizontal="distributed" vertical="center" justifyLastLine="1"/>
    </xf>
    <xf numFmtId="0" fontId="5" fillId="0" borderId="16" xfId="2" applyNumberFormat="1" applyFont="1" applyBorder="1" applyAlignment="1">
      <alignment horizontal="distributed" vertical="center" justifyLastLine="1"/>
    </xf>
    <xf numFmtId="0" fontId="5" fillId="0" borderId="17" xfId="2" applyNumberFormat="1" applyFont="1" applyBorder="1" applyAlignment="1">
      <alignment horizontal="distributed" vertical="center" justifyLastLine="1"/>
    </xf>
    <xf numFmtId="176" fontId="5" fillId="0" borderId="48" xfId="2" applyNumberFormat="1" applyFont="1" applyBorder="1" applyAlignment="1" applyProtection="1">
      <alignment horizontal="distributed" vertical="center" justifyLastLine="1"/>
    </xf>
    <xf numFmtId="176" fontId="5" fillId="0" borderId="7" xfId="2" applyNumberFormat="1" applyFont="1" applyBorder="1" applyAlignment="1" applyProtection="1">
      <alignment horizontal="distributed" vertical="center" justifyLastLine="1"/>
    </xf>
    <xf numFmtId="176" fontId="5" fillId="0" borderId="15" xfId="2" applyNumberFormat="1" applyFont="1" applyBorder="1" applyAlignment="1" applyProtection="1">
      <alignment horizontal="distributed" vertical="center" justifyLastLine="1"/>
    </xf>
    <xf numFmtId="176" fontId="5" fillId="0" borderId="16" xfId="2" applyNumberFormat="1" applyFont="1" applyBorder="1" applyAlignment="1" applyProtection="1">
      <alignment horizontal="distributed" vertical="center" justifyLastLine="1"/>
    </xf>
    <xf numFmtId="176" fontId="5" fillId="0" borderId="17" xfId="2" applyNumberFormat="1" applyFont="1" applyBorder="1" applyAlignment="1" applyProtection="1">
      <alignment horizontal="distributed" vertical="center" justifyLastLine="1"/>
    </xf>
    <xf numFmtId="0" fontId="5" fillId="0" borderId="16" xfId="2" applyNumberFormat="1" applyFont="1" applyBorder="1" applyAlignment="1" applyProtection="1">
      <alignment horizontal="distributed" vertical="center" justifyLastLine="1"/>
    </xf>
    <xf numFmtId="0" fontId="5" fillId="0" borderId="17" xfId="2" applyNumberFormat="1" applyFont="1" applyBorder="1" applyAlignment="1" applyProtection="1">
      <alignment horizontal="distributed" vertical="center" justifyLastLine="1"/>
    </xf>
    <xf numFmtId="0" fontId="5" fillId="0" borderId="48" xfId="2" applyNumberFormat="1" applyFont="1" applyBorder="1" applyAlignment="1" applyProtection="1">
      <alignment horizontal="distributed" vertical="center" justifyLastLine="1"/>
    </xf>
    <xf numFmtId="0" fontId="5" fillId="0" borderId="7" xfId="2" applyNumberFormat="1" applyFont="1" applyBorder="1" applyAlignment="1" applyProtection="1">
      <alignment horizontal="distributed" vertical="center" justifyLastLine="1"/>
    </xf>
    <xf numFmtId="176" fontId="5" fillId="0" borderId="9" xfId="2" applyNumberFormat="1" applyFont="1" applyBorder="1" applyAlignment="1" applyProtection="1">
      <alignment horizontal="distributed" vertical="center" justifyLastLine="1"/>
    </xf>
    <xf numFmtId="49" fontId="5" fillId="0" borderId="49" xfId="2" applyNumberFormat="1" applyFont="1" applyBorder="1" applyAlignment="1" applyProtection="1">
      <alignment horizontal="center" vertical="center"/>
    </xf>
    <xf numFmtId="49" fontId="5" fillId="0" borderId="50" xfId="2" applyNumberFormat="1" applyFont="1" applyBorder="1" applyAlignment="1" applyProtection="1">
      <alignment horizontal="center" vertical="center"/>
    </xf>
    <xf numFmtId="49" fontId="5" fillId="0" borderId="51" xfId="2" applyNumberFormat="1" applyFont="1" applyBorder="1" applyAlignment="1" applyProtection="1">
      <alignment horizontal="center" vertical="center"/>
    </xf>
    <xf numFmtId="49" fontId="5" fillId="0" borderId="52" xfId="2" applyNumberFormat="1" applyFont="1" applyBorder="1" applyAlignment="1" applyProtection="1">
      <alignment horizontal="center" vertical="center"/>
    </xf>
    <xf numFmtId="176" fontId="5" fillId="0" borderId="53" xfId="2" applyNumberFormat="1" applyFont="1" applyBorder="1" applyAlignment="1" applyProtection="1">
      <alignment horizontal="center" vertical="center"/>
    </xf>
    <xf numFmtId="0" fontId="5" fillId="0" borderId="53" xfId="2" applyNumberFormat="1" applyFont="1" applyBorder="1" applyAlignment="1" applyProtection="1">
      <alignment horizontal="center" vertical="center"/>
    </xf>
    <xf numFmtId="0" fontId="5" fillId="0" borderId="5" xfId="2" applyNumberFormat="1" applyFont="1" applyBorder="1" applyAlignment="1" applyProtection="1">
      <alignment horizontal="center" vertical="center"/>
    </xf>
    <xf numFmtId="176" fontId="5" fillId="0" borderId="11" xfId="2" applyNumberFormat="1" applyFont="1" applyBorder="1" applyAlignment="1" applyProtection="1">
      <alignment horizontal="center" vertical="center"/>
    </xf>
    <xf numFmtId="0" fontId="5" fillId="0" borderId="12" xfId="2" applyNumberFormat="1" applyFont="1" applyBorder="1" applyAlignment="1" applyProtection="1">
      <alignment horizontal="center" vertical="center"/>
    </xf>
    <xf numFmtId="0" fontId="5" fillId="0" borderId="13" xfId="2" applyNumberFormat="1" applyFont="1" applyBorder="1" applyAlignment="1" applyProtection="1">
      <alignment horizontal="center" vertical="center"/>
    </xf>
    <xf numFmtId="176" fontId="5" fillId="0" borderId="11" xfId="2" applyNumberFormat="1" applyFont="1" applyBorder="1" applyAlignment="1">
      <alignment horizontal="center" vertical="center"/>
    </xf>
    <xf numFmtId="0" fontId="5" fillId="0" borderId="12" xfId="2" applyNumberFormat="1" applyFont="1" applyBorder="1" applyAlignment="1">
      <alignment horizontal="center" vertical="center"/>
    </xf>
    <xf numFmtId="0" fontId="5" fillId="0" borderId="13" xfId="2" applyNumberFormat="1" applyFont="1" applyBorder="1" applyAlignment="1">
      <alignment horizontal="center" vertical="center"/>
    </xf>
    <xf numFmtId="176" fontId="5" fillId="0" borderId="5" xfId="2" applyNumberFormat="1" applyFont="1" applyBorder="1" applyAlignment="1" applyProtection="1">
      <alignment horizontal="center" vertical="center"/>
    </xf>
    <xf numFmtId="176" fontId="5" fillId="0" borderId="12" xfId="2" applyNumberFormat="1" applyFont="1" applyBorder="1" applyAlignment="1" applyProtection="1">
      <alignment horizontal="center" vertical="center"/>
    </xf>
    <xf numFmtId="176" fontId="5" fillId="0" borderId="13" xfId="2" applyNumberFormat="1" applyFont="1" applyBorder="1" applyAlignment="1" applyProtection="1">
      <alignment horizontal="center" vertical="center"/>
    </xf>
    <xf numFmtId="49" fontId="5" fillId="0" borderId="4" xfId="2" applyNumberFormat="1" applyFont="1" applyBorder="1" applyAlignment="1" applyProtection="1">
      <alignment horizontal="center" vertical="center"/>
    </xf>
    <xf numFmtId="49" fontId="5" fillId="0" borderId="5" xfId="2" applyNumberFormat="1" applyFont="1" applyBorder="1" applyAlignment="1" applyProtection="1">
      <alignment horizontal="center" vertical="center"/>
    </xf>
    <xf numFmtId="0" fontId="0" fillId="0" borderId="25" xfId="0" applyBorder="1" applyAlignment="1">
      <alignment horizontal="distributed" vertical="center" wrapText="1" justifyLastLine="1"/>
    </xf>
    <xf numFmtId="176" fontId="3" fillId="0" borderId="41" xfId="2" applyNumberFormat="1" applyFont="1" applyBorder="1" applyAlignment="1" applyProtection="1">
      <alignment horizontal="distributed" vertical="center" justifyLastLine="1"/>
    </xf>
    <xf numFmtId="176" fontId="3" fillId="0" borderId="9" xfId="2" applyNumberFormat="1" applyFont="1" applyBorder="1" applyAlignment="1" applyProtection="1">
      <alignment horizontal="distributed" vertical="center" justifyLastLine="1"/>
    </xf>
    <xf numFmtId="49" fontId="2" fillId="0" borderId="54" xfId="2" applyNumberFormat="1" applyFont="1" applyBorder="1" applyAlignment="1">
      <alignment horizontal="distributed" vertical="center" wrapText="1" justifyLastLine="1"/>
    </xf>
    <xf numFmtId="49" fontId="5" fillId="4" borderId="55" xfId="2" applyNumberFormat="1" applyFont="1" applyFill="1" applyBorder="1" applyAlignment="1" applyProtection="1">
      <alignment horizontal="distributed" vertical="center" wrapText="1" justifyLastLine="1"/>
    </xf>
    <xf numFmtId="49" fontId="5" fillId="4" borderId="25" xfId="2" applyNumberFormat="1" applyFont="1" applyFill="1" applyBorder="1" applyAlignment="1" applyProtection="1">
      <alignment horizontal="distributed" vertical="center" wrapText="1" justifyLastLine="1"/>
    </xf>
    <xf numFmtId="176" fontId="5" fillId="0" borderId="56" xfId="2" applyNumberFormat="1" applyFont="1" applyBorder="1" applyAlignment="1" applyProtection="1">
      <alignment horizontal="center" vertical="center"/>
    </xf>
    <xf numFmtId="176" fontId="5" fillId="0" borderId="57" xfId="2" applyNumberFormat="1" applyFont="1" applyBorder="1" applyAlignment="1" applyProtection="1">
      <alignment horizontal="center" vertical="center"/>
    </xf>
    <xf numFmtId="176" fontId="5" fillId="0" borderId="58" xfId="2" applyNumberFormat="1" applyFont="1" applyBorder="1" applyAlignment="1" applyProtection="1">
      <alignment horizontal="center" vertical="center"/>
    </xf>
    <xf numFmtId="176" fontId="5" fillId="0" borderId="56" xfId="2" applyNumberFormat="1" applyFont="1" applyBorder="1" applyAlignment="1">
      <alignment horizontal="center" vertical="center"/>
    </xf>
    <xf numFmtId="0" fontId="5" fillId="0" borderId="57" xfId="2" applyNumberFormat="1" applyFont="1" applyBorder="1" applyAlignment="1">
      <alignment horizontal="center" vertical="center"/>
    </xf>
    <xf numFmtId="0" fontId="5" fillId="0" borderId="58" xfId="2" applyNumberFormat="1" applyFont="1" applyBorder="1" applyAlignment="1">
      <alignment horizontal="center" vertical="center"/>
    </xf>
    <xf numFmtId="0" fontId="5" fillId="0" borderId="57" xfId="2" applyNumberFormat="1" applyFont="1" applyBorder="1" applyAlignment="1" applyProtection="1">
      <alignment horizontal="center" vertical="center"/>
    </xf>
    <xf numFmtId="0" fontId="5" fillId="0" borderId="58" xfId="2" applyNumberFormat="1" applyFont="1" applyBorder="1" applyAlignment="1" applyProtection="1">
      <alignment horizontal="center" vertical="center"/>
    </xf>
    <xf numFmtId="176" fontId="5" fillId="0" borderId="59" xfId="2" applyNumberFormat="1" applyFont="1" applyBorder="1" applyAlignment="1" applyProtection="1">
      <alignment horizontal="center" vertical="center"/>
    </xf>
    <xf numFmtId="49" fontId="5" fillId="0" borderId="60" xfId="2" applyNumberFormat="1" applyFont="1" applyBorder="1" applyAlignment="1" applyProtection="1">
      <alignment horizontal="center" vertical="center"/>
    </xf>
    <xf numFmtId="49" fontId="5" fillId="0" borderId="61" xfId="2" applyNumberFormat="1" applyFont="1" applyBorder="1" applyAlignment="1" applyProtection="1">
      <alignment horizontal="center" vertical="center"/>
    </xf>
    <xf numFmtId="176" fontId="5" fillId="0" borderId="60" xfId="2" applyNumberFormat="1" applyFont="1" applyBorder="1" applyAlignment="1" applyProtection="1">
      <alignment horizontal="center" vertical="center"/>
    </xf>
    <xf numFmtId="176" fontId="5" fillId="0" borderId="62" xfId="2" applyNumberFormat="1" applyFont="1" applyBorder="1" applyAlignment="1" applyProtection="1">
      <alignment horizontal="center" vertical="center"/>
    </xf>
    <xf numFmtId="176" fontId="5" fillId="0" borderId="61" xfId="2" applyNumberFormat="1" applyFont="1" applyBorder="1" applyAlignment="1" applyProtection="1">
      <alignment horizontal="center" vertical="center"/>
    </xf>
  </cellXfs>
  <cellStyles count="4">
    <cellStyle name="標準" xfId="0" builtinId="0"/>
    <cellStyle name="標準 2" xfId="1"/>
    <cellStyle name="標準 2 2" xfId="2"/>
    <cellStyle name="標準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3175</xdr:colOff>
      <xdr:row>0</xdr:row>
      <xdr:rowOff>11430</xdr:rowOff>
    </xdr:from>
    <xdr:to>
      <xdr:col>10</xdr:col>
      <xdr:colOff>671819</xdr:colOff>
      <xdr:row>1</xdr:row>
      <xdr:rowOff>152498</xdr:rowOff>
    </xdr:to>
    <xdr:sp macro="" textlink="">
      <xdr:nvSpPr>
        <xdr:cNvPr id="2" name="テキスト ボックス 1"/>
        <xdr:cNvSpPr txBox="1"/>
      </xdr:nvSpPr>
      <xdr:spPr>
        <a:xfrm>
          <a:off x="1219200" y="19050"/>
          <a:ext cx="82867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11</xdr:col>
      <xdr:colOff>3175</xdr:colOff>
      <xdr:row>0</xdr:row>
      <xdr:rowOff>11430</xdr:rowOff>
    </xdr:from>
    <xdr:to>
      <xdr:col>18</xdr:col>
      <xdr:colOff>671815</xdr:colOff>
      <xdr:row>1</xdr:row>
      <xdr:rowOff>152498</xdr:rowOff>
    </xdr:to>
    <xdr:sp macro="" textlink="">
      <xdr:nvSpPr>
        <xdr:cNvPr id="4" name="テキスト ボックス 3"/>
        <xdr:cNvSpPr txBox="1"/>
      </xdr:nvSpPr>
      <xdr:spPr>
        <a:xfrm>
          <a:off x="9534525" y="19050"/>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19</xdr:col>
      <xdr:colOff>22226</xdr:colOff>
      <xdr:row>0</xdr:row>
      <xdr:rowOff>0</xdr:rowOff>
    </xdr:from>
    <xdr:to>
      <xdr:col>31</xdr:col>
      <xdr:colOff>449570</xdr:colOff>
      <xdr:row>1</xdr:row>
      <xdr:rowOff>125825</xdr:rowOff>
    </xdr:to>
    <xdr:sp macro="" textlink="">
      <xdr:nvSpPr>
        <xdr:cNvPr id="5" name="テキスト ボックス 4"/>
        <xdr:cNvSpPr txBox="1"/>
      </xdr:nvSpPr>
      <xdr:spPr>
        <a:xfrm>
          <a:off x="15497176" y="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32</xdr:col>
      <xdr:colOff>11429</xdr:colOff>
      <xdr:row>0</xdr:row>
      <xdr:rowOff>11430</xdr:rowOff>
    </xdr:from>
    <xdr:to>
      <xdr:col>43</xdr:col>
      <xdr:colOff>940419</xdr:colOff>
      <xdr:row>1</xdr:row>
      <xdr:rowOff>152498</xdr:rowOff>
    </xdr:to>
    <xdr:sp macro="" textlink="">
      <xdr:nvSpPr>
        <xdr:cNvPr id="6" name="テキスト ボックス 5"/>
        <xdr:cNvSpPr txBox="1"/>
      </xdr:nvSpPr>
      <xdr:spPr>
        <a:xfrm>
          <a:off x="24326849" y="19050"/>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44</xdr:col>
      <xdr:colOff>22225</xdr:colOff>
      <xdr:row>0</xdr:row>
      <xdr:rowOff>28575</xdr:rowOff>
    </xdr:from>
    <xdr:to>
      <xdr:col>53</xdr:col>
      <xdr:colOff>3</xdr:colOff>
      <xdr:row>1</xdr:row>
      <xdr:rowOff>161925</xdr:rowOff>
    </xdr:to>
    <xdr:sp macro="" textlink="">
      <xdr:nvSpPr>
        <xdr:cNvPr id="8" name="テキスト ボックス 7"/>
        <xdr:cNvSpPr txBox="1"/>
      </xdr:nvSpPr>
      <xdr:spPr>
        <a:xfrm>
          <a:off x="33632775" y="28575"/>
          <a:ext cx="82867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53</xdr:col>
      <xdr:colOff>22225</xdr:colOff>
      <xdr:row>0</xdr:row>
      <xdr:rowOff>11430</xdr:rowOff>
    </xdr:from>
    <xdr:to>
      <xdr:col>60</xdr:col>
      <xdr:colOff>681350</xdr:colOff>
      <xdr:row>1</xdr:row>
      <xdr:rowOff>152498</xdr:rowOff>
    </xdr:to>
    <xdr:sp macro="" textlink="">
      <xdr:nvSpPr>
        <xdr:cNvPr id="9" name="テキスト ボックス 8"/>
        <xdr:cNvSpPr txBox="1"/>
      </xdr:nvSpPr>
      <xdr:spPr>
        <a:xfrm>
          <a:off x="41948100" y="19050"/>
          <a:ext cx="59055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86</xdr:col>
      <xdr:colOff>3175</xdr:colOff>
      <xdr:row>0</xdr:row>
      <xdr:rowOff>0</xdr:rowOff>
    </xdr:from>
    <xdr:to>
      <xdr:col>94</xdr:col>
      <xdr:colOff>671819</xdr:colOff>
      <xdr:row>1</xdr:row>
      <xdr:rowOff>125825</xdr:rowOff>
    </xdr:to>
    <xdr:sp macro="" textlink="">
      <xdr:nvSpPr>
        <xdr:cNvPr id="11" name="テキスト ボックス 10"/>
        <xdr:cNvSpPr txBox="1"/>
      </xdr:nvSpPr>
      <xdr:spPr>
        <a:xfrm>
          <a:off x="66008250" y="0"/>
          <a:ext cx="82867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95</xdr:col>
      <xdr:colOff>3175</xdr:colOff>
      <xdr:row>0</xdr:row>
      <xdr:rowOff>28575</xdr:rowOff>
    </xdr:from>
    <xdr:to>
      <xdr:col>103</xdr:col>
      <xdr:colOff>3175</xdr:colOff>
      <xdr:row>1</xdr:row>
      <xdr:rowOff>161925</xdr:rowOff>
    </xdr:to>
    <xdr:sp macro="" textlink="">
      <xdr:nvSpPr>
        <xdr:cNvPr id="13" name="テキスト ボックス 12"/>
        <xdr:cNvSpPr txBox="1"/>
      </xdr:nvSpPr>
      <xdr:spPr>
        <a:xfrm>
          <a:off x="74323575" y="28575"/>
          <a:ext cx="59436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128</xdr:col>
      <xdr:colOff>3175</xdr:colOff>
      <xdr:row>0</xdr:row>
      <xdr:rowOff>11430</xdr:rowOff>
    </xdr:from>
    <xdr:to>
      <xdr:col>136</xdr:col>
      <xdr:colOff>662301</xdr:colOff>
      <xdr:row>1</xdr:row>
      <xdr:rowOff>152498</xdr:rowOff>
    </xdr:to>
    <xdr:sp macro="" textlink="">
      <xdr:nvSpPr>
        <xdr:cNvPr id="14" name="テキスト ボックス 13"/>
        <xdr:cNvSpPr txBox="1"/>
      </xdr:nvSpPr>
      <xdr:spPr>
        <a:xfrm>
          <a:off x="98402775" y="19050"/>
          <a:ext cx="82772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137</xdr:col>
      <xdr:colOff>22225</xdr:colOff>
      <xdr:row>0</xdr:row>
      <xdr:rowOff>0</xdr:rowOff>
    </xdr:from>
    <xdr:to>
      <xdr:col>144</xdr:col>
      <xdr:colOff>671820</xdr:colOff>
      <xdr:row>1</xdr:row>
      <xdr:rowOff>125825</xdr:rowOff>
    </xdr:to>
    <xdr:sp macro="" textlink="">
      <xdr:nvSpPr>
        <xdr:cNvPr id="15" name="テキスト ボックス 14"/>
        <xdr:cNvSpPr txBox="1"/>
      </xdr:nvSpPr>
      <xdr:spPr>
        <a:xfrm>
          <a:off x="106737150" y="0"/>
          <a:ext cx="58959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170</xdr:col>
      <xdr:colOff>3175</xdr:colOff>
      <xdr:row>0</xdr:row>
      <xdr:rowOff>11430</xdr:rowOff>
    </xdr:from>
    <xdr:to>
      <xdr:col>178</xdr:col>
      <xdr:colOff>671819</xdr:colOff>
      <xdr:row>1</xdr:row>
      <xdr:rowOff>152498</xdr:rowOff>
    </xdr:to>
    <xdr:sp macro="" textlink="">
      <xdr:nvSpPr>
        <xdr:cNvPr id="17" name="テキスト ボックス 16"/>
        <xdr:cNvSpPr txBox="1"/>
      </xdr:nvSpPr>
      <xdr:spPr>
        <a:xfrm>
          <a:off x="130797300" y="19050"/>
          <a:ext cx="82867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179</xdr:col>
      <xdr:colOff>0</xdr:colOff>
      <xdr:row>0</xdr:row>
      <xdr:rowOff>11430</xdr:rowOff>
    </xdr:from>
    <xdr:to>
      <xdr:col>186</xdr:col>
      <xdr:colOff>662321</xdr:colOff>
      <xdr:row>1</xdr:row>
      <xdr:rowOff>152498</xdr:rowOff>
    </xdr:to>
    <xdr:sp macro="" textlink="">
      <xdr:nvSpPr>
        <xdr:cNvPr id="18" name="テキスト ボックス 17"/>
        <xdr:cNvSpPr txBox="1"/>
      </xdr:nvSpPr>
      <xdr:spPr>
        <a:xfrm>
          <a:off x="139103100" y="19050"/>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61</xdr:col>
      <xdr:colOff>3175</xdr:colOff>
      <xdr:row>0</xdr:row>
      <xdr:rowOff>28575</xdr:rowOff>
    </xdr:from>
    <xdr:to>
      <xdr:col>73</xdr:col>
      <xdr:colOff>422896</xdr:colOff>
      <xdr:row>1</xdr:row>
      <xdr:rowOff>161925</xdr:rowOff>
    </xdr:to>
    <xdr:sp macro="" textlink="">
      <xdr:nvSpPr>
        <xdr:cNvPr id="19" name="テキスト ボックス 18"/>
        <xdr:cNvSpPr txBox="1"/>
      </xdr:nvSpPr>
      <xdr:spPr>
        <a:xfrm>
          <a:off x="47872650" y="28575"/>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74</xdr:col>
      <xdr:colOff>3175</xdr:colOff>
      <xdr:row>0</xdr:row>
      <xdr:rowOff>28575</xdr:rowOff>
    </xdr:from>
    <xdr:to>
      <xdr:col>85</xdr:col>
      <xdr:colOff>953130</xdr:colOff>
      <xdr:row>1</xdr:row>
      <xdr:rowOff>161925</xdr:rowOff>
    </xdr:to>
    <xdr:sp macro="" textlink="">
      <xdr:nvSpPr>
        <xdr:cNvPr id="20" name="テキスト ボックス 19"/>
        <xdr:cNvSpPr txBox="1"/>
      </xdr:nvSpPr>
      <xdr:spPr>
        <a:xfrm>
          <a:off x="56711850" y="28575"/>
          <a:ext cx="92773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103</xdr:col>
      <xdr:colOff>22225</xdr:colOff>
      <xdr:row>0</xdr:row>
      <xdr:rowOff>11430</xdr:rowOff>
    </xdr:from>
    <xdr:to>
      <xdr:col>115</xdr:col>
      <xdr:colOff>449569</xdr:colOff>
      <xdr:row>1</xdr:row>
      <xdr:rowOff>152498</xdr:rowOff>
    </xdr:to>
    <xdr:sp macro="" textlink="">
      <xdr:nvSpPr>
        <xdr:cNvPr id="22" name="テキスト ボックス 21"/>
        <xdr:cNvSpPr txBox="1"/>
      </xdr:nvSpPr>
      <xdr:spPr>
        <a:xfrm>
          <a:off x="80286225" y="1905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116</xdr:col>
      <xdr:colOff>11430</xdr:colOff>
      <xdr:row>0</xdr:row>
      <xdr:rowOff>11430</xdr:rowOff>
    </xdr:from>
    <xdr:to>
      <xdr:col>127</xdr:col>
      <xdr:colOff>943608</xdr:colOff>
      <xdr:row>1</xdr:row>
      <xdr:rowOff>152498</xdr:rowOff>
    </xdr:to>
    <xdr:sp macro="" textlink="">
      <xdr:nvSpPr>
        <xdr:cNvPr id="23" name="テキスト ボックス 22"/>
        <xdr:cNvSpPr txBox="1"/>
      </xdr:nvSpPr>
      <xdr:spPr>
        <a:xfrm>
          <a:off x="89115900" y="19050"/>
          <a:ext cx="9258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145</xdr:col>
      <xdr:colOff>3175</xdr:colOff>
      <xdr:row>0</xdr:row>
      <xdr:rowOff>11430</xdr:rowOff>
    </xdr:from>
    <xdr:to>
      <xdr:col>157</xdr:col>
      <xdr:colOff>422896</xdr:colOff>
      <xdr:row>1</xdr:row>
      <xdr:rowOff>152498</xdr:rowOff>
    </xdr:to>
    <xdr:sp macro="" textlink="">
      <xdr:nvSpPr>
        <xdr:cNvPr id="24" name="テキスト ボックス 23"/>
        <xdr:cNvSpPr txBox="1"/>
      </xdr:nvSpPr>
      <xdr:spPr>
        <a:xfrm>
          <a:off x="112661700" y="1905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158</xdr:col>
      <xdr:colOff>11429</xdr:colOff>
      <xdr:row>0</xdr:row>
      <xdr:rowOff>28575</xdr:rowOff>
    </xdr:from>
    <xdr:to>
      <xdr:col>169</xdr:col>
      <xdr:colOff>940419</xdr:colOff>
      <xdr:row>1</xdr:row>
      <xdr:rowOff>161925</xdr:rowOff>
    </xdr:to>
    <xdr:sp macro="" textlink="">
      <xdr:nvSpPr>
        <xdr:cNvPr id="25" name="テキスト ボックス 24"/>
        <xdr:cNvSpPr txBox="1"/>
      </xdr:nvSpPr>
      <xdr:spPr>
        <a:xfrm>
          <a:off x="121510424" y="28575"/>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187</xdr:col>
      <xdr:colOff>11430</xdr:colOff>
      <xdr:row>0</xdr:row>
      <xdr:rowOff>28575</xdr:rowOff>
    </xdr:from>
    <xdr:to>
      <xdr:col>199</xdr:col>
      <xdr:colOff>433720</xdr:colOff>
      <xdr:row>1</xdr:row>
      <xdr:rowOff>161925</xdr:rowOff>
    </xdr:to>
    <xdr:sp macro="" textlink="">
      <xdr:nvSpPr>
        <xdr:cNvPr id="26" name="テキスト ボックス 25"/>
        <xdr:cNvSpPr txBox="1"/>
      </xdr:nvSpPr>
      <xdr:spPr>
        <a:xfrm>
          <a:off x="145065750" y="28575"/>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200</xdr:col>
      <xdr:colOff>22225</xdr:colOff>
      <xdr:row>0</xdr:row>
      <xdr:rowOff>28575</xdr:rowOff>
    </xdr:from>
    <xdr:to>
      <xdr:col>211</xdr:col>
      <xdr:colOff>934090</xdr:colOff>
      <xdr:row>1</xdr:row>
      <xdr:rowOff>161925</xdr:rowOff>
    </xdr:to>
    <xdr:sp macro="" textlink="">
      <xdr:nvSpPr>
        <xdr:cNvPr id="27" name="テキスト ボックス 26"/>
        <xdr:cNvSpPr txBox="1"/>
      </xdr:nvSpPr>
      <xdr:spPr>
        <a:xfrm>
          <a:off x="153914475" y="28575"/>
          <a:ext cx="92392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3175</xdr:colOff>
      <xdr:row>0</xdr:row>
      <xdr:rowOff>11430</xdr:rowOff>
    </xdr:from>
    <xdr:to>
      <xdr:col>10</xdr:col>
      <xdr:colOff>651498</xdr:colOff>
      <xdr:row>1</xdr:row>
      <xdr:rowOff>152498</xdr:rowOff>
    </xdr:to>
    <xdr:sp macro="" textlink="">
      <xdr:nvSpPr>
        <xdr:cNvPr id="2" name="テキスト ボックス 1"/>
        <xdr:cNvSpPr txBox="1"/>
      </xdr:nvSpPr>
      <xdr:spPr>
        <a:xfrm>
          <a:off x="1219200" y="19050"/>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11</xdr:col>
      <xdr:colOff>3175</xdr:colOff>
      <xdr:row>0</xdr:row>
      <xdr:rowOff>28575</xdr:rowOff>
    </xdr:from>
    <xdr:to>
      <xdr:col>18</xdr:col>
      <xdr:colOff>671815</xdr:colOff>
      <xdr:row>1</xdr:row>
      <xdr:rowOff>161925</xdr:rowOff>
    </xdr:to>
    <xdr:sp macro="" textlink="">
      <xdr:nvSpPr>
        <xdr:cNvPr id="3" name="テキスト ボックス 2"/>
        <xdr:cNvSpPr txBox="1"/>
      </xdr:nvSpPr>
      <xdr:spPr>
        <a:xfrm>
          <a:off x="9534525" y="28575"/>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44</xdr:col>
      <xdr:colOff>22225</xdr:colOff>
      <xdr:row>0</xdr:row>
      <xdr:rowOff>28575</xdr:rowOff>
    </xdr:from>
    <xdr:to>
      <xdr:col>52</xdr:col>
      <xdr:colOff>671823</xdr:colOff>
      <xdr:row>1</xdr:row>
      <xdr:rowOff>161925</xdr:rowOff>
    </xdr:to>
    <xdr:sp macro="" textlink="">
      <xdr:nvSpPr>
        <xdr:cNvPr id="4" name="テキスト ボックス 3"/>
        <xdr:cNvSpPr txBox="1"/>
      </xdr:nvSpPr>
      <xdr:spPr>
        <a:xfrm>
          <a:off x="33632775" y="28575"/>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53</xdr:col>
      <xdr:colOff>22225</xdr:colOff>
      <xdr:row>0</xdr:row>
      <xdr:rowOff>38100</xdr:rowOff>
    </xdr:from>
    <xdr:to>
      <xdr:col>61</xdr:col>
      <xdr:colOff>4</xdr:colOff>
      <xdr:row>2</xdr:row>
      <xdr:rowOff>0</xdr:rowOff>
    </xdr:to>
    <xdr:sp macro="" textlink="">
      <xdr:nvSpPr>
        <xdr:cNvPr id="5" name="テキスト ボックス 4"/>
        <xdr:cNvSpPr txBox="1"/>
      </xdr:nvSpPr>
      <xdr:spPr>
        <a:xfrm>
          <a:off x="41948100" y="38100"/>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86</xdr:col>
      <xdr:colOff>19050</xdr:colOff>
      <xdr:row>0</xdr:row>
      <xdr:rowOff>28575</xdr:rowOff>
    </xdr:from>
    <xdr:to>
      <xdr:col>94</xdr:col>
      <xdr:colOff>662313</xdr:colOff>
      <xdr:row>1</xdr:row>
      <xdr:rowOff>161925</xdr:rowOff>
    </xdr:to>
    <xdr:sp macro="" textlink="">
      <xdr:nvSpPr>
        <xdr:cNvPr id="6" name="テキスト ボックス 5"/>
        <xdr:cNvSpPr txBox="1"/>
      </xdr:nvSpPr>
      <xdr:spPr>
        <a:xfrm>
          <a:off x="66017775" y="28575"/>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95</xdr:col>
      <xdr:colOff>11430</xdr:colOff>
      <xdr:row>0</xdr:row>
      <xdr:rowOff>38100</xdr:rowOff>
    </xdr:from>
    <xdr:to>
      <xdr:col>102</xdr:col>
      <xdr:colOff>681359</xdr:colOff>
      <xdr:row>2</xdr:row>
      <xdr:rowOff>0</xdr:rowOff>
    </xdr:to>
    <xdr:sp macro="" textlink="">
      <xdr:nvSpPr>
        <xdr:cNvPr id="7" name="テキスト ボックス 6"/>
        <xdr:cNvSpPr txBox="1"/>
      </xdr:nvSpPr>
      <xdr:spPr>
        <a:xfrm>
          <a:off x="74333100" y="38100"/>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128</xdr:col>
      <xdr:colOff>19050</xdr:colOff>
      <xdr:row>0</xdr:row>
      <xdr:rowOff>11430</xdr:rowOff>
    </xdr:from>
    <xdr:to>
      <xdr:col>136</xdr:col>
      <xdr:colOff>662313</xdr:colOff>
      <xdr:row>1</xdr:row>
      <xdr:rowOff>152498</xdr:rowOff>
    </xdr:to>
    <xdr:sp macro="" textlink="">
      <xdr:nvSpPr>
        <xdr:cNvPr id="8" name="テキスト ボックス 7"/>
        <xdr:cNvSpPr txBox="1"/>
      </xdr:nvSpPr>
      <xdr:spPr>
        <a:xfrm>
          <a:off x="98412300" y="19050"/>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137</xdr:col>
      <xdr:colOff>11430</xdr:colOff>
      <xdr:row>0</xdr:row>
      <xdr:rowOff>28575</xdr:rowOff>
    </xdr:from>
    <xdr:to>
      <xdr:col>144</xdr:col>
      <xdr:colOff>681359</xdr:colOff>
      <xdr:row>1</xdr:row>
      <xdr:rowOff>161925</xdr:rowOff>
    </xdr:to>
    <xdr:sp macro="" textlink="">
      <xdr:nvSpPr>
        <xdr:cNvPr id="9" name="テキスト ボックス 8"/>
        <xdr:cNvSpPr txBox="1"/>
      </xdr:nvSpPr>
      <xdr:spPr>
        <a:xfrm>
          <a:off x="106727625" y="28575"/>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170</xdr:col>
      <xdr:colOff>22225</xdr:colOff>
      <xdr:row>0</xdr:row>
      <xdr:rowOff>28575</xdr:rowOff>
    </xdr:from>
    <xdr:to>
      <xdr:col>178</xdr:col>
      <xdr:colOff>671823</xdr:colOff>
      <xdr:row>1</xdr:row>
      <xdr:rowOff>161925</xdr:rowOff>
    </xdr:to>
    <xdr:sp macro="" textlink="">
      <xdr:nvSpPr>
        <xdr:cNvPr id="10" name="テキスト ボックス 9"/>
        <xdr:cNvSpPr txBox="1"/>
      </xdr:nvSpPr>
      <xdr:spPr>
        <a:xfrm>
          <a:off x="130816350" y="28575"/>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179</xdr:col>
      <xdr:colOff>22225</xdr:colOff>
      <xdr:row>0</xdr:row>
      <xdr:rowOff>38100</xdr:rowOff>
    </xdr:from>
    <xdr:to>
      <xdr:col>187</xdr:col>
      <xdr:colOff>4</xdr:colOff>
      <xdr:row>2</xdr:row>
      <xdr:rowOff>0</xdr:rowOff>
    </xdr:to>
    <xdr:sp macro="" textlink="">
      <xdr:nvSpPr>
        <xdr:cNvPr id="11" name="テキスト ボックス 10"/>
        <xdr:cNvSpPr txBox="1"/>
      </xdr:nvSpPr>
      <xdr:spPr>
        <a:xfrm>
          <a:off x="139131675" y="38100"/>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19</xdr:col>
      <xdr:colOff>11430</xdr:colOff>
      <xdr:row>0</xdr:row>
      <xdr:rowOff>11430</xdr:rowOff>
    </xdr:from>
    <xdr:to>
      <xdr:col>31</xdr:col>
      <xdr:colOff>433720</xdr:colOff>
      <xdr:row>1</xdr:row>
      <xdr:rowOff>152498</xdr:rowOff>
    </xdr:to>
    <xdr:sp macro="" textlink="">
      <xdr:nvSpPr>
        <xdr:cNvPr id="12" name="テキスト ボックス 11"/>
        <xdr:cNvSpPr txBox="1"/>
      </xdr:nvSpPr>
      <xdr:spPr>
        <a:xfrm>
          <a:off x="15487650" y="1905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32</xdr:col>
      <xdr:colOff>3173</xdr:colOff>
      <xdr:row>0</xdr:row>
      <xdr:rowOff>38100</xdr:rowOff>
    </xdr:from>
    <xdr:to>
      <xdr:col>43</xdr:col>
      <xdr:colOff>924547</xdr:colOff>
      <xdr:row>2</xdr:row>
      <xdr:rowOff>0</xdr:rowOff>
    </xdr:to>
    <xdr:sp macro="" textlink="">
      <xdr:nvSpPr>
        <xdr:cNvPr id="13" name="テキスト ボックス 12"/>
        <xdr:cNvSpPr txBox="1"/>
      </xdr:nvSpPr>
      <xdr:spPr>
        <a:xfrm>
          <a:off x="24317323" y="38100"/>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61</xdr:col>
      <xdr:colOff>11430</xdr:colOff>
      <xdr:row>0</xdr:row>
      <xdr:rowOff>28575</xdr:rowOff>
    </xdr:from>
    <xdr:to>
      <xdr:col>73</xdr:col>
      <xdr:colOff>433720</xdr:colOff>
      <xdr:row>1</xdr:row>
      <xdr:rowOff>161925</xdr:rowOff>
    </xdr:to>
    <xdr:sp macro="" textlink="">
      <xdr:nvSpPr>
        <xdr:cNvPr id="14" name="テキスト ボックス 13"/>
        <xdr:cNvSpPr txBox="1"/>
      </xdr:nvSpPr>
      <xdr:spPr>
        <a:xfrm>
          <a:off x="47882175" y="28575"/>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74</xdr:col>
      <xdr:colOff>3173</xdr:colOff>
      <xdr:row>0</xdr:row>
      <xdr:rowOff>41275</xdr:rowOff>
    </xdr:from>
    <xdr:to>
      <xdr:col>85</xdr:col>
      <xdr:colOff>924547</xdr:colOff>
      <xdr:row>2</xdr:row>
      <xdr:rowOff>9525</xdr:rowOff>
    </xdr:to>
    <xdr:sp macro="" textlink="">
      <xdr:nvSpPr>
        <xdr:cNvPr id="15" name="テキスト ボックス 14"/>
        <xdr:cNvSpPr txBox="1"/>
      </xdr:nvSpPr>
      <xdr:spPr>
        <a:xfrm>
          <a:off x="56711848" y="47625"/>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103</xdr:col>
      <xdr:colOff>11430</xdr:colOff>
      <xdr:row>0</xdr:row>
      <xdr:rowOff>11430</xdr:rowOff>
    </xdr:from>
    <xdr:to>
      <xdr:col>115</xdr:col>
      <xdr:colOff>433720</xdr:colOff>
      <xdr:row>1</xdr:row>
      <xdr:rowOff>152498</xdr:rowOff>
    </xdr:to>
    <xdr:sp macro="" textlink="">
      <xdr:nvSpPr>
        <xdr:cNvPr id="18" name="テキスト ボックス 17"/>
        <xdr:cNvSpPr txBox="1"/>
      </xdr:nvSpPr>
      <xdr:spPr>
        <a:xfrm>
          <a:off x="80276700" y="1905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116</xdr:col>
      <xdr:colOff>3173</xdr:colOff>
      <xdr:row>0</xdr:row>
      <xdr:rowOff>38100</xdr:rowOff>
    </xdr:from>
    <xdr:to>
      <xdr:col>127</xdr:col>
      <xdr:colOff>924547</xdr:colOff>
      <xdr:row>2</xdr:row>
      <xdr:rowOff>0</xdr:rowOff>
    </xdr:to>
    <xdr:sp macro="" textlink="">
      <xdr:nvSpPr>
        <xdr:cNvPr id="19" name="テキスト ボックス 18"/>
        <xdr:cNvSpPr txBox="1"/>
      </xdr:nvSpPr>
      <xdr:spPr>
        <a:xfrm>
          <a:off x="89106373" y="38100"/>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145</xdr:col>
      <xdr:colOff>38100</xdr:colOff>
      <xdr:row>0</xdr:row>
      <xdr:rowOff>3175</xdr:rowOff>
    </xdr:from>
    <xdr:to>
      <xdr:col>157</xdr:col>
      <xdr:colOff>459093</xdr:colOff>
      <xdr:row>1</xdr:row>
      <xdr:rowOff>136525</xdr:rowOff>
    </xdr:to>
    <xdr:sp macro="" textlink="">
      <xdr:nvSpPr>
        <xdr:cNvPr id="20" name="テキスト ボックス 19"/>
        <xdr:cNvSpPr txBox="1"/>
      </xdr:nvSpPr>
      <xdr:spPr>
        <a:xfrm>
          <a:off x="112690275" y="9525"/>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158</xdr:col>
      <xdr:colOff>14603</xdr:colOff>
      <xdr:row>0</xdr:row>
      <xdr:rowOff>28575</xdr:rowOff>
    </xdr:from>
    <xdr:to>
      <xdr:col>169</xdr:col>
      <xdr:colOff>943604</xdr:colOff>
      <xdr:row>1</xdr:row>
      <xdr:rowOff>161925</xdr:rowOff>
    </xdr:to>
    <xdr:sp macro="" textlink="">
      <xdr:nvSpPr>
        <xdr:cNvPr id="21" name="テキスト ボックス 20"/>
        <xdr:cNvSpPr txBox="1"/>
      </xdr:nvSpPr>
      <xdr:spPr>
        <a:xfrm>
          <a:off x="121519948" y="28575"/>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187</xdr:col>
      <xdr:colOff>11430</xdr:colOff>
      <xdr:row>0</xdr:row>
      <xdr:rowOff>28575</xdr:rowOff>
    </xdr:from>
    <xdr:to>
      <xdr:col>199</xdr:col>
      <xdr:colOff>462280</xdr:colOff>
      <xdr:row>1</xdr:row>
      <xdr:rowOff>161925</xdr:rowOff>
    </xdr:to>
    <xdr:sp macro="" textlink="">
      <xdr:nvSpPr>
        <xdr:cNvPr id="22" name="テキスト ボックス 21"/>
        <xdr:cNvSpPr txBox="1"/>
      </xdr:nvSpPr>
      <xdr:spPr>
        <a:xfrm>
          <a:off x="145065750" y="28575"/>
          <a:ext cx="88011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200</xdr:col>
      <xdr:colOff>3173</xdr:colOff>
      <xdr:row>0</xdr:row>
      <xdr:rowOff>41275</xdr:rowOff>
    </xdr:from>
    <xdr:to>
      <xdr:col>211</xdr:col>
      <xdr:colOff>943613</xdr:colOff>
      <xdr:row>2</xdr:row>
      <xdr:rowOff>9525</xdr:rowOff>
    </xdr:to>
    <xdr:sp macro="" textlink="">
      <xdr:nvSpPr>
        <xdr:cNvPr id="23" name="テキスト ボックス 22"/>
        <xdr:cNvSpPr txBox="1"/>
      </xdr:nvSpPr>
      <xdr:spPr>
        <a:xfrm>
          <a:off x="153895423" y="47625"/>
          <a:ext cx="9267827"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22225</xdr:colOff>
      <xdr:row>0</xdr:row>
      <xdr:rowOff>28575</xdr:rowOff>
    </xdr:from>
    <xdr:to>
      <xdr:col>10</xdr:col>
      <xdr:colOff>671823</xdr:colOff>
      <xdr:row>1</xdr:row>
      <xdr:rowOff>161925</xdr:rowOff>
    </xdr:to>
    <xdr:sp macro="" textlink="">
      <xdr:nvSpPr>
        <xdr:cNvPr id="2" name="テキスト ボックス 1"/>
        <xdr:cNvSpPr txBox="1"/>
      </xdr:nvSpPr>
      <xdr:spPr>
        <a:xfrm>
          <a:off x="1238250" y="28575"/>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11</xdr:col>
      <xdr:colOff>22225</xdr:colOff>
      <xdr:row>0</xdr:row>
      <xdr:rowOff>38100</xdr:rowOff>
    </xdr:from>
    <xdr:to>
      <xdr:col>19</xdr:col>
      <xdr:colOff>4</xdr:colOff>
      <xdr:row>2</xdr:row>
      <xdr:rowOff>0</xdr:rowOff>
    </xdr:to>
    <xdr:sp macro="" textlink="">
      <xdr:nvSpPr>
        <xdr:cNvPr id="3" name="テキスト ボックス 2"/>
        <xdr:cNvSpPr txBox="1"/>
      </xdr:nvSpPr>
      <xdr:spPr>
        <a:xfrm>
          <a:off x="9553575" y="38100"/>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44</xdr:col>
      <xdr:colOff>22225</xdr:colOff>
      <xdr:row>0</xdr:row>
      <xdr:rowOff>0</xdr:rowOff>
    </xdr:from>
    <xdr:to>
      <xdr:col>52</xdr:col>
      <xdr:colOff>671823</xdr:colOff>
      <xdr:row>1</xdr:row>
      <xdr:rowOff>125825</xdr:rowOff>
    </xdr:to>
    <xdr:sp macro="" textlink="">
      <xdr:nvSpPr>
        <xdr:cNvPr id="4" name="テキスト ボックス 3"/>
        <xdr:cNvSpPr txBox="1"/>
      </xdr:nvSpPr>
      <xdr:spPr>
        <a:xfrm>
          <a:off x="33632775" y="0"/>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53</xdr:col>
      <xdr:colOff>22225</xdr:colOff>
      <xdr:row>0</xdr:row>
      <xdr:rowOff>3175</xdr:rowOff>
    </xdr:from>
    <xdr:to>
      <xdr:col>61</xdr:col>
      <xdr:colOff>4</xdr:colOff>
      <xdr:row>1</xdr:row>
      <xdr:rowOff>136525</xdr:rowOff>
    </xdr:to>
    <xdr:sp macro="" textlink="">
      <xdr:nvSpPr>
        <xdr:cNvPr id="5" name="テキスト ボックス 4"/>
        <xdr:cNvSpPr txBox="1"/>
      </xdr:nvSpPr>
      <xdr:spPr>
        <a:xfrm>
          <a:off x="41948100" y="9525"/>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86</xdr:col>
      <xdr:colOff>3175</xdr:colOff>
      <xdr:row>0</xdr:row>
      <xdr:rowOff>11430</xdr:rowOff>
    </xdr:from>
    <xdr:to>
      <xdr:col>94</xdr:col>
      <xdr:colOff>651498</xdr:colOff>
      <xdr:row>1</xdr:row>
      <xdr:rowOff>152498</xdr:rowOff>
    </xdr:to>
    <xdr:sp macro="" textlink="">
      <xdr:nvSpPr>
        <xdr:cNvPr id="6" name="テキスト ボックス 5"/>
        <xdr:cNvSpPr txBox="1"/>
      </xdr:nvSpPr>
      <xdr:spPr>
        <a:xfrm>
          <a:off x="66008250" y="19050"/>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95</xdr:col>
      <xdr:colOff>3175</xdr:colOff>
      <xdr:row>0</xdr:row>
      <xdr:rowOff>28575</xdr:rowOff>
    </xdr:from>
    <xdr:to>
      <xdr:col>102</xdr:col>
      <xdr:colOff>671815</xdr:colOff>
      <xdr:row>1</xdr:row>
      <xdr:rowOff>161925</xdr:rowOff>
    </xdr:to>
    <xdr:sp macro="" textlink="">
      <xdr:nvSpPr>
        <xdr:cNvPr id="7" name="テキスト ボックス 6"/>
        <xdr:cNvSpPr txBox="1"/>
      </xdr:nvSpPr>
      <xdr:spPr>
        <a:xfrm>
          <a:off x="74323575" y="28575"/>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128</xdr:col>
      <xdr:colOff>19050</xdr:colOff>
      <xdr:row>0</xdr:row>
      <xdr:rowOff>11430</xdr:rowOff>
    </xdr:from>
    <xdr:to>
      <xdr:col>136</xdr:col>
      <xdr:colOff>662313</xdr:colOff>
      <xdr:row>1</xdr:row>
      <xdr:rowOff>152498</xdr:rowOff>
    </xdr:to>
    <xdr:sp macro="" textlink="">
      <xdr:nvSpPr>
        <xdr:cNvPr id="8" name="テキスト ボックス 7"/>
        <xdr:cNvSpPr txBox="1"/>
      </xdr:nvSpPr>
      <xdr:spPr>
        <a:xfrm>
          <a:off x="98412300" y="19050"/>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137</xdr:col>
      <xdr:colOff>11430</xdr:colOff>
      <xdr:row>0</xdr:row>
      <xdr:rowOff>28575</xdr:rowOff>
    </xdr:from>
    <xdr:to>
      <xdr:col>144</xdr:col>
      <xdr:colOff>681359</xdr:colOff>
      <xdr:row>1</xdr:row>
      <xdr:rowOff>161925</xdr:rowOff>
    </xdr:to>
    <xdr:sp macro="" textlink="">
      <xdr:nvSpPr>
        <xdr:cNvPr id="9" name="テキスト ボックス 8"/>
        <xdr:cNvSpPr txBox="1"/>
      </xdr:nvSpPr>
      <xdr:spPr>
        <a:xfrm>
          <a:off x="106727625" y="28575"/>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170</xdr:col>
      <xdr:colOff>22225</xdr:colOff>
      <xdr:row>0</xdr:row>
      <xdr:rowOff>11430</xdr:rowOff>
    </xdr:from>
    <xdr:to>
      <xdr:col>178</xdr:col>
      <xdr:colOff>671823</xdr:colOff>
      <xdr:row>1</xdr:row>
      <xdr:rowOff>152498</xdr:rowOff>
    </xdr:to>
    <xdr:sp macro="" textlink="">
      <xdr:nvSpPr>
        <xdr:cNvPr id="10" name="テキスト ボックス 9"/>
        <xdr:cNvSpPr txBox="1"/>
      </xdr:nvSpPr>
      <xdr:spPr>
        <a:xfrm>
          <a:off x="130816350" y="19050"/>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179</xdr:col>
      <xdr:colOff>22225</xdr:colOff>
      <xdr:row>0</xdr:row>
      <xdr:rowOff>28575</xdr:rowOff>
    </xdr:from>
    <xdr:to>
      <xdr:col>187</xdr:col>
      <xdr:colOff>4</xdr:colOff>
      <xdr:row>1</xdr:row>
      <xdr:rowOff>161925</xdr:rowOff>
    </xdr:to>
    <xdr:sp macro="" textlink="">
      <xdr:nvSpPr>
        <xdr:cNvPr id="11" name="テキスト ボックス 10"/>
        <xdr:cNvSpPr txBox="1"/>
      </xdr:nvSpPr>
      <xdr:spPr>
        <a:xfrm>
          <a:off x="139131675" y="28575"/>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19</xdr:col>
      <xdr:colOff>3175</xdr:colOff>
      <xdr:row>0</xdr:row>
      <xdr:rowOff>11430</xdr:rowOff>
    </xdr:from>
    <xdr:to>
      <xdr:col>31</xdr:col>
      <xdr:colOff>422896</xdr:colOff>
      <xdr:row>1</xdr:row>
      <xdr:rowOff>152498</xdr:rowOff>
    </xdr:to>
    <xdr:sp macro="" textlink="">
      <xdr:nvSpPr>
        <xdr:cNvPr id="12" name="テキスト ボックス 11"/>
        <xdr:cNvSpPr txBox="1"/>
      </xdr:nvSpPr>
      <xdr:spPr>
        <a:xfrm>
          <a:off x="15478125" y="1905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32</xdr:col>
      <xdr:colOff>1268</xdr:colOff>
      <xdr:row>0</xdr:row>
      <xdr:rowOff>38100</xdr:rowOff>
    </xdr:from>
    <xdr:to>
      <xdr:col>43</xdr:col>
      <xdr:colOff>913751</xdr:colOff>
      <xdr:row>2</xdr:row>
      <xdr:rowOff>0</xdr:rowOff>
    </xdr:to>
    <xdr:sp macro="" textlink="">
      <xdr:nvSpPr>
        <xdr:cNvPr id="13" name="テキスト ボックス 12"/>
        <xdr:cNvSpPr txBox="1"/>
      </xdr:nvSpPr>
      <xdr:spPr>
        <a:xfrm>
          <a:off x="24307798" y="38100"/>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61</xdr:col>
      <xdr:colOff>22225</xdr:colOff>
      <xdr:row>0</xdr:row>
      <xdr:rowOff>0</xdr:rowOff>
    </xdr:from>
    <xdr:to>
      <xdr:col>73</xdr:col>
      <xdr:colOff>449569</xdr:colOff>
      <xdr:row>1</xdr:row>
      <xdr:rowOff>125825</xdr:rowOff>
    </xdr:to>
    <xdr:sp macro="" textlink="">
      <xdr:nvSpPr>
        <xdr:cNvPr id="14" name="テキスト ボックス 13"/>
        <xdr:cNvSpPr txBox="1"/>
      </xdr:nvSpPr>
      <xdr:spPr>
        <a:xfrm>
          <a:off x="47891700" y="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74</xdr:col>
      <xdr:colOff>11428</xdr:colOff>
      <xdr:row>0</xdr:row>
      <xdr:rowOff>11430</xdr:rowOff>
    </xdr:from>
    <xdr:to>
      <xdr:col>85</xdr:col>
      <xdr:colOff>940418</xdr:colOff>
      <xdr:row>1</xdr:row>
      <xdr:rowOff>152498</xdr:rowOff>
    </xdr:to>
    <xdr:sp macro="" textlink="">
      <xdr:nvSpPr>
        <xdr:cNvPr id="15" name="テキスト ボックス 14"/>
        <xdr:cNvSpPr txBox="1"/>
      </xdr:nvSpPr>
      <xdr:spPr>
        <a:xfrm>
          <a:off x="56721373" y="19050"/>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103</xdr:col>
      <xdr:colOff>11430</xdr:colOff>
      <xdr:row>0</xdr:row>
      <xdr:rowOff>28575</xdr:rowOff>
    </xdr:from>
    <xdr:to>
      <xdr:col>115</xdr:col>
      <xdr:colOff>433720</xdr:colOff>
      <xdr:row>1</xdr:row>
      <xdr:rowOff>161925</xdr:rowOff>
    </xdr:to>
    <xdr:sp macro="" textlink="">
      <xdr:nvSpPr>
        <xdr:cNvPr id="16" name="テキスト ボックス 15"/>
        <xdr:cNvSpPr txBox="1"/>
      </xdr:nvSpPr>
      <xdr:spPr>
        <a:xfrm>
          <a:off x="80276700" y="28575"/>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116</xdr:col>
      <xdr:colOff>3173</xdr:colOff>
      <xdr:row>0</xdr:row>
      <xdr:rowOff>41275</xdr:rowOff>
    </xdr:from>
    <xdr:to>
      <xdr:col>127</xdr:col>
      <xdr:colOff>924547</xdr:colOff>
      <xdr:row>2</xdr:row>
      <xdr:rowOff>9525</xdr:rowOff>
    </xdr:to>
    <xdr:sp macro="" textlink="">
      <xdr:nvSpPr>
        <xdr:cNvPr id="17" name="テキスト ボックス 16"/>
        <xdr:cNvSpPr txBox="1"/>
      </xdr:nvSpPr>
      <xdr:spPr>
        <a:xfrm>
          <a:off x="89106373" y="47625"/>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145</xdr:col>
      <xdr:colOff>3175</xdr:colOff>
      <xdr:row>0</xdr:row>
      <xdr:rowOff>28575</xdr:rowOff>
    </xdr:from>
    <xdr:to>
      <xdr:col>157</xdr:col>
      <xdr:colOff>422896</xdr:colOff>
      <xdr:row>1</xdr:row>
      <xdr:rowOff>161925</xdr:rowOff>
    </xdr:to>
    <xdr:sp macro="" textlink="">
      <xdr:nvSpPr>
        <xdr:cNvPr id="18" name="テキスト ボックス 17"/>
        <xdr:cNvSpPr txBox="1"/>
      </xdr:nvSpPr>
      <xdr:spPr>
        <a:xfrm>
          <a:off x="112661700" y="28575"/>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158</xdr:col>
      <xdr:colOff>3173</xdr:colOff>
      <xdr:row>0</xdr:row>
      <xdr:rowOff>11430</xdr:rowOff>
    </xdr:from>
    <xdr:to>
      <xdr:col>169</xdr:col>
      <xdr:colOff>924547</xdr:colOff>
      <xdr:row>1</xdr:row>
      <xdr:rowOff>152498</xdr:rowOff>
    </xdr:to>
    <xdr:sp macro="" textlink="">
      <xdr:nvSpPr>
        <xdr:cNvPr id="19" name="テキスト ボックス 18"/>
        <xdr:cNvSpPr txBox="1"/>
      </xdr:nvSpPr>
      <xdr:spPr>
        <a:xfrm>
          <a:off x="121500898" y="19050"/>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187</xdr:col>
      <xdr:colOff>38100</xdr:colOff>
      <xdr:row>0</xdr:row>
      <xdr:rowOff>38100</xdr:rowOff>
    </xdr:from>
    <xdr:to>
      <xdr:col>199</xdr:col>
      <xdr:colOff>459093</xdr:colOff>
      <xdr:row>2</xdr:row>
      <xdr:rowOff>0</xdr:rowOff>
    </xdr:to>
    <xdr:sp macro="" textlink="">
      <xdr:nvSpPr>
        <xdr:cNvPr id="20" name="テキスト ボックス 19"/>
        <xdr:cNvSpPr txBox="1"/>
      </xdr:nvSpPr>
      <xdr:spPr>
        <a:xfrm>
          <a:off x="145084800" y="3810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200</xdr:col>
      <xdr:colOff>38098</xdr:colOff>
      <xdr:row>0</xdr:row>
      <xdr:rowOff>28575</xdr:rowOff>
    </xdr:from>
    <xdr:to>
      <xdr:col>211</xdr:col>
      <xdr:colOff>951862</xdr:colOff>
      <xdr:row>1</xdr:row>
      <xdr:rowOff>161925</xdr:rowOff>
    </xdr:to>
    <xdr:sp macro="" textlink="">
      <xdr:nvSpPr>
        <xdr:cNvPr id="21" name="テキスト ボックス 20"/>
        <xdr:cNvSpPr txBox="1"/>
      </xdr:nvSpPr>
      <xdr:spPr>
        <a:xfrm>
          <a:off x="153923998" y="28575"/>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3175</xdr:colOff>
      <xdr:row>0</xdr:row>
      <xdr:rowOff>28575</xdr:rowOff>
    </xdr:from>
    <xdr:to>
      <xdr:col>10</xdr:col>
      <xdr:colOff>651498</xdr:colOff>
      <xdr:row>1</xdr:row>
      <xdr:rowOff>161925</xdr:rowOff>
    </xdr:to>
    <xdr:sp macro="" textlink="">
      <xdr:nvSpPr>
        <xdr:cNvPr id="2" name="テキスト ボックス 1"/>
        <xdr:cNvSpPr txBox="1"/>
      </xdr:nvSpPr>
      <xdr:spPr>
        <a:xfrm>
          <a:off x="1219200" y="28575"/>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11</xdr:col>
      <xdr:colOff>3175</xdr:colOff>
      <xdr:row>0</xdr:row>
      <xdr:rowOff>38100</xdr:rowOff>
    </xdr:from>
    <xdr:to>
      <xdr:col>18</xdr:col>
      <xdr:colOff>671815</xdr:colOff>
      <xdr:row>2</xdr:row>
      <xdr:rowOff>0</xdr:rowOff>
    </xdr:to>
    <xdr:sp macro="" textlink="">
      <xdr:nvSpPr>
        <xdr:cNvPr id="3" name="テキスト ボックス 2"/>
        <xdr:cNvSpPr txBox="1"/>
      </xdr:nvSpPr>
      <xdr:spPr>
        <a:xfrm>
          <a:off x="9534525" y="38100"/>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44</xdr:col>
      <xdr:colOff>19050</xdr:colOff>
      <xdr:row>0</xdr:row>
      <xdr:rowOff>28575</xdr:rowOff>
    </xdr:from>
    <xdr:to>
      <xdr:col>52</xdr:col>
      <xdr:colOff>662313</xdr:colOff>
      <xdr:row>1</xdr:row>
      <xdr:rowOff>161925</xdr:rowOff>
    </xdr:to>
    <xdr:sp macro="" textlink="">
      <xdr:nvSpPr>
        <xdr:cNvPr id="4" name="テキスト ボックス 3"/>
        <xdr:cNvSpPr txBox="1"/>
      </xdr:nvSpPr>
      <xdr:spPr>
        <a:xfrm>
          <a:off x="33623250" y="28575"/>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53</xdr:col>
      <xdr:colOff>11430</xdr:colOff>
      <xdr:row>0</xdr:row>
      <xdr:rowOff>3175</xdr:rowOff>
    </xdr:from>
    <xdr:to>
      <xdr:col>60</xdr:col>
      <xdr:colOff>681359</xdr:colOff>
      <xdr:row>1</xdr:row>
      <xdr:rowOff>136525</xdr:rowOff>
    </xdr:to>
    <xdr:sp macro="" textlink="">
      <xdr:nvSpPr>
        <xdr:cNvPr id="5" name="テキスト ボックス 4"/>
        <xdr:cNvSpPr txBox="1"/>
      </xdr:nvSpPr>
      <xdr:spPr>
        <a:xfrm>
          <a:off x="41938575" y="9525"/>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86</xdr:col>
      <xdr:colOff>19050</xdr:colOff>
      <xdr:row>0</xdr:row>
      <xdr:rowOff>11430</xdr:rowOff>
    </xdr:from>
    <xdr:to>
      <xdr:col>94</xdr:col>
      <xdr:colOff>662313</xdr:colOff>
      <xdr:row>1</xdr:row>
      <xdr:rowOff>152498</xdr:rowOff>
    </xdr:to>
    <xdr:sp macro="" textlink="">
      <xdr:nvSpPr>
        <xdr:cNvPr id="6" name="テキスト ボックス 5"/>
        <xdr:cNvSpPr txBox="1"/>
      </xdr:nvSpPr>
      <xdr:spPr>
        <a:xfrm>
          <a:off x="66017775" y="19050"/>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95</xdr:col>
      <xdr:colOff>11430</xdr:colOff>
      <xdr:row>0</xdr:row>
      <xdr:rowOff>28575</xdr:rowOff>
    </xdr:from>
    <xdr:to>
      <xdr:col>102</xdr:col>
      <xdr:colOff>681359</xdr:colOff>
      <xdr:row>1</xdr:row>
      <xdr:rowOff>161925</xdr:rowOff>
    </xdr:to>
    <xdr:sp macro="" textlink="">
      <xdr:nvSpPr>
        <xdr:cNvPr id="7" name="テキスト ボックス 6"/>
        <xdr:cNvSpPr txBox="1"/>
      </xdr:nvSpPr>
      <xdr:spPr>
        <a:xfrm>
          <a:off x="74333100" y="28575"/>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128</xdr:col>
      <xdr:colOff>22225</xdr:colOff>
      <xdr:row>0</xdr:row>
      <xdr:rowOff>28575</xdr:rowOff>
    </xdr:from>
    <xdr:to>
      <xdr:col>136</xdr:col>
      <xdr:colOff>671823</xdr:colOff>
      <xdr:row>1</xdr:row>
      <xdr:rowOff>161925</xdr:rowOff>
    </xdr:to>
    <xdr:sp macro="" textlink="">
      <xdr:nvSpPr>
        <xdr:cNvPr id="8" name="テキスト ボックス 7"/>
        <xdr:cNvSpPr txBox="1"/>
      </xdr:nvSpPr>
      <xdr:spPr>
        <a:xfrm>
          <a:off x="98421825" y="28575"/>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137</xdr:col>
      <xdr:colOff>22225</xdr:colOff>
      <xdr:row>0</xdr:row>
      <xdr:rowOff>38100</xdr:rowOff>
    </xdr:from>
    <xdr:to>
      <xdr:col>145</xdr:col>
      <xdr:colOff>4</xdr:colOff>
      <xdr:row>2</xdr:row>
      <xdr:rowOff>0</xdr:rowOff>
    </xdr:to>
    <xdr:sp macro="" textlink="">
      <xdr:nvSpPr>
        <xdr:cNvPr id="9" name="テキスト ボックス 8"/>
        <xdr:cNvSpPr txBox="1"/>
      </xdr:nvSpPr>
      <xdr:spPr>
        <a:xfrm>
          <a:off x="106737150" y="38100"/>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19</xdr:col>
      <xdr:colOff>11430</xdr:colOff>
      <xdr:row>0</xdr:row>
      <xdr:rowOff>28575</xdr:rowOff>
    </xdr:from>
    <xdr:to>
      <xdr:col>31</xdr:col>
      <xdr:colOff>433720</xdr:colOff>
      <xdr:row>1</xdr:row>
      <xdr:rowOff>161925</xdr:rowOff>
    </xdr:to>
    <xdr:sp macro="" textlink="">
      <xdr:nvSpPr>
        <xdr:cNvPr id="10" name="テキスト ボックス 9"/>
        <xdr:cNvSpPr txBox="1"/>
      </xdr:nvSpPr>
      <xdr:spPr>
        <a:xfrm>
          <a:off x="15487650" y="28575"/>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32</xdr:col>
      <xdr:colOff>14603</xdr:colOff>
      <xdr:row>0</xdr:row>
      <xdr:rowOff>11430</xdr:rowOff>
    </xdr:from>
    <xdr:to>
      <xdr:col>43</xdr:col>
      <xdr:colOff>943604</xdr:colOff>
      <xdr:row>1</xdr:row>
      <xdr:rowOff>152498</xdr:rowOff>
    </xdr:to>
    <xdr:sp macro="" textlink="">
      <xdr:nvSpPr>
        <xdr:cNvPr id="11" name="テキスト ボックス 10"/>
        <xdr:cNvSpPr txBox="1"/>
      </xdr:nvSpPr>
      <xdr:spPr>
        <a:xfrm>
          <a:off x="24336373" y="19050"/>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61</xdr:col>
      <xdr:colOff>11430</xdr:colOff>
      <xdr:row>0</xdr:row>
      <xdr:rowOff>11430</xdr:rowOff>
    </xdr:from>
    <xdr:to>
      <xdr:col>73</xdr:col>
      <xdr:colOff>433720</xdr:colOff>
      <xdr:row>1</xdr:row>
      <xdr:rowOff>152498</xdr:rowOff>
    </xdr:to>
    <xdr:sp macro="" textlink="">
      <xdr:nvSpPr>
        <xdr:cNvPr id="12" name="テキスト ボックス 11"/>
        <xdr:cNvSpPr txBox="1"/>
      </xdr:nvSpPr>
      <xdr:spPr>
        <a:xfrm>
          <a:off x="47882175" y="1905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74</xdr:col>
      <xdr:colOff>14603</xdr:colOff>
      <xdr:row>0</xdr:row>
      <xdr:rowOff>3175</xdr:rowOff>
    </xdr:from>
    <xdr:to>
      <xdr:col>85</xdr:col>
      <xdr:colOff>943604</xdr:colOff>
      <xdr:row>1</xdr:row>
      <xdr:rowOff>136525</xdr:rowOff>
    </xdr:to>
    <xdr:sp macro="" textlink="">
      <xdr:nvSpPr>
        <xdr:cNvPr id="13" name="テキスト ボックス 12"/>
        <xdr:cNvSpPr txBox="1"/>
      </xdr:nvSpPr>
      <xdr:spPr>
        <a:xfrm>
          <a:off x="56730898" y="9525"/>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103</xdr:col>
      <xdr:colOff>3175</xdr:colOff>
      <xdr:row>0</xdr:row>
      <xdr:rowOff>3175</xdr:rowOff>
    </xdr:from>
    <xdr:to>
      <xdr:col>115</xdr:col>
      <xdr:colOff>422896</xdr:colOff>
      <xdr:row>1</xdr:row>
      <xdr:rowOff>136525</xdr:rowOff>
    </xdr:to>
    <xdr:sp macro="" textlink="">
      <xdr:nvSpPr>
        <xdr:cNvPr id="16" name="テキスト ボックス 15"/>
        <xdr:cNvSpPr txBox="1"/>
      </xdr:nvSpPr>
      <xdr:spPr>
        <a:xfrm>
          <a:off x="80267175" y="9525"/>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116</xdr:col>
      <xdr:colOff>1268</xdr:colOff>
      <xdr:row>0</xdr:row>
      <xdr:rowOff>28575</xdr:rowOff>
    </xdr:from>
    <xdr:to>
      <xdr:col>127</xdr:col>
      <xdr:colOff>913751</xdr:colOff>
      <xdr:row>1</xdr:row>
      <xdr:rowOff>161925</xdr:rowOff>
    </xdr:to>
    <xdr:sp macro="" textlink="">
      <xdr:nvSpPr>
        <xdr:cNvPr id="17" name="テキスト ボックス 16"/>
        <xdr:cNvSpPr txBox="1"/>
      </xdr:nvSpPr>
      <xdr:spPr>
        <a:xfrm>
          <a:off x="89096848" y="28575"/>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145</xdr:col>
      <xdr:colOff>11430</xdr:colOff>
      <xdr:row>0</xdr:row>
      <xdr:rowOff>11430</xdr:rowOff>
    </xdr:from>
    <xdr:to>
      <xdr:col>157</xdr:col>
      <xdr:colOff>433720</xdr:colOff>
      <xdr:row>1</xdr:row>
      <xdr:rowOff>152498</xdr:rowOff>
    </xdr:to>
    <xdr:sp macro="" textlink="">
      <xdr:nvSpPr>
        <xdr:cNvPr id="18" name="テキスト ボックス 17"/>
        <xdr:cNvSpPr txBox="1"/>
      </xdr:nvSpPr>
      <xdr:spPr>
        <a:xfrm>
          <a:off x="112671225" y="1905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158</xdr:col>
      <xdr:colOff>3173</xdr:colOff>
      <xdr:row>0</xdr:row>
      <xdr:rowOff>38100</xdr:rowOff>
    </xdr:from>
    <xdr:to>
      <xdr:col>169</xdr:col>
      <xdr:colOff>924547</xdr:colOff>
      <xdr:row>2</xdr:row>
      <xdr:rowOff>0</xdr:rowOff>
    </xdr:to>
    <xdr:sp macro="" textlink="">
      <xdr:nvSpPr>
        <xdr:cNvPr id="19" name="テキスト ボックス 18"/>
        <xdr:cNvSpPr txBox="1"/>
      </xdr:nvSpPr>
      <xdr:spPr>
        <a:xfrm>
          <a:off x="121500898" y="38100"/>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19050</xdr:colOff>
      <xdr:row>0</xdr:row>
      <xdr:rowOff>11430</xdr:rowOff>
    </xdr:from>
    <xdr:to>
      <xdr:col>10</xdr:col>
      <xdr:colOff>662313</xdr:colOff>
      <xdr:row>2</xdr:row>
      <xdr:rowOff>98</xdr:rowOff>
    </xdr:to>
    <xdr:sp macro="" textlink="">
      <xdr:nvSpPr>
        <xdr:cNvPr id="6" name="テキスト ボックス 5"/>
        <xdr:cNvSpPr txBox="1"/>
      </xdr:nvSpPr>
      <xdr:spPr>
        <a:xfrm>
          <a:off x="1943100" y="19050"/>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11</xdr:col>
      <xdr:colOff>11430</xdr:colOff>
      <xdr:row>0</xdr:row>
      <xdr:rowOff>28575</xdr:rowOff>
    </xdr:from>
    <xdr:to>
      <xdr:col>18</xdr:col>
      <xdr:colOff>681359</xdr:colOff>
      <xdr:row>2</xdr:row>
      <xdr:rowOff>9525</xdr:rowOff>
    </xdr:to>
    <xdr:sp macro="" textlink="">
      <xdr:nvSpPr>
        <xdr:cNvPr id="7" name="テキスト ボックス 6"/>
        <xdr:cNvSpPr txBox="1"/>
      </xdr:nvSpPr>
      <xdr:spPr>
        <a:xfrm>
          <a:off x="10258425" y="28575"/>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19</xdr:col>
      <xdr:colOff>22225</xdr:colOff>
      <xdr:row>0</xdr:row>
      <xdr:rowOff>11430</xdr:rowOff>
    </xdr:from>
    <xdr:to>
      <xdr:col>28</xdr:col>
      <xdr:colOff>611502</xdr:colOff>
      <xdr:row>2</xdr:row>
      <xdr:rowOff>98</xdr:rowOff>
    </xdr:to>
    <xdr:sp macro="" textlink="">
      <xdr:nvSpPr>
        <xdr:cNvPr id="8" name="テキスト ボックス 7"/>
        <xdr:cNvSpPr txBox="1"/>
      </xdr:nvSpPr>
      <xdr:spPr>
        <a:xfrm>
          <a:off x="16211550" y="19050"/>
          <a:ext cx="61341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36</xdr:col>
      <xdr:colOff>69850</xdr:colOff>
      <xdr:row>0</xdr:row>
      <xdr:rowOff>11430</xdr:rowOff>
    </xdr:from>
    <xdr:to>
      <xdr:col>44</xdr:col>
      <xdr:colOff>2538</xdr:colOff>
      <xdr:row>2</xdr:row>
      <xdr:rowOff>98</xdr:rowOff>
    </xdr:to>
    <xdr:sp macro="" textlink="">
      <xdr:nvSpPr>
        <xdr:cNvPr id="9" name="テキスト ボックス 8"/>
        <xdr:cNvSpPr txBox="1"/>
      </xdr:nvSpPr>
      <xdr:spPr>
        <a:xfrm>
          <a:off x="27536775" y="19050"/>
          <a:ext cx="6781798"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29</xdr:col>
      <xdr:colOff>11430</xdr:colOff>
      <xdr:row>0</xdr:row>
      <xdr:rowOff>9525</xdr:rowOff>
    </xdr:from>
    <xdr:to>
      <xdr:col>35</xdr:col>
      <xdr:colOff>519430</xdr:colOff>
      <xdr:row>1</xdr:row>
      <xdr:rowOff>104775</xdr:rowOff>
    </xdr:to>
    <xdr:sp macro="" textlink="">
      <xdr:nvSpPr>
        <xdr:cNvPr id="11" name="テキスト ボックス 10"/>
        <xdr:cNvSpPr txBox="1"/>
      </xdr:nvSpPr>
      <xdr:spPr>
        <a:xfrm>
          <a:off x="22374225" y="9525"/>
          <a:ext cx="50482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22225</xdr:colOff>
      <xdr:row>0</xdr:row>
      <xdr:rowOff>9525</xdr:rowOff>
    </xdr:from>
    <xdr:to>
      <xdr:col>10</xdr:col>
      <xdr:colOff>671823</xdr:colOff>
      <xdr:row>1</xdr:row>
      <xdr:rowOff>104775</xdr:rowOff>
    </xdr:to>
    <xdr:sp macro="" textlink="">
      <xdr:nvSpPr>
        <xdr:cNvPr id="2" name="テキスト ボックス 1"/>
        <xdr:cNvSpPr txBox="1"/>
      </xdr:nvSpPr>
      <xdr:spPr>
        <a:xfrm>
          <a:off x="1952625" y="9525"/>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11</xdr:col>
      <xdr:colOff>22225</xdr:colOff>
      <xdr:row>0</xdr:row>
      <xdr:rowOff>11430</xdr:rowOff>
    </xdr:from>
    <xdr:to>
      <xdr:col>19</xdr:col>
      <xdr:colOff>4</xdr:colOff>
      <xdr:row>2</xdr:row>
      <xdr:rowOff>98</xdr:rowOff>
    </xdr:to>
    <xdr:sp macro="" textlink="">
      <xdr:nvSpPr>
        <xdr:cNvPr id="3" name="テキスト ボックス 2"/>
        <xdr:cNvSpPr txBox="1"/>
      </xdr:nvSpPr>
      <xdr:spPr>
        <a:xfrm>
          <a:off x="10267950" y="19050"/>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19</xdr:col>
      <xdr:colOff>38100</xdr:colOff>
      <xdr:row>0</xdr:row>
      <xdr:rowOff>9525</xdr:rowOff>
    </xdr:from>
    <xdr:to>
      <xdr:col>29</xdr:col>
      <xdr:colOff>0</xdr:colOff>
      <xdr:row>1</xdr:row>
      <xdr:rowOff>104775</xdr:rowOff>
    </xdr:to>
    <xdr:sp macro="" textlink="">
      <xdr:nvSpPr>
        <xdr:cNvPr id="4" name="テキスト ボックス 3"/>
        <xdr:cNvSpPr txBox="1"/>
      </xdr:nvSpPr>
      <xdr:spPr>
        <a:xfrm>
          <a:off x="16221075" y="9525"/>
          <a:ext cx="61341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36</xdr:col>
      <xdr:colOff>73025</xdr:colOff>
      <xdr:row>0</xdr:row>
      <xdr:rowOff>9525</xdr:rowOff>
    </xdr:from>
    <xdr:to>
      <xdr:col>44</xdr:col>
      <xdr:colOff>3173</xdr:colOff>
      <xdr:row>1</xdr:row>
      <xdr:rowOff>104775</xdr:rowOff>
    </xdr:to>
    <xdr:sp macro="" textlink="">
      <xdr:nvSpPr>
        <xdr:cNvPr id="5" name="テキスト ボックス 4"/>
        <xdr:cNvSpPr txBox="1"/>
      </xdr:nvSpPr>
      <xdr:spPr>
        <a:xfrm>
          <a:off x="27546300" y="9525"/>
          <a:ext cx="6781798"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29</xdr:col>
      <xdr:colOff>22225</xdr:colOff>
      <xdr:row>0</xdr:row>
      <xdr:rowOff>0</xdr:rowOff>
    </xdr:from>
    <xdr:to>
      <xdr:col>35</xdr:col>
      <xdr:colOff>522610</xdr:colOff>
      <xdr:row>1</xdr:row>
      <xdr:rowOff>87725</xdr:rowOff>
    </xdr:to>
    <xdr:sp macro="" textlink="">
      <xdr:nvSpPr>
        <xdr:cNvPr id="6" name="テキスト ボックス 5"/>
        <xdr:cNvSpPr txBox="1"/>
      </xdr:nvSpPr>
      <xdr:spPr>
        <a:xfrm>
          <a:off x="22383750" y="0"/>
          <a:ext cx="50482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75">
    <tabColor theme="8"/>
  </sheetPr>
  <dimension ref="A1:HD38"/>
  <sheetViews>
    <sheetView showGridLines="0" tabSelected="1" topLeftCell="FO1" zoomScaleNormal="100" zoomScaleSheetLayoutView="70" workbookViewId="0">
      <selection activeCell="GB32" sqref="GB32"/>
    </sheetView>
  </sheetViews>
  <sheetFormatPr defaultColWidth="1" defaultRowHeight="15" customHeight="1" x14ac:dyDescent="0.2"/>
  <cols>
    <col min="1" max="1" width="3" style="1" customWidth="1"/>
    <col min="2" max="2" width="12.88671875" style="1" customWidth="1"/>
    <col min="3" max="4" width="15" style="1" customWidth="1"/>
    <col min="5" max="5" width="15.109375" style="1" customWidth="1"/>
    <col min="6" max="7" width="15" style="1" customWidth="1"/>
    <col min="8" max="10" width="8" style="1" customWidth="1"/>
    <col min="11" max="11" width="10" style="1" customWidth="1"/>
    <col min="12" max="14" width="8" style="1" customWidth="1"/>
    <col min="15" max="18" width="11" style="1" customWidth="1"/>
    <col min="19" max="19" width="10" style="1" customWidth="1"/>
    <col min="20" max="21" width="9" style="1" customWidth="1"/>
    <col min="22" max="22" width="8.44140625" style="1" customWidth="1"/>
    <col min="23" max="29" width="9" style="1" customWidth="1"/>
    <col min="30" max="32" width="7" style="1" customWidth="1"/>
    <col min="33" max="36" width="8" style="1" customWidth="1"/>
    <col min="37" max="42" width="11" style="1" customWidth="1"/>
    <col min="43" max="43" width="10" style="1" customWidth="1"/>
    <col min="44" max="44" width="14" style="1" customWidth="1"/>
    <col min="45" max="46" width="15" style="1" customWidth="1"/>
    <col min="47" max="47" width="15.109375" style="1" customWidth="1"/>
    <col min="48" max="49" width="15" style="1" customWidth="1"/>
    <col min="50" max="52" width="8" style="1" customWidth="1"/>
    <col min="53" max="53" width="10" style="1" customWidth="1"/>
    <col min="54" max="56" width="8" style="1" customWidth="1"/>
    <col min="57" max="60" width="11" style="1" customWidth="1"/>
    <col min="61" max="61" width="10" style="1" customWidth="1"/>
    <col min="62" max="63" width="9" style="1" customWidth="1"/>
    <col min="64" max="64" width="8.44140625" style="1" customWidth="1"/>
    <col min="65" max="71" width="9" style="1" customWidth="1"/>
    <col min="72" max="74" width="7" style="1" customWidth="1"/>
    <col min="75" max="78" width="8" style="1" customWidth="1"/>
    <col min="79" max="84" width="11" style="1" customWidth="1"/>
    <col min="85" max="85" width="10" style="1" customWidth="1"/>
    <col min="86" max="86" width="14" style="1" customWidth="1"/>
    <col min="87" max="88" width="15" style="1" customWidth="1"/>
    <col min="89" max="89" width="15.109375" style="1" customWidth="1"/>
    <col min="90" max="91" width="15" style="1" customWidth="1"/>
    <col min="92" max="94" width="8" style="1" customWidth="1"/>
    <col min="95" max="95" width="10" style="1" customWidth="1"/>
    <col min="96" max="98" width="8" style="1" customWidth="1"/>
    <col min="99" max="102" width="11" style="1" customWidth="1"/>
    <col min="103" max="103" width="10" style="1" customWidth="1"/>
    <col min="104" max="105" width="9" style="1" customWidth="1"/>
    <col min="106" max="106" width="8.44140625" style="1" customWidth="1"/>
    <col min="107" max="113" width="9" style="1" customWidth="1"/>
    <col min="114" max="116" width="7" style="1" customWidth="1"/>
    <col min="117" max="120" width="8" style="1" customWidth="1"/>
    <col min="121" max="126" width="11" style="1" customWidth="1"/>
    <col min="127" max="127" width="10" style="1" customWidth="1"/>
    <col min="128" max="128" width="14" style="1" customWidth="1"/>
    <col min="129" max="130" width="15" style="1" customWidth="1"/>
    <col min="131" max="131" width="15.109375" style="1" customWidth="1"/>
    <col min="132" max="133" width="15" style="1" customWidth="1"/>
    <col min="134" max="136" width="8" style="1" customWidth="1"/>
    <col min="137" max="137" width="10" style="1" customWidth="1"/>
    <col min="138" max="140" width="8" style="1" customWidth="1"/>
    <col min="141" max="144" width="11" style="1" customWidth="1"/>
    <col min="145" max="145" width="10" style="1" customWidth="1"/>
    <col min="146" max="147" width="9" style="1" customWidth="1"/>
    <col min="148" max="148" width="8.44140625" style="1" customWidth="1"/>
    <col min="149" max="155" width="9" style="1" customWidth="1"/>
    <col min="156" max="158" width="7" style="1" customWidth="1"/>
    <col min="159" max="162" width="8" style="1" customWidth="1"/>
    <col min="163" max="168" width="11" style="1" customWidth="1"/>
    <col min="169" max="169" width="10" style="1" customWidth="1"/>
    <col min="170" max="170" width="14" style="1" customWidth="1"/>
    <col min="171" max="172" width="15" style="1" customWidth="1"/>
    <col min="173" max="173" width="15.109375" style="1" customWidth="1"/>
    <col min="174" max="175" width="15" style="1" customWidth="1"/>
    <col min="176" max="178" width="8" style="1" customWidth="1"/>
    <col min="179" max="179" width="10" style="1" customWidth="1"/>
    <col min="180" max="182" width="8" style="1" customWidth="1"/>
    <col min="183" max="186" width="11" style="1" customWidth="1"/>
    <col min="187" max="187" width="10" style="1" customWidth="1"/>
    <col min="188" max="189" width="9" style="1" customWidth="1"/>
    <col min="190" max="190" width="8.44140625" style="1" customWidth="1"/>
    <col min="191" max="197" width="9" style="1" customWidth="1"/>
    <col min="198" max="200" width="7" style="1" customWidth="1"/>
    <col min="201" max="204" width="8" style="1" customWidth="1"/>
    <col min="205" max="210" width="11" style="1" customWidth="1"/>
    <col min="211" max="211" width="10" style="1" customWidth="1"/>
    <col min="212" max="212" width="14" style="1" customWidth="1"/>
    <col min="213" max="16384" width="1" style="1"/>
  </cols>
  <sheetData>
    <row r="1" spans="1:212" ht="13.5" customHeight="1" x14ac:dyDescent="0.2">
      <c r="C1" s="2"/>
      <c r="D1" s="2"/>
      <c r="E1" s="2"/>
      <c r="F1" s="2"/>
      <c r="G1" s="2"/>
      <c r="AS1" s="2"/>
      <c r="AT1" s="2"/>
      <c r="AU1" s="2"/>
      <c r="AV1" s="2"/>
      <c r="AW1" s="2"/>
      <c r="CI1" s="2"/>
      <c r="CJ1" s="2"/>
      <c r="CK1" s="2"/>
      <c r="CL1" s="2"/>
      <c r="CM1" s="2"/>
      <c r="DY1" s="2"/>
      <c r="DZ1" s="2"/>
      <c r="EA1" s="2"/>
      <c r="EB1" s="2"/>
      <c r="EC1" s="2"/>
      <c r="FO1" s="2"/>
      <c r="FP1" s="2"/>
      <c r="FQ1" s="2"/>
      <c r="FR1" s="2"/>
      <c r="FS1" s="2"/>
    </row>
    <row r="2" spans="1:212" ht="13.5" customHeight="1" x14ac:dyDescent="0.2">
      <c r="C2" s="3"/>
      <c r="D2" s="3"/>
      <c r="E2" s="3"/>
      <c r="F2" s="3"/>
      <c r="AS2" s="3"/>
      <c r="AT2" s="3"/>
      <c r="AU2" s="3"/>
      <c r="AV2" s="3"/>
      <c r="CI2" s="3"/>
      <c r="CJ2" s="3"/>
      <c r="CK2" s="3"/>
      <c r="CL2" s="3"/>
      <c r="DY2" s="3"/>
      <c r="DZ2" s="3"/>
      <c r="EA2" s="3"/>
      <c r="EB2" s="3"/>
      <c r="FO2" s="3"/>
      <c r="FP2" s="3"/>
      <c r="FQ2" s="3"/>
      <c r="FR2" s="3"/>
    </row>
    <row r="3" spans="1:212" ht="12" customHeight="1" x14ac:dyDescent="0.2">
      <c r="C3" s="4" t="s">
        <v>0</v>
      </c>
      <c r="D3" s="4" t="s">
        <v>1</v>
      </c>
      <c r="E3" s="4" t="s">
        <v>2</v>
      </c>
      <c r="F3" s="4" t="s">
        <v>3</v>
      </c>
      <c r="G3" s="4" t="s">
        <v>4</v>
      </c>
      <c r="H3" s="4" t="s">
        <v>5</v>
      </c>
      <c r="I3" s="4" t="s">
        <v>6</v>
      </c>
      <c r="J3" s="4" t="s">
        <v>7</v>
      </c>
      <c r="K3" s="4" t="s">
        <v>8</v>
      </c>
      <c r="L3" s="4" t="s">
        <v>9</v>
      </c>
      <c r="M3" s="4" t="s">
        <v>10</v>
      </c>
      <c r="N3" s="4" t="s">
        <v>11</v>
      </c>
      <c r="O3" s="4" t="s">
        <v>148</v>
      </c>
      <c r="P3" s="4" t="s">
        <v>149</v>
      </c>
      <c r="Q3" s="4" t="s">
        <v>150</v>
      </c>
      <c r="R3" s="4" t="s">
        <v>151</v>
      </c>
      <c r="S3" s="4" t="s">
        <v>12</v>
      </c>
      <c r="T3" s="4" t="s">
        <v>152</v>
      </c>
      <c r="U3" s="4" t="s">
        <v>153</v>
      </c>
      <c r="V3" s="4" t="s">
        <v>13</v>
      </c>
      <c r="W3" s="4" t="s">
        <v>14</v>
      </c>
      <c r="X3" s="4" t="s">
        <v>15</v>
      </c>
      <c r="Y3" s="4" t="s">
        <v>16</v>
      </c>
      <c r="Z3" s="4" t="s">
        <v>17</v>
      </c>
      <c r="AA3" s="4" t="s">
        <v>18</v>
      </c>
      <c r="AB3" s="4" t="s">
        <v>19</v>
      </c>
      <c r="AC3" s="4" t="s">
        <v>20</v>
      </c>
      <c r="AD3" s="4" t="s">
        <v>154</v>
      </c>
      <c r="AE3" s="4" t="s">
        <v>21</v>
      </c>
      <c r="AF3" s="4" t="s">
        <v>22</v>
      </c>
      <c r="AG3" s="4" t="s">
        <v>23</v>
      </c>
      <c r="AH3" s="4" t="s">
        <v>24</v>
      </c>
      <c r="AI3" s="4" t="s">
        <v>155</v>
      </c>
      <c r="AJ3" s="4" t="s">
        <v>25</v>
      </c>
      <c r="AK3" s="4" t="s">
        <v>26</v>
      </c>
      <c r="AL3" s="4" t="s">
        <v>27</v>
      </c>
      <c r="AM3" s="4" t="s">
        <v>156</v>
      </c>
      <c r="AN3" s="4" t="s">
        <v>28</v>
      </c>
      <c r="AO3" s="4" t="s">
        <v>29</v>
      </c>
      <c r="AP3" s="4" t="s">
        <v>30</v>
      </c>
      <c r="AQ3" s="4" t="s">
        <v>31</v>
      </c>
      <c r="AR3" s="4" t="s">
        <v>32</v>
      </c>
      <c r="AS3" s="4" t="s">
        <v>0</v>
      </c>
      <c r="AT3" s="4" t="s">
        <v>1</v>
      </c>
      <c r="AU3" s="4" t="s">
        <v>2</v>
      </c>
      <c r="AV3" s="4" t="s">
        <v>3</v>
      </c>
      <c r="AW3" s="4" t="s">
        <v>4</v>
      </c>
      <c r="AX3" s="4" t="s">
        <v>5</v>
      </c>
      <c r="AY3" s="4" t="s">
        <v>6</v>
      </c>
      <c r="AZ3" s="4" t="s">
        <v>7</v>
      </c>
      <c r="BA3" s="4" t="s">
        <v>8</v>
      </c>
      <c r="BB3" s="4" t="s">
        <v>9</v>
      </c>
      <c r="BC3" s="4" t="s">
        <v>10</v>
      </c>
      <c r="BD3" s="4" t="s">
        <v>11</v>
      </c>
      <c r="BE3" s="4" t="s">
        <v>148</v>
      </c>
      <c r="BF3" s="4" t="s">
        <v>149</v>
      </c>
      <c r="BG3" s="4" t="s">
        <v>150</v>
      </c>
      <c r="BH3" s="4" t="s">
        <v>151</v>
      </c>
      <c r="BI3" s="4" t="s">
        <v>12</v>
      </c>
      <c r="BJ3" s="4" t="s">
        <v>152</v>
      </c>
      <c r="BK3" s="4" t="s">
        <v>153</v>
      </c>
      <c r="BL3" s="4" t="s">
        <v>13</v>
      </c>
      <c r="BM3" s="4" t="s">
        <v>14</v>
      </c>
      <c r="BN3" s="4" t="s">
        <v>15</v>
      </c>
      <c r="BO3" s="4" t="s">
        <v>16</v>
      </c>
      <c r="BP3" s="4" t="s">
        <v>17</v>
      </c>
      <c r="BQ3" s="4" t="s">
        <v>18</v>
      </c>
      <c r="BR3" s="4" t="s">
        <v>19</v>
      </c>
      <c r="BS3" s="4" t="s">
        <v>20</v>
      </c>
      <c r="BT3" s="4" t="s">
        <v>154</v>
      </c>
      <c r="BU3" s="4" t="s">
        <v>21</v>
      </c>
      <c r="BV3" s="4" t="s">
        <v>22</v>
      </c>
      <c r="BW3" s="4" t="s">
        <v>23</v>
      </c>
      <c r="BX3" s="4" t="s">
        <v>24</v>
      </c>
      <c r="BY3" s="4" t="s">
        <v>155</v>
      </c>
      <c r="BZ3" s="4" t="s">
        <v>25</v>
      </c>
      <c r="CA3" s="4" t="s">
        <v>26</v>
      </c>
      <c r="CB3" s="4" t="s">
        <v>27</v>
      </c>
      <c r="CC3" s="4" t="s">
        <v>156</v>
      </c>
      <c r="CD3" s="4" t="s">
        <v>28</v>
      </c>
      <c r="CE3" s="4" t="s">
        <v>29</v>
      </c>
      <c r="CF3" s="4" t="s">
        <v>30</v>
      </c>
      <c r="CG3" s="4" t="s">
        <v>31</v>
      </c>
      <c r="CH3" s="4" t="s">
        <v>32</v>
      </c>
      <c r="CI3" s="4" t="s">
        <v>0</v>
      </c>
      <c r="CJ3" s="4" t="s">
        <v>1</v>
      </c>
      <c r="CK3" s="4" t="s">
        <v>2</v>
      </c>
      <c r="CL3" s="4" t="s">
        <v>3</v>
      </c>
      <c r="CM3" s="4" t="s">
        <v>4</v>
      </c>
      <c r="CN3" s="4" t="s">
        <v>5</v>
      </c>
      <c r="CO3" s="4" t="s">
        <v>6</v>
      </c>
      <c r="CP3" s="4" t="s">
        <v>7</v>
      </c>
      <c r="CQ3" s="4" t="s">
        <v>8</v>
      </c>
      <c r="CR3" s="4" t="s">
        <v>9</v>
      </c>
      <c r="CS3" s="4" t="s">
        <v>10</v>
      </c>
      <c r="CT3" s="4" t="s">
        <v>11</v>
      </c>
      <c r="CU3" s="4" t="s">
        <v>148</v>
      </c>
      <c r="CV3" s="4" t="s">
        <v>149</v>
      </c>
      <c r="CW3" s="4" t="s">
        <v>150</v>
      </c>
      <c r="CX3" s="4" t="s">
        <v>151</v>
      </c>
      <c r="CY3" s="4" t="s">
        <v>12</v>
      </c>
      <c r="CZ3" s="4" t="s">
        <v>152</v>
      </c>
      <c r="DA3" s="4" t="s">
        <v>153</v>
      </c>
      <c r="DB3" s="4" t="s">
        <v>13</v>
      </c>
      <c r="DC3" s="4" t="s">
        <v>14</v>
      </c>
      <c r="DD3" s="4" t="s">
        <v>15</v>
      </c>
      <c r="DE3" s="4" t="s">
        <v>16</v>
      </c>
      <c r="DF3" s="4" t="s">
        <v>17</v>
      </c>
      <c r="DG3" s="4" t="s">
        <v>18</v>
      </c>
      <c r="DH3" s="4" t="s">
        <v>19</v>
      </c>
      <c r="DI3" s="4" t="s">
        <v>20</v>
      </c>
      <c r="DJ3" s="4" t="s">
        <v>154</v>
      </c>
      <c r="DK3" s="4" t="s">
        <v>21</v>
      </c>
      <c r="DL3" s="4" t="s">
        <v>22</v>
      </c>
      <c r="DM3" s="4" t="s">
        <v>23</v>
      </c>
      <c r="DN3" s="4" t="s">
        <v>24</v>
      </c>
      <c r="DO3" s="4" t="s">
        <v>155</v>
      </c>
      <c r="DP3" s="4" t="s">
        <v>25</v>
      </c>
      <c r="DQ3" s="4" t="s">
        <v>26</v>
      </c>
      <c r="DR3" s="4" t="s">
        <v>27</v>
      </c>
      <c r="DS3" s="4" t="s">
        <v>156</v>
      </c>
      <c r="DT3" s="4" t="s">
        <v>28</v>
      </c>
      <c r="DU3" s="4" t="s">
        <v>29</v>
      </c>
      <c r="DV3" s="4" t="s">
        <v>30</v>
      </c>
      <c r="DW3" s="4" t="s">
        <v>31</v>
      </c>
      <c r="DX3" s="4" t="s">
        <v>32</v>
      </c>
      <c r="DY3" s="4" t="s">
        <v>0</v>
      </c>
      <c r="DZ3" s="4" t="s">
        <v>1</v>
      </c>
      <c r="EA3" s="4" t="s">
        <v>2</v>
      </c>
      <c r="EB3" s="4" t="s">
        <v>3</v>
      </c>
      <c r="EC3" s="4" t="s">
        <v>4</v>
      </c>
      <c r="ED3" s="4" t="s">
        <v>5</v>
      </c>
      <c r="EE3" s="4" t="s">
        <v>6</v>
      </c>
      <c r="EF3" s="4" t="s">
        <v>7</v>
      </c>
      <c r="EG3" s="4" t="s">
        <v>8</v>
      </c>
      <c r="EH3" s="4" t="s">
        <v>9</v>
      </c>
      <c r="EI3" s="4" t="s">
        <v>10</v>
      </c>
      <c r="EJ3" s="4" t="s">
        <v>11</v>
      </c>
      <c r="EK3" s="4" t="s">
        <v>148</v>
      </c>
      <c r="EL3" s="4" t="s">
        <v>149</v>
      </c>
      <c r="EM3" s="4" t="s">
        <v>150</v>
      </c>
      <c r="EN3" s="4" t="s">
        <v>151</v>
      </c>
      <c r="EO3" s="4" t="s">
        <v>12</v>
      </c>
      <c r="EP3" s="4" t="s">
        <v>152</v>
      </c>
      <c r="EQ3" s="4" t="s">
        <v>153</v>
      </c>
      <c r="ER3" s="4" t="s">
        <v>13</v>
      </c>
      <c r="ES3" s="4" t="s">
        <v>14</v>
      </c>
      <c r="ET3" s="4" t="s">
        <v>15</v>
      </c>
      <c r="EU3" s="4" t="s">
        <v>16</v>
      </c>
      <c r="EV3" s="4" t="s">
        <v>17</v>
      </c>
      <c r="EW3" s="4" t="s">
        <v>18</v>
      </c>
      <c r="EX3" s="4" t="s">
        <v>19</v>
      </c>
      <c r="EY3" s="4" t="s">
        <v>20</v>
      </c>
      <c r="EZ3" s="4" t="s">
        <v>154</v>
      </c>
      <c r="FA3" s="4" t="s">
        <v>21</v>
      </c>
      <c r="FB3" s="4" t="s">
        <v>22</v>
      </c>
      <c r="FC3" s="4" t="s">
        <v>23</v>
      </c>
      <c r="FD3" s="4" t="s">
        <v>24</v>
      </c>
      <c r="FE3" s="4" t="s">
        <v>155</v>
      </c>
      <c r="FF3" s="4" t="s">
        <v>25</v>
      </c>
      <c r="FG3" s="4" t="s">
        <v>26</v>
      </c>
      <c r="FH3" s="4" t="s">
        <v>27</v>
      </c>
      <c r="FI3" s="4" t="s">
        <v>156</v>
      </c>
      <c r="FJ3" s="4" t="s">
        <v>28</v>
      </c>
      <c r="FK3" s="4" t="s">
        <v>29</v>
      </c>
      <c r="FL3" s="4" t="s">
        <v>30</v>
      </c>
      <c r="FM3" s="4" t="s">
        <v>31</v>
      </c>
      <c r="FN3" s="4" t="s">
        <v>32</v>
      </c>
      <c r="FO3" s="4" t="s">
        <v>0</v>
      </c>
      <c r="FP3" s="4" t="s">
        <v>1</v>
      </c>
      <c r="FQ3" s="4" t="s">
        <v>2</v>
      </c>
      <c r="FR3" s="4" t="s">
        <v>3</v>
      </c>
      <c r="FS3" s="4" t="s">
        <v>4</v>
      </c>
      <c r="FT3" s="4" t="s">
        <v>5</v>
      </c>
      <c r="FU3" s="4" t="s">
        <v>6</v>
      </c>
      <c r="FV3" s="4" t="s">
        <v>7</v>
      </c>
      <c r="FW3" s="4" t="s">
        <v>8</v>
      </c>
      <c r="FX3" s="4" t="s">
        <v>9</v>
      </c>
      <c r="FY3" s="4" t="s">
        <v>10</v>
      </c>
      <c r="FZ3" s="4" t="s">
        <v>11</v>
      </c>
      <c r="GA3" s="4" t="s">
        <v>148</v>
      </c>
      <c r="GB3" s="4" t="s">
        <v>149</v>
      </c>
      <c r="GC3" s="4" t="s">
        <v>150</v>
      </c>
      <c r="GD3" s="4" t="s">
        <v>151</v>
      </c>
      <c r="GE3" s="4" t="s">
        <v>12</v>
      </c>
      <c r="GF3" s="4" t="s">
        <v>152</v>
      </c>
      <c r="GG3" s="4" t="s">
        <v>153</v>
      </c>
      <c r="GH3" s="4" t="s">
        <v>13</v>
      </c>
      <c r="GI3" s="4" t="s">
        <v>14</v>
      </c>
      <c r="GJ3" s="4" t="s">
        <v>15</v>
      </c>
      <c r="GK3" s="4" t="s">
        <v>16</v>
      </c>
      <c r="GL3" s="4" t="s">
        <v>17</v>
      </c>
      <c r="GM3" s="4" t="s">
        <v>18</v>
      </c>
      <c r="GN3" s="4" t="s">
        <v>19</v>
      </c>
      <c r="GO3" s="4" t="s">
        <v>20</v>
      </c>
      <c r="GP3" s="4" t="s">
        <v>154</v>
      </c>
      <c r="GQ3" s="4" t="s">
        <v>21</v>
      </c>
      <c r="GR3" s="4" t="s">
        <v>22</v>
      </c>
      <c r="GS3" s="4" t="s">
        <v>23</v>
      </c>
      <c r="GT3" s="4" t="s">
        <v>24</v>
      </c>
      <c r="GU3" s="4" t="s">
        <v>155</v>
      </c>
      <c r="GV3" s="4" t="s">
        <v>25</v>
      </c>
      <c r="GW3" s="4" t="s">
        <v>26</v>
      </c>
      <c r="GX3" s="4" t="s">
        <v>27</v>
      </c>
      <c r="GY3" s="4" t="s">
        <v>156</v>
      </c>
      <c r="GZ3" s="4" t="s">
        <v>28</v>
      </c>
      <c r="HA3" s="4" t="s">
        <v>29</v>
      </c>
      <c r="HB3" s="4" t="s">
        <v>30</v>
      </c>
      <c r="HC3" s="4" t="s">
        <v>31</v>
      </c>
      <c r="HD3" s="4" t="s">
        <v>32</v>
      </c>
    </row>
    <row r="4" spans="1:212" s="5" customFormat="1" ht="12" customHeight="1" x14ac:dyDescent="0.2">
      <c r="A4" s="182" t="s">
        <v>33</v>
      </c>
      <c r="B4" s="183"/>
      <c r="C4" s="173">
        <v>10</v>
      </c>
      <c r="D4" s="180"/>
      <c r="E4" s="180"/>
      <c r="F4" s="180"/>
      <c r="G4" s="181"/>
      <c r="H4" s="176">
        <v>11</v>
      </c>
      <c r="I4" s="177"/>
      <c r="J4" s="177"/>
      <c r="K4" s="178"/>
      <c r="L4" s="173">
        <v>12</v>
      </c>
      <c r="M4" s="174"/>
      <c r="N4" s="174"/>
      <c r="O4" s="174"/>
      <c r="P4" s="174"/>
      <c r="Q4" s="174"/>
      <c r="R4" s="174"/>
      <c r="S4" s="175"/>
      <c r="T4" s="176">
        <v>13</v>
      </c>
      <c r="U4" s="177"/>
      <c r="V4" s="177"/>
      <c r="W4" s="177"/>
      <c r="X4" s="177"/>
      <c r="Y4" s="177"/>
      <c r="Z4" s="177"/>
      <c r="AA4" s="177"/>
      <c r="AB4" s="177"/>
      <c r="AC4" s="178"/>
      <c r="AD4" s="170">
        <v>14</v>
      </c>
      <c r="AE4" s="170"/>
      <c r="AF4" s="179"/>
      <c r="AG4" s="170">
        <v>14</v>
      </c>
      <c r="AH4" s="171"/>
      <c r="AI4" s="171"/>
      <c r="AJ4" s="172"/>
      <c r="AK4" s="173">
        <v>15</v>
      </c>
      <c r="AL4" s="174"/>
      <c r="AM4" s="174"/>
      <c r="AN4" s="174"/>
      <c r="AO4" s="174"/>
      <c r="AP4" s="174"/>
      <c r="AQ4" s="174"/>
      <c r="AR4" s="175"/>
      <c r="AS4" s="173">
        <v>20</v>
      </c>
      <c r="AT4" s="180"/>
      <c r="AU4" s="180"/>
      <c r="AV4" s="180"/>
      <c r="AW4" s="181"/>
      <c r="AX4" s="176">
        <v>21</v>
      </c>
      <c r="AY4" s="177"/>
      <c r="AZ4" s="177"/>
      <c r="BA4" s="178"/>
      <c r="BB4" s="173">
        <v>22</v>
      </c>
      <c r="BC4" s="174"/>
      <c r="BD4" s="174"/>
      <c r="BE4" s="174"/>
      <c r="BF4" s="174"/>
      <c r="BG4" s="174"/>
      <c r="BH4" s="174"/>
      <c r="BI4" s="175"/>
      <c r="BJ4" s="176">
        <v>23</v>
      </c>
      <c r="BK4" s="177"/>
      <c r="BL4" s="177"/>
      <c r="BM4" s="177"/>
      <c r="BN4" s="177"/>
      <c r="BO4" s="177"/>
      <c r="BP4" s="177"/>
      <c r="BQ4" s="177"/>
      <c r="BR4" s="177"/>
      <c r="BS4" s="178"/>
      <c r="BT4" s="170">
        <v>24</v>
      </c>
      <c r="BU4" s="170"/>
      <c r="BV4" s="179"/>
      <c r="BW4" s="170">
        <v>24</v>
      </c>
      <c r="BX4" s="171"/>
      <c r="BY4" s="171"/>
      <c r="BZ4" s="172"/>
      <c r="CA4" s="173">
        <v>25</v>
      </c>
      <c r="CB4" s="174"/>
      <c r="CC4" s="174"/>
      <c r="CD4" s="174"/>
      <c r="CE4" s="174"/>
      <c r="CF4" s="174"/>
      <c r="CG4" s="174"/>
      <c r="CH4" s="175"/>
      <c r="CI4" s="173">
        <v>30</v>
      </c>
      <c r="CJ4" s="180"/>
      <c r="CK4" s="180"/>
      <c r="CL4" s="180"/>
      <c r="CM4" s="181"/>
      <c r="CN4" s="176">
        <v>31</v>
      </c>
      <c r="CO4" s="177"/>
      <c r="CP4" s="177"/>
      <c r="CQ4" s="178"/>
      <c r="CR4" s="173">
        <v>32</v>
      </c>
      <c r="CS4" s="174"/>
      <c r="CT4" s="174"/>
      <c r="CU4" s="174"/>
      <c r="CV4" s="174"/>
      <c r="CW4" s="174"/>
      <c r="CX4" s="174"/>
      <c r="CY4" s="175"/>
      <c r="CZ4" s="176">
        <v>33</v>
      </c>
      <c r="DA4" s="177"/>
      <c r="DB4" s="177"/>
      <c r="DC4" s="177"/>
      <c r="DD4" s="177"/>
      <c r="DE4" s="177"/>
      <c r="DF4" s="177"/>
      <c r="DG4" s="177"/>
      <c r="DH4" s="177"/>
      <c r="DI4" s="178"/>
      <c r="DJ4" s="170">
        <v>34</v>
      </c>
      <c r="DK4" s="170"/>
      <c r="DL4" s="179"/>
      <c r="DM4" s="170">
        <v>34</v>
      </c>
      <c r="DN4" s="171"/>
      <c r="DO4" s="171"/>
      <c r="DP4" s="172"/>
      <c r="DQ4" s="173">
        <v>35</v>
      </c>
      <c r="DR4" s="174"/>
      <c r="DS4" s="174"/>
      <c r="DT4" s="174"/>
      <c r="DU4" s="174"/>
      <c r="DV4" s="174"/>
      <c r="DW4" s="174"/>
      <c r="DX4" s="175"/>
      <c r="DY4" s="173">
        <v>40</v>
      </c>
      <c r="DZ4" s="180"/>
      <c r="EA4" s="180"/>
      <c r="EB4" s="180"/>
      <c r="EC4" s="181"/>
      <c r="ED4" s="176">
        <v>41</v>
      </c>
      <c r="EE4" s="177"/>
      <c r="EF4" s="177"/>
      <c r="EG4" s="178"/>
      <c r="EH4" s="173">
        <v>42</v>
      </c>
      <c r="EI4" s="174"/>
      <c r="EJ4" s="174"/>
      <c r="EK4" s="174"/>
      <c r="EL4" s="174"/>
      <c r="EM4" s="174"/>
      <c r="EN4" s="174"/>
      <c r="EO4" s="175"/>
      <c r="EP4" s="176">
        <v>43</v>
      </c>
      <c r="EQ4" s="177"/>
      <c r="ER4" s="177"/>
      <c r="ES4" s="177"/>
      <c r="ET4" s="177"/>
      <c r="EU4" s="177"/>
      <c r="EV4" s="177"/>
      <c r="EW4" s="177"/>
      <c r="EX4" s="177"/>
      <c r="EY4" s="178"/>
      <c r="EZ4" s="170">
        <v>44</v>
      </c>
      <c r="FA4" s="170"/>
      <c r="FB4" s="179"/>
      <c r="FC4" s="170">
        <v>44</v>
      </c>
      <c r="FD4" s="171"/>
      <c r="FE4" s="171"/>
      <c r="FF4" s="172"/>
      <c r="FG4" s="173">
        <v>45</v>
      </c>
      <c r="FH4" s="174"/>
      <c r="FI4" s="174"/>
      <c r="FJ4" s="174"/>
      <c r="FK4" s="174"/>
      <c r="FL4" s="174"/>
      <c r="FM4" s="174"/>
      <c r="FN4" s="175"/>
      <c r="FO4" s="173">
        <v>50</v>
      </c>
      <c r="FP4" s="180"/>
      <c r="FQ4" s="180"/>
      <c r="FR4" s="180"/>
      <c r="FS4" s="181"/>
      <c r="FT4" s="176">
        <v>51</v>
      </c>
      <c r="FU4" s="177"/>
      <c r="FV4" s="177"/>
      <c r="FW4" s="178"/>
      <c r="FX4" s="173">
        <v>52</v>
      </c>
      <c r="FY4" s="174"/>
      <c r="FZ4" s="174"/>
      <c r="GA4" s="174"/>
      <c r="GB4" s="174"/>
      <c r="GC4" s="174"/>
      <c r="GD4" s="174"/>
      <c r="GE4" s="175"/>
      <c r="GF4" s="176">
        <v>53</v>
      </c>
      <c r="GG4" s="177"/>
      <c r="GH4" s="177"/>
      <c r="GI4" s="177"/>
      <c r="GJ4" s="177"/>
      <c r="GK4" s="177"/>
      <c r="GL4" s="177"/>
      <c r="GM4" s="177"/>
      <c r="GN4" s="177"/>
      <c r="GO4" s="178"/>
      <c r="GP4" s="170">
        <v>54</v>
      </c>
      <c r="GQ4" s="170"/>
      <c r="GR4" s="179"/>
      <c r="GS4" s="170">
        <v>54</v>
      </c>
      <c r="GT4" s="171"/>
      <c r="GU4" s="171"/>
      <c r="GV4" s="172"/>
      <c r="GW4" s="173">
        <v>55</v>
      </c>
      <c r="GX4" s="174"/>
      <c r="GY4" s="174"/>
      <c r="GZ4" s="174"/>
      <c r="HA4" s="174"/>
      <c r="HB4" s="174"/>
      <c r="HC4" s="174"/>
      <c r="HD4" s="175"/>
    </row>
    <row r="5" spans="1:212" s="5" customFormat="1" ht="12" customHeight="1" x14ac:dyDescent="0.2">
      <c r="A5" s="166" t="s">
        <v>34</v>
      </c>
      <c r="B5" s="167"/>
      <c r="C5" s="158" t="s">
        <v>35</v>
      </c>
      <c r="D5" s="159"/>
      <c r="E5" s="159"/>
      <c r="F5" s="159"/>
      <c r="G5" s="160"/>
      <c r="H5" s="153" t="s">
        <v>128</v>
      </c>
      <c r="I5" s="154"/>
      <c r="J5" s="154"/>
      <c r="K5" s="155"/>
      <c r="L5" s="158" t="s">
        <v>128</v>
      </c>
      <c r="M5" s="161"/>
      <c r="N5" s="161"/>
      <c r="O5" s="161"/>
      <c r="P5" s="161"/>
      <c r="Q5" s="161"/>
      <c r="R5" s="161"/>
      <c r="S5" s="162"/>
      <c r="T5" s="153" t="s">
        <v>128</v>
      </c>
      <c r="U5" s="154"/>
      <c r="V5" s="154"/>
      <c r="W5" s="154"/>
      <c r="X5" s="154"/>
      <c r="Y5" s="154"/>
      <c r="Z5" s="154"/>
      <c r="AA5" s="154"/>
      <c r="AB5" s="154"/>
      <c r="AC5" s="155"/>
      <c r="AD5" s="156" t="s">
        <v>128</v>
      </c>
      <c r="AE5" s="156"/>
      <c r="AF5" s="157"/>
      <c r="AG5" s="156" t="s">
        <v>128</v>
      </c>
      <c r="AH5" s="163"/>
      <c r="AI5" s="163"/>
      <c r="AJ5" s="164"/>
      <c r="AK5" s="158" t="s">
        <v>128</v>
      </c>
      <c r="AL5" s="161"/>
      <c r="AM5" s="161"/>
      <c r="AN5" s="161"/>
      <c r="AO5" s="161"/>
      <c r="AP5" s="161"/>
      <c r="AQ5" s="161"/>
      <c r="AR5" s="162"/>
      <c r="AS5" s="158" t="s">
        <v>128</v>
      </c>
      <c r="AT5" s="159"/>
      <c r="AU5" s="159"/>
      <c r="AV5" s="159"/>
      <c r="AW5" s="160"/>
      <c r="AX5" s="153" t="s">
        <v>128</v>
      </c>
      <c r="AY5" s="154"/>
      <c r="AZ5" s="154"/>
      <c r="BA5" s="155"/>
      <c r="BB5" s="158" t="s">
        <v>128</v>
      </c>
      <c r="BC5" s="161"/>
      <c r="BD5" s="161"/>
      <c r="BE5" s="161"/>
      <c r="BF5" s="161"/>
      <c r="BG5" s="161"/>
      <c r="BH5" s="161"/>
      <c r="BI5" s="162"/>
      <c r="BJ5" s="153" t="s">
        <v>128</v>
      </c>
      <c r="BK5" s="154"/>
      <c r="BL5" s="154"/>
      <c r="BM5" s="154"/>
      <c r="BN5" s="154"/>
      <c r="BO5" s="154"/>
      <c r="BP5" s="154"/>
      <c r="BQ5" s="154"/>
      <c r="BR5" s="154"/>
      <c r="BS5" s="155"/>
      <c r="BT5" s="156" t="s">
        <v>128</v>
      </c>
      <c r="BU5" s="156"/>
      <c r="BV5" s="157"/>
      <c r="BW5" s="156" t="s">
        <v>128</v>
      </c>
      <c r="BX5" s="163"/>
      <c r="BY5" s="163"/>
      <c r="BZ5" s="164"/>
      <c r="CA5" s="158" t="s">
        <v>128</v>
      </c>
      <c r="CB5" s="161"/>
      <c r="CC5" s="161"/>
      <c r="CD5" s="161"/>
      <c r="CE5" s="161"/>
      <c r="CF5" s="161"/>
      <c r="CG5" s="161"/>
      <c r="CH5" s="162"/>
      <c r="CI5" s="158" t="s">
        <v>128</v>
      </c>
      <c r="CJ5" s="159"/>
      <c r="CK5" s="159"/>
      <c r="CL5" s="159"/>
      <c r="CM5" s="160"/>
      <c r="CN5" s="153" t="s">
        <v>128</v>
      </c>
      <c r="CO5" s="154"/>
      <c r="CP5" s="154"/>
      <c r="CQ5" s="155"/>
      <c r="CR5" s="158" t="s">
        <v>128</v>
      </c>
      <c r="CS5" s="161"/>
      <c r="CT5" s="161"/>
      <c r="CU5" s="161"/>
      <c r="CV5" s="161"/>
      <c r="CW5" s="161"/>
      <c r="CX5" s="161"/>
      <c r="CY5" s="162"/>
      <c r="CZ5" s="153" t="s">
        <v>128</v>
      </c>
      <c r="DA5" s="154"/>
      <c r="DB5" s="154"/>
      <c r="DC5" s="154"/>
      <c r="DD5" s="154"/>
      <c r="DE5" s="154"/>
      <c r="DF5" s="154"/>
      <c r="DG5" s="154"/>
      <c r="DH5" s="154"/>
      <c r="DI5" s="155"/>
      <c r="DJ5" s="156" t="s">
        <v>128</v>
      </c>
      <c r="DK5" s="156"/>
      <c r="DL5" s="157"/>
      <c r="DM5" s="156" t="s">
        <v>128</v>
      </c>
      <c r="DN5" s="163"/>
      <c r="DO5" s="163"/>
      <c r="DP5" s="164"/>
      <c r="DQ5" s="158" t="s">
        <v>128</v>
      </c>
      <c r="DR5" s="161"/>
      <c r="DS5" s="161"/>
      <c r="DT5" s="161"/>
      <c r="DU5" s="161"/>
      <c r="DV5" s="161"/>
      <c r="DW5" s="161"/>
      <c r="DX5" s="162"/>
      <c r="DY5" s="158" t="s">
        <v>128</v>
      </c>
      <c r="DZ5" s="159"/>
      <c r="EA5" s="159"/>
      <c r="EB5" s="159"/>
      <c r="EC5" s="160"/>
      <c r="ED5" s="153" t="s">
        <v>128</v>
      </c>
      <c r="EE5" s="154"/>
      <c r="EF5" s="154"/>
      <c r="EG5" s="155"/>
      <c r="EH5" s="158" t="s">
        <v>128</v>
      </c>
      <c r="EI5" s="161"/>
      <c r="EJ5" s="161"/>
      <c r="EK5" s="161"/>
      <c r="EL5" s="161"/>
      <c r="EM5" s="161"/>
      <c r="EN5" s="161"/>
      <c r="EO5" s="162"/>
      <c r="EP5" s="153" t="s">
        <v>128</v>
      </c>
      <c r="EQ5" s="154"/>
      <c r="ER5" s="154"/>
      <c r="ES5" s="154"/>
      <c r="ET5" s="154"/>
      <c r="EU5" s="154"/>
      <c r="EV5" s="154"/>
      <c r="EW5" s="154"/>
      <c r="EX5" s="154"/>
      <c r="EY5" s="155"/>
      <c r="EZ5" s="156" t="s">
        <v>128</v>
      </c>
      <c r="FA5" s="156"/>
      <c r="FB5" s="157"/>
      <c r="FC5" s="156" t="s">
        <v>128</v>
      </c>
      <c r="FD5" s="163"/>
      <c r="FE5" s="163"/>
      <c r="FF5" s="164"/>
      <c r="FG5" s="158" t="s">
        <v>128</v>
      </c>
      <c r="FH5" s="161"/>
      <c r="FI5" s="161"/>
      <c r="FJ5" s="161"/>
      <c r="FK5" s="161"/>
      <c r="FL5" s="161"/>
      <c r="FM5" s="161"/>
      <c r="FN5" s="162"/>
      <c r="FO5" s="158" t="s">
        <v>128</v>
      </c>
      <c r="FP5" s="159"/>
      <c r="FQ5" s="159"/>
      <c r="FR5" s="159"/>
      <c r="FS5" s="160"/>
      <c r="FT5" s="153" t="s">
        <v>128</v>
      </c>
      <c r="FU5" s="154"/>
      <c r="FV5" s="154"/>
      <c r="FW5" s="155"/>
      <c r="FX5" s="158" t="s">
        <v>128</v>
      </c>
      <c r="FY5" s="161"/>
      <c r="FZ5" s="161"/>
      <c r="GA5" s="161"/>
      <c r="GB5" s="161"/>
      <c r="GC5" s="161"/>
      <c r="GD5" s="161"/>
      <c r="GE5" s="162"/>
      <c r="GF5" s="153" t="s">
        <v>128</v>
      </c>
      <c r="GG5" s="154"/>
      <c r="GH5" s="154"/>
      <c r="GI5" s="154"/>
      <c r="GJ5" s="154"/>
      <c r="GK5" s="154"/>
      <c r="GL5" s="154"/>
      <c r="GM5" s="154"/>
      <c r="GN5" s="154"/>
      <c r="GO5" s="155"/>
      <c r="GP5" s="156" t="s">
        <v>128</v>
      </c>
      <c r="GQ5" s="156"/>
      <c r="GR5" s="157"/>
      <c r="GS5" s="156" t="s">
        <v>128</v>
      </c>
      <c r="GT5" s="163"/>
      <c r="GU5" s="163"/>
      <c r="GV5" s="164"/>
      <c r="GW5" s="158" t="s">
        <v>128</v>
      </c>
      <c r="GX5" s="161"/>
      <c r="GY5" s="161"/>
      <c r="GZ5" s="161"/>
      <c r="HA5" s="161"/>
      <c r="HB5" s="161"/>
      <c r="HC5" s="161"/>
      <c r="HD5" s="162"/>
    </row>
    <row r="6" spans="1:212" s="5" customFormat="1" ht="12" customHeight="1" x14ac:dyDescent="0.2">
      <c r="A6" s="168"/>
      <c r="B6" s="169"/>
      <c r="C6" s="139" t="s">
        <v>37</v>
      </c>
      <c r="D6" s="142"/>
      <c r="E6" s="142"/>
      <c r="F6" s="142"/>
      <c r="G6" s="143"/>
      <c r="H6" s="144" t="s">
        <v>37</v>
      </c>
      <c r="I6" s="145"/>
      <c r="J6" s="145"/>
      <c r="K6" s="146"/>
      <c r="L6" s="139" t="s">
        <v>37</v>
      </c>
      <c r="M6" s="140"/>
      <c r="N6" s="140"/>
      <c r="O6" s="140"/>
      <c r="P6" s="140"/>
      <c r="Q6" s="140"/>
      <c r="R6" s="140"/>
      <c r="S6" s="141"/>
      <c r="T6" s="144" t="s">
        <v>37</v>
      </c>
      <c r="U6" s="145"/>
      <c r="V6" s="145"/>
      <c r="W6" s="145"/>
      <c r="X6" s="145"/>
      <c r="Y6" s="145"/>
      <c r="Z6" s="145"/>
      <c r="AA6" s="145"/>
      <c r="AB6" s="145"/>
      <c r="AC6" s="146"/>
      <c r="AD6" s="136" t="s">
        <v>37</v>
      </c>
      <c r="AE6" s="136"/>
      <c r="AF6" s="165"/>
      <c r="AG6" s="136" t="s">
        <v>37</v>
      </c>
      <c r="AH6" s="137"/>
      <c r="AI6" s="137"/>
      <c r="AJ6" s="138"/>
      <c r="AK6" s="139" t="s">
        <v>37</v>
      </c>
      <c r="AL6" s="140"/>
      <c r="AM6" s="140"/>
      <c r="AN6" s="140"/>
      <c r="AO6" s="140"/>
      <c r="AP6" s="140"/>
      <c r="AQ6" s="140"/>
      <c r="AR6" s="141"/>
      <c r="AS6" s="139" t="s">
        <v>38</v>
      </c>
      <c r="AT6" s="142"/>
      <c r="AU6" s="142"/>
      <c r="AV6" s="142"/>
      <c r="AW6" s="143"/>
      <c r="AX6" s="144" t="s">
        <v>38</v>
      </c>
      <c r="AY6" s="145"/>
      <c r="AZ6" s="145"/>
      <c r="BA6" s="146"/>
      <c r="BB6" s="139" t="s">
        <v>38</v>
      </c>
      <c r="BC6" s="140"/>
      <c r="BD6" s="140"/>
      <c r="BE6" s="140"/>
      <c r="BF6" s="140"/>
      <c r="BG6" s="140"/>
      <c r="BH6" s="140"/>
      <c r="BI6" s="141"/>
      <c r="BJ6" s="144" t="s">
        <v>38</v>
      </c>
      <c r="BK6" s="145"/>
      <c r="BL6" s="145"/>
      <c r="BM6" s="145"/>
      <c r="BN6" s="145"/>
      <c r="BO6" s="145"/>
      <c r="BP6" s="145"/>
      <c r="BQ6" s="145"/>
      <c r="BR6" s="145"/>
      <c r="BS6" s="146"/>
      <c r="BT6" s="134" t="s">
        <v>38</v>
      </c>
      <c r="BU6" s="134"/>
      <c r="BV6" s="135"/>
      <c r="BW6" s="136" t="s">
        <v>38</v>
      </c>
      <c r="BX6" s="137"/>
      <c r="BY6" s="137"/>
      <c r="BZ6" s="138"/>
      <c r="CA6" s="139" t="s">
        <v>38</v>
      </c>
      <c r="CB6" s="140"/>
      <c r="CC6" s="140"/>
      <c r="CD6" s="140"/>
      <c r="CE6" s="140"/>
      <c r="CF6" s="140"/>
      <c r="CG6" s="140"/>
      <c r="CH6" s="141"/>
      <c r="CI6" s="139" t="s">
        <v>39</v>
      </c>
      <c r="CJ6" s="142"/>
      <c r="CK6" s="142"/>
      <c r="CL6" s="142"/>
      <c r="CM6" s="143"/>
      <c r="CN6" s="144" t="s">
        <v>39</v>
      </c>
      <c r="CO6" s="145"/>
      <c r="CP6" s="145"/>
      <c r="CQ6" s="146"/>
      <c r="CR6" s="139" t="s">
        <v>39</v>
      </c>
      <c r="CS6" s="140"/>
      <c r="CT6" s="140"/>
      <c r="CU6" s="140"/>
      <c r="CV6" s="140"/>
      <c r="CW6" s="140"/>
      <c r="CX6" s="140"/>
      <c r="CY6" s="141"/>
      <c r="CZ6" s="144" t="s">
        <v>39</v>
      </c>
      <c r="DA6" s="145"/>
      <c r="DB6" s="145"/>
      <c r="DC6" s="145"/>
      <c r="DD6" s="145"/>
      <c r="DE6" s="145"/>
      <c r="DF6" s="145"/>
      <c r="DG6" s="145"/>
      <c r="DH6" s="145"/>
      <c r="DI6" s="146"/>
      <c r="DJ6" s="134" t="s">
        <v>39</v>
      </c>
      <c r="DK6" s="134"/>
      <c r="DL6" s="135"/>
      <c r="DM6" s="136" t="s">
        <v>39</v>
      </c>
      <c r="DN6" s="137"/>
      <c r="DO6" s="137"/>
      <c r="DP6" s="138"/>
      <c r="DQ6" s="139" t="s">
        <v>39</v>
      </c>
      <c r="DR6" s="140"/>
      <c r="DS6" s="140"/>
      <c r="DT6" s="140"/>
      <c r="DU6" s="140"/>
      <c r="DV6" s="140"/>
      <c r="DW6" s="140"/>
      <c r="DX6" s="141"/>
      <c r="DY6" s="139" t="s">
        <v>40</v>
      </c>
      <c r="DZ6" s="142"/>
      <c r="EA6" s="142"/>
      <c r="EB6" s="142"/>
      <c r="EC6" s="143"/>
      <c r="ED6" s="144" t="s">
        <v>40</v>
      </c>
      <c r="EE6" s="145"/>
      <c r="EF6" s="145"/>
      <c r="EG6" s="146"/>
      <c r="EH6" s="139" t="s">
        <v>40</v>
      </c>
      <c r="EI6" s="140"/>
      <c r="EJ6" s="140"/>
      <c r="EK6" s="140"/>
      <c r="EL6" s="140"/>
      <c r="EM6" s="140"/>
      <c r="EN6" s="140"/>
      <c r="EO6" s="141"/>
      <c r="EP6" s="144" t="s">
        <v>40</v>
      </c>
      <c r="EQ6" s="145"/>
      <c r="ER6" s="145"/>
      <c r="ES6" s="145"/>
      <c r="ET6" s="145"/>
      <c r="EU6" s="145"/>
      <c r="EV6" s="145"/>
      <c r="EW6" s="145"/>
      <c r="EX6" s="145"/>
      <c r="EY6" s="146"/>
      <c r="EZ6" s="134" t="s">
        <v>40</v>
      </c>
      <c r="FA6" s="134"/>
      <c r="FB6" s="135"/>
      <c r="FC6" s="136" t="s">
        <v>40</v>
      </c>
      <c r="FD6" s="137"/>
      <c r="FE6" s="137"/>
      <c r="FF6" s="138"/>
      <c r="FG6" s="139" t="s">
        <v>40</v>
      </c>
      <c r="FH6" s="140"/>
      <c r="FI6" s="140"/>
      <c r="FJ6" s="140"/>
      <c r="FK6" s="140"/>
      <c r="FL6" s="140"/>
      <c r="FM6" s="140"/>
      <c r="FN6" s="141"/>
      <c r="FO6" s="139" t="s">
        <v>41</v>
      </c>
      <c r="FP6" s="142"/>
      <c r="FQ6" s="142"/>
      <c r="FR6" s="142"/>
      <c r="FS6" s="143"/>
      <c r="FT6" s="144" t="s">
        <v>41</v>
      </c>
      <c r="FU6" s="145"/>
      <c r="FV6" s="145"/>
      <c r="FW6" s="146"/>
      <c r="FX6" s="139" t="s">
        <v>41</v>
      </c>
      <c r="FY6" s="140"/>
      <c r="FZ6" s="140"/>
      <c r="GA6" s="140"/>
      <c r="GB6" s="140"/>
      <c r="GC6" s="140"/>
      <c r="GD6" s="140"/>
      <c r="GE6" s="141"/>
      <c r="GF6" s="144" t="s">
        <v>41</v>
      </c>
      <c r="GG6" s="145"/>
      <c r="GH6" s="145"/>
      <c r="GI6" s="145"/>
      <c r="GJ6" s="145"/>
      <c r="GK6" s="145"/>
      <c r="GL6" s="145"/>
      <c r="GM6" s="145"/>
      <c r="GN6" s="145"/>
      <c r="GO6" s="146"/>
      <c r="GP6" s="134" t="s">
        <v>41</v>
      </c>
      <c r="GQ6" s="134"/>
      <c r="GR6" s="135"/>
      <c r="GS6" s="136" t="s">
        <v>41</v>
      </c>
      <c r="GT6" s="137"/>
      <c r="GU6" s="137"/>
      <c r="GV6" s="138"/>
      <c r="GW6" s="139" t="s">
        <v>41</v>
      </c>
      <c r="GX6" s="140"/>
      <c r="GY6" s="140"/>
      <c r="GZ6" s="140"/>
      <c r="HA6" s="140"/>
      <c r="HB6" s="140"/>
      <c r="HC6" s="140"/>
      <c r="HD6" s="141"/>
    </row>
    <row r="7" spans="1:212" ht="13.05" customHeight="1" x14ac:dyDescent="0.2">
      <c r="A7" s="147" t="s">
        <v>127</v>
      </c>
      <c r="B7" s="148"/>
      <c r="C7" s="117" t="s">
        <v>47</v>
      </c>
      <c r="D7" s="94" t="s">
        <v>48</v>
      </c>
      <c r="E7" s="94" t="s">
        <v>49</v>
      </c>
      <c r="F7" s="94" t="s">
        <v>50</v>
      </c>
      <c r="G7" s="100" t="s">
        <v>51</v>
      </c>
      <c r="H7" s="105" t="s">
        <v>52</v>
      </c>
      <c r="I7" s="106"/>
      <c r="J7" s="106"/>
      <c r="K7" s="107"/>
      <c r="L7" s="105" t="s">
        <v>53</v>
      </c>
      <c r="M7" s="106"/>
      <c r="N7" s="114"/>
      <c r="O7" s="92" t="s">
        <v>158</v>
      </c>
      <c r="P7" s="92" t="s">
        <v>159</v>
      </c>
      <c r="Q7" s="94" t="s">
        <v>157</v>
      </c>
      <c r="R7" s="94" t="s">
        <v>54</v>
      </c>
      <c r="S7" s="100" t="s">
        <v>55</v>
      </c>
      <c r="T7" s="117" t="s">
        <v>56</v>
      </c>
      <c r="U7" s="128" t="s">
        <v>160</v>
      </c>
      <c r="V7" s="129"/>
      <c r="W7" s="94" t="s">
        <v>57</v>
      </c>
      <c r="X7" s="94" t="s">
        <v>58</v>
      </c>
      <c r="Y7" s="94" t="s">
        <v>59</v>
      </c>
      <c r="Z7" s="94" t="s">
        <v>60</v>
      </c>
      <c r="AA7" s="110" t="s">
        <v>61</v>
      </c>
      <c r="AB7" s="111"/>
      <c r="AC7" s="112"/>
      <c r="AD7" s="90" t="s">
        <v>163</v>
      </c>
      <c r="AE7" s="118" t="s">
        <v>164</v>
      </c>
      <c r="AF7" s="108" t="s">
        <v>62</v>
      </c>
      <c r="AG7" s="105" t="s">
        <v>63</v>
      </c>
      <c r="AH7" s="105"/>
      <c r="AI7" s="120"/>
      <c r="AJ7" s="122" t="s">
        <v>64</v>
      </c>
      <c r="AK7" s="120" t="s">
        <v>65</v>
      </c>
      <c r="AL7" s="121"/>
      <c r="AM7" s="121"/>
      <c r="AN7" s="121"/>
      <c r="AO7" s="121"/>
      <c r="AP7" s="94" t="s">
        <v>66</v>
      </c>
      <c r="AQ7" s="94" t="s">
        <v>67</v>
      </c>
      <c r="AR7" s="100" t="s">
        <v>55</v>
      </c>
      <c r="AS7" s="117" t="s">
        <v>47</v>
      </c>
      <c r="AT7" s="94" t="s">
        <v>48</v>
      </c>
      <c r="AU7" s="94" t="s">
        <v>49</v>
      </c>
      <c r="AV7" s="94" t="s">
        <v>50</v>
      </c>
      <c r="AW7" s="100" t="s">
        <v>51</v>
      </c>
      <c r="AX7" s="105" t="s">
        <v>52</v>
      </c>
      <c r="AY7" s="106"/>
      <c r="AZ7" s="106"/>
      <c r="BA7" s="107"/>
      <c r="BB7" s="105" t="s">
        <v>53</v>
      </c>
      <c r="BC7" s="106"/>
      <c r="BD7" s="114"/>
      <c r="BE7" s="92" t="s">
        <v>158</v>
      </c>
      <c r="BF7" s="92" t="s">
        <v>159</v>
      </c>
      <c r="BG7" s="94" t="s">
        <v>157</v>
      </c>
      <c r="BH7" s="94" t="s">
        <v>54</v>
      </c>
      <c r="BI7" s="100" t="s">
        <v>55</v>
      </c>
      <c r="BJ7" s="117" t="s">
        <v>56</v>
      </c>
      <c r="BK7" s="128" t="s">
        <v>160</v>
      </c>
      <c r="BL7" s="129"/>
      <c r="BM7" s="94" t="s">
        <v>57</v>
      </c>
      <c r="BN7" s="94" t="s">
        <v>58</v>
      </c>
      <c r="BO7" s="94" t="s">
        <v>59</v>
      </c>
      <c r="BP7" s="94" t="s">
        <v>60</v>
      </c>
      <c r="BQ7" s="110" t="s">
        <v>61</v>
      </c>
      <c r="BR7" s="111"/>
      <c r="BS7" s="112"/>
      <c r="BT7" s="90" t="s">
        <v>163</v>
      </c>
      <c r="BU7" s="118" t="s">
        <v>164</v>
      </c>
      <c r="BV7" s="108" t="s">
        <v>62</v>
      </c>
      <c r="BW7" s="105" t="s">
        <v>63</v>
      </c>
      <c r="BX7" s="105"/>
      <c r="BY7" s="120"/>
      <c r="BZ7" s="122" t="s">
        <v>64</v>
      </c>
      <c r="CA7" s="120" t="s">
        <v>65</v>
      </c>
      <c r="CB7" s="121"/>
      <c r="CC7" s="121"/>
      <c r="CD7" s="121"/>
      <c r="CE7" s="121"/>
      <c r="CF7" s="94" t="s">
        <v>66</v>
      </c>
      <c r="CG7" s="94" t="s">
        <v>67</v>
      </c>
      <c r="CH7" s="100" t="s">
        <v>55</v>
      </c>
      <c r="CI7" s="117" t="s">
        <v>47</v>
      </c>
      <c r="CJ7" s="94" t="s">
        <v>48</v>
      </c>
      <c r="CK7" s="94" t="s">
        <v>49</v>
      </c>
      <c r="CL7" s="94" t="s">
        <v>50</v>
      </c>
      <c r="CM7" s="100" t="s">
        <v>51</v>
      </c>
      <c r="CN7" s="105" t="s">
        <v>52</v>
      </c>
      <c r="CO7" s="106"/>
      <c r="CP7" s="106"/>
      <c r="CQ7" s="107"/>
      <c r="CR7" s="105" t="s">
        <v>53</v>
      </c>
      <c r="CS7" s="106"/>
      <c r="CT7" s="114"/>
      <c r="CU7" s="92" t="s">
        <v>158</v>
      </c>
      <c r="CV7" s="92" t="s">
        <v>159</v>
      </c>
      <c r="CW7" s="94" t="s">
        <v>157</v>
      </c>
      <c r="CX7" s="94" t="s">
        <v>54</v>
      </c>
      <c r="CY7" s="100" t="s">
        <v>55</v>
      </c>
      <c r="CZ7" s="117" t="s">
        <v>56</v>
      </c>
      <c r="DA7" s="128" t="s">
        <v>160</v>
      </c>
      <c r="DB7" s="129"/>
      <c r="DC7" s="94" t="s">
        <v>57</v>
      </c>
      <c r="DD7" s="94" t="s">
        <v>58</v>
      </c>
      <c r="DE7" s="94" t="s">
        <v>59</v>
      </c>
      <c r="DF7" s="94" t="s">
        <v>60</v>
      </c>
      <c r="DG7" s="110" t="s">
        <v>61</v>
      </c>
      <c r="DH7" s="111"/>
      <c r="DI7" s="112"/>
      <c r="DJ7" s="90" t="s">
        <v>163</v>
      </c>
      <c r="DK7" s="118" t="s">
        <v>164</v>
      </c>
      <c r="DL7" s="108" t="s">
        <v>62</v>
      </c>
      <c r="DM7" s="105" t="s">
        <v>63</v>
      </c>
      <c r="DN7" s="105"/>
      <c r="DO7" s="120"/>
      <c r="DP7" s="122" t="s">
        <v>64</v>
      </c>
      <c r="DQ7" s="120" t="s">
        <v>65</v>
      </c>
      <c r="DR7" s="121"/>
      <c r="DS7" s="121"/>
      <c r="DT7" s="121"/>
      <c r="DU7" s="121"/>
      <c r="DV7" s="94" t="s">
        <v>66</v>
      </c>
      <c r="DW7" s="94" t="s">
        <v>67</v>
      </c>
      <c r="DX7" s="100" t="s">
        <v>55</v>
      </c>
      <c r="DY7" s="117" t="s">
        <v>47</v>
      </c>
      <c r="DZ7" s="94" t="s">
        <v>48</v>
      </c>
      <c r="EA7" s="94" t="s">
        <v>49</v>
      </c>
      <c r="EB7" s="94" t="s">
        <v>50</v>
      </c>
      <c r="EC7" s="100" t="s">
        <v>51</v>
      </c>
      <c r="ED7" s="105" t="s">
        <v>52</v>
      </c>
      <c r="EE7" s="106"/>
      <c r="EF7" s="106"/>
      <c r="EG7" s="107"/>
      <c r="EH7" s="105" t="s">
        <v>53</v>
      </c>
      <c r="EI7" s="106"/>
      <c r="EJ7" s="114"/>
      <c r="EK7" s="92" t="s">
        <v>158</v>
      </c>
      <c r="EL7" s="92" t="s">
        <v>159</v>
      </c>
      <c r="EM7" s="94" t="s">
        <v>157</v>
      </c>
      <c r="EN7" s="94" t="s">
        <v>54</v>
      </c>
      <c r="EO7" s="100" t="s">
        <v>55</v>
      </c>
      <c r="EP7" s="117" t="s">
        <v>56</v>
      </c>
      <c r="EQ7" s="128" t="s">
        <v>160</v>
      </c>
      <c r="ER7" s="129"/>
      <c r="ES7" s="94" t="s">
        <v>57</v>
      </c>
      <c r="ET7" s="94" t="s">
        <v>58</v>
      </c>
      <c r="EU7" s="94" t="s">
        <v>59</v>
      </c>
      <c r="EV7" s="94" t="s">
        <v>60</v>
      </c>
      <c r="EW7" s="110" t="s">
        <v>61</v>
      </c>
      <c r="EX7" s="111"/>
      <c r="EY7" s="112"/>
      <c r="EZ7" s="90" t="s">
        <v>163</v>
      </c>
      <c r="FA7" s="118" t="s">
        <v>164</v>
      </c>
      <c r="FB7" s="108" t="s">
        <v>62</v>
      </c>
      <c r="FC7" s="105" t="s">
        <v>63</v>
      </c>
      <c r="FD7" s="105"/>
      <c r="FE7" s="120"/>
      <c r="FF7" s="122" t="s">
        <v>64</v>
      </c>
      <c r="FG7" s="120" t="s">
        <v>65</v>
      </c>
      <c r="FH7" s="121"/>
      <c r="FI7" s="121"/>
      <c r="FJ7" s="121"/>
      <c r="FK7" s="121"/>
      <c r="FL7" s="94" t="s">
        <v>66</v>
      </c>
      <c r="FM7" s="94" t="s">
        <v>67</v>
      </c>
      <c r="FN7" s="100" t="s">
        <v>55</v>
      </c>
      <c r="FO7" s="117" t="s">
        <v>47</v>
      </c>
      <c r="FP7" s="94" t="s">
        <v>48</v>
      </c>
      <c r="FQ7" s="94" t="s">
        <v>49</v>
      </c>
      <c r="FR7" s="94" t="s">
        <v>50</v>
      </c>
      <c r="FS7" s="100" t="s">
        <v>51</v>
      </c>
      <c r="FT7" s="105" t="s">
        <v>52</v>
      </c>
      <c r="FU7" s="106"/>
      <c r="FV7" s="106"/>
      <c r="FW7" s="107"/>
      <c r="FX7" s="105" t="s">
        <v>53</v>
      </c>
      <c r="FY7" s="106"/>
      <c r="FZ7" s="114"/>
      <c r="GA7" s="92" t="s">
        <v>158</v>
      </c>
      <c r="GB7" s="92" t="s">
        <v>159</v>
      </c>
      <c r="GC7" s="94" t="s">
        <v>157</v>
      </c>
      <c r="GD7" s="94" t="s">
        <v>54</v>
      </c>
      <c r="GE7" s="100" t="s">
        <v>55</v>
      </c>
      <c r="GF7" s="117" t="s">
        <v>56</v>
      </c>
      <c r="GG7" s="128" t="s">
        <v>160</v>
      </c>
      <c r="GH7" s="129"/>
      <c r="GI7" s="94" t="s">
        <v>57</v>
      </c>
      <c r="GJ7" s="94" t="s">
        <v>58</v>
      </c>
      <c r="GK7" s="94" t="s">
        <v>59</v>
      </c>
      <c r="GL7" s="94" t="s">
        <v>60</v>
      </c>
      <c r="GM7" s="110" t="s">
        <v>61</v>
      </c>
      <c r="GN7" s="111"/>
      <c r="GO7" s="112"/>
      <c r="GP7" s="90" t="s">
        <v>163</v>
      </c>
      <c r="GQ7" s="118" t="s">
        <v>164</v>
      </c>
      <c r="GR7" s="108" t="s">
        <v>62</v>
      </c>
      <c r="GS7" s="105" t="s">
        <v>63</v>
      </c>
      <c r="GT7" s="105"/>
      <c r="GU7" s="120"/>
      <c r="GV7" s="122" t="s">
        <v>64</v>
      </c>
      <c r="GW7" s="120" t="s">
        <v>65</v>
      </c>
      <c r="GX7" s="121"/>
      <c r="GY7" s="121"/>
      <c r="GZ7" s="121"/>
      <c r="HA7" s="121"/>
      <c r="HB7" s="94" t="s">
        <v>66</v>
      </c>
      <c r="HC7" s="94" t="s">
        <v>67</v>
      </c>
      <c r="HD7" s="100" t="s">
        <v>55</v>
      </c>
    </row>
    <row r="8" spans="1:212" ht="13.05" customHeight="1" x14ac:dyDescent="0.2">
      <c r="A8" s="149"/>
      <c r="B8" s="150"/>
      <c r="C8" s="117"/>
      <c r="D8" s="94"/>
      <c r="E8" s="94"/>
      <c r="F8" s="94"/>
      <c r="G8" s="97"/>
      <c r="H8" s="115" t="s">
        <v>68</v>
      </c>
      <c r="I8" s="103" t="s">
        <v>69</v>
      </c>
      <c r="J8" s="101" t="s">
        <v>70</v>
      </c>
      <c r="K8" s="96" t="s">
        <v>71</v>
      </c>
      <c r="L8" s="98" t="s">
        <v>68</v>
      </c>
      <c r="M8" s="101" t="s">
        <v>72</v>
      </c>
      <c r="N8" s="95" t="s">
        <v>71</v>
      </c>
      <c r="O8" s="93"/>
      <c r="P8" s="93"/>
      <c r="Q8" s="94"/>
      <c r="R8" s="94"/>
      <c r="S8" s="97"/>
      <c r="T8" s="117"/>
      <c r="U8" s="130"/>
      <c r="V8" s="131"/>
      <c r="W8" s="94"/>
      <c r="X8" s="94"/>
      <c r="Y8" s="94"/>
      <c r="Z8" s="94"/>
      <c r="AA8" s="106"/>
      <c r="AB8" s="106"/>
      <c r="AC8" s="113"/>
      <c r="AD8" s="91"/>
      <c r="AE8" s="118"/>
      <c r="AF8" s="109"/>
      <c r="AG8" s="119" t="s">
        <v>145</v>
      </c>
      <c r="AH8" s="101" t="s">
        <v>146</v>
      </c>
      <c r="AI8" s="95" t="s">
        <v>73</v>
      </c>
      <c r="AJ8" s="123"/>
      <c r="AK8" s="124" t="s">
        <v>74</v>
      </c>
      <c r="AL8" s="126" t="s">
        <v>75</v>
      </c>
      <c r="AM8" s="95" t="s">
        <v>76</v>
      </c>
      <c r="AN8" s="95" t="s">
        <v>77</v>
      </c>
      <c r="AO8" s="95" t="s">
        <v>73</v>
      </c>
      <c r="AP8" s="94"/>
      <c r="AQ8" s="94"/>
      <c r="AR8" s="97"/>
      <c r="AS8" s="117"/>
      <c r="AT8" s="94"/>
      <c r="AU8" s="94"/>
      <c r="AV8" s="94"/>
      <c r="AW8" s="97"/>
      <c r="AX8" s="115" t="s">
        <v>68</v>
      </c>
      <c r="AY8" s="103" t="s">
        <v>69</v>
      </c>
      <c r="AZ8" s="101" t="s">
        <v>70</v>
      </c>
      <c r="BA8" s="96" t="s">
        <v>71</v>
      </c>
      <c r="BB8" s="98" t="s">
        <v>68</v>
      </c>
      <c r="BC8" s="101" t="s">
        <v>72</v>
      </c>
      <c r="BD8" s="95" t="s">
        <v>71</v>
      </c>
      <c r="BE8" s="93"/>
      <c r="BF8" s="93"/>
      <c r="BG8" s="94"/>
      <c r="BH8" s="94"/>
      <c r="BI8" s="97"/>
      <c r="BJ8" s="117"/>
      <c r="BK8" s="130"/>
      <c r="BL8" s="131"/>
      <c r="BM8" s="94"/>
      <c r="BN8" s="94"/>
      <c r="BO8" s="94"/>
      <c r="BP8" s="94"/>
      <c r="BQ8" s="106"/>
      <c r="BR8" s="106"/>
      <c r="BS8" s="113"/>
      <c r="BT8" s="91"/>
      <c r="BU8" s="118"/>
      <c r="BV8" s="109"/>
      <c r="BW8" s="119" t="s">
        <v>145</v>
      </c>
      <c r="BX8" s="101" t="s">
        <v>146</v>
      </c>
      <c r="BY8" s="95" t="s">
        <v>73</v>
      </c>
      <c r="BZ8" s="123"/>
      <c r="CA8" s="124" t="s">
        <v>74</v>
      </c>
      <c r="CB8" s="126" t="s">
        <v>75</v>
      </c>
      <c r="CC8" s="95" t="s">
        <v>76</v>
      </c>
      <c r="CD8" s="95" t="s">
        <v>77</v>
      </c>
      <c r="CE8" s="95" t="s">
        <v>73</v>
      </c>
      <c r="CF8" s="94"/>
      <c r="CG8" s="94"/>
      <c r="CH8" s="97"/>
      <c r="CI8" s="117"/>
      <c r="CJ8" s="94"/>
      <c r="CK8" s="94"/>
      <c r="CL8" s="94"/>
      <c r="CM8" s="97"/>
      <c r="CN8" s="115" t="s">
        <v>68</v>
      </c>
      <c r="CO8" s="103" t="s">
        <v>69</v>
      </c>
      <c r="CP8" s="101" t="s">
        <v>70</v>
      </c>
      <c r="CQ8" s="96" t="s">
        <v>71</v>
      </c>
      <c r="CR8" s="98" t="s">
        <v>68</v>
      </c>
      <c r="CS8" s="101" t="s">
        <v>72</v>
      </c>
      <c r="CT8" s="95" t="s">
        <v>71</v>
      </c>
      <c r="CU8" s="93"/>
      <c r="CV8" s="93"/>
      <c r="CW8" s="94"/>
      <c r="CX8" s="94"/>
      <c r="CY8" s="97"/>
      <c r="CZ8" s="117"/>
      <c r="DA8" s="130"/>
      <c r="DB8" s="131"/>
      <c r="DC8" s="94"/>
      <c r="DD8" s="94"/>
      <c r="DE8" s="94"/>
      <c r="DF8" s="94"/>
      <c r="DG8" s="106"/>
      <c r="DH8" s="106"/>
      <c r="DI8" s="113"/>
      <c r="DJ8" s="91"/>
      <c r="DK8" s="118"/>
      <c r="DL8" s="109"/>
      <c r="DM8" s="119" t="s">
        <v>145</v>
      </c>
      <c r="DN8" s="101" t="s">
        <v>146</v>
      </c>
      <c r="DO8" s="95" t="s">
        <v>73</v>
      </c>
      <c r="DP8" s="123"/>
      <c r="DQ8" s="124" t="s">
        <v>74</v>
      </c>
      <c r="DR8" s="126" t="s">
        <v>75</v>
      </c>
      <c r="DS8" s="95" t="s">
        <v>76</v>
      </c>
      <c r="DT8" s="95" t="s">
        <v>77</v>
      </c>
      <c r="DU8" s="95" t="s">
        <v>73</v>
      </c>
      <c r="DV8" s="94"/>
      <c r="DW8" s="94"/>
      <c r="DX8" s="97"/>
      <c r="DY8" s="117"/>
      <c r="DZ8" s="94"/>
      <c r="EA8" s="94"/>
      <c r="EB8" s="94"/>
      <c r="EC8" s="97"/>
      <c r="ED8" s="115" t="s">
        <v>68</v>
      </c>
      <c r="EE8" s="103" t="s">
        <v>69</v>
      </c>
      <c r="EF8" s="101" t="s">
        <v>70</v>
      </c>
      <c r="EG8" s="96" t="s">
        <v>71</v>
      </c>
      <c r="EH8" s="98" t="s">
        <v>68</v>
      </c>
      <c r="EI8" s="101" t="s">
        <v>72</v>
      </c>
      <c r="EJ8" s="95" t="s">
        <v>71</v>
      </c>
      <c r="EK8" s="93"/>
      <c r="EL8" s="93"/>
      <c r="EM8" s="94"/>
      <c r="EN8" s="94"/>
      <c r="EO8" s="97"/>
      <c r="EP8" s="117"/>
      <c r="EQ8" s="130"/>
      <c r="ER8" s="131"/>
      <c r="ES8" s="94"/>
      <c r="ET8" s="94"/>
      <c r="EU8" s="94"/>
      <c r="EV8" s="94"/>
      <c r="EW8" s="106"/>
      <c r="EX8" s="106"/>
      <c r="EY8" s="113"/>
      <c r="EZ8" s="91"/>
      <c r="FA8" s="118"/>
      <c r="FB8" s="109"/>
      <c r="FC8" s="119" t="s">
        <v>145</v>
      </c>
      <c r="FD8" s="101" t="s">
        <v>146</v>
      </c>
      <c r="FE8" s="95" t="s">
        <v>73</v>
      </c>
      <c r="FF8" s="123"/>
      <c r="FG8" s="124" t="s">
        <v>74</v>
      </c>
      <c r="FH8" s="126" t="s">
        <v>75</v>
      </c>
      <c r="FI8" s="95" t="s">
        <v>76</v>
      </c>
      <c r="FJ8" s="95" t="s">
        <v>77</v>
      </c>
      <c r="FK8" s="95" t="s">
        <v>73</v>
      </c>
      <c r="FL8" s="94"/>
      <c r="FM8" s="94"/>
      <c r="FN8" s="97"/>
      <c r="FO8" s="117"/>
      <c r="FP8" s="94"/>
      <c r="FQ8" s="94"/>
      <c r="FR8" s="94"/>
      <c r="FS8" s="97"/>
      <c r="FT8" s="115" t="s">
        <v>68</v>
      </c>
      <c r="FU8" s="103" t="s">
        <v>69</v>
      </c>
      <c r="FV8" s="101" t="s">
        <v>70</v>
      </c>
      <c r="FW8" s="96" t="s">
        <v>71</v>
      </c>
      <c r="FX8" s="98" t="s">
        <v>68</v>
      </c>
      <c r="FY8" s="101" t="s">
        <v>72</v>
      </c>
      <c r="FZ8" s="95" t="s">
        <v>71</v>
      </c>
      <c r="GA8" s="93"/>
      <c r="GB8" s="93"/>
      <c r="GC8" s="94"/>
      <c r="GD8" s="94"/>
      <c r="GE8" s="97"/>
      <c r="GF8" s="117"/>
      <c r="GG8" s="130"/>
      <c r="GH8" s="131"/>
      <c r="GI8" s="94"/>
      <c r="GJ8" s="94"/>
      <c r="GK8" s="94"/>
      <c r="GL8" s="94"/>
      <c r="GM8" s="106"/>
      <c r="GN8" s="106"/>
      <c r="GO8" s="113"/>
      <c r="GP8" s="91"/>
      <c r="GQ8" s="118"/>
      <c r="GR8" s="109"/>
      <c r="GS8" s="119" t="s">
        <v>145</v>
      </c>
      <c r="GT8" s="101" t="s">
        <v>146</v>
      </c>
      <c r="GU8" s="95" t="s">
        <v>73</v>
      </c>
      <c r="GV8" s="123"/>
      <c r="GW8" s="124" t="s">
        <v>74</v>
      </c>
      <c r="GX8" s="126" t="s">
        <v>75</v>
      </c>
      <c r="GY8" s="95" t="s">
        <v>76</v>
      </c>
      <c r="GZ8" s="95" t="s">
        <v>77</v>
      </c>
      <c r="HA8" s="95" t="s">
        <v>73</v>
      </c>
      <c r="HB8" s="94"/>
      <c r="HC8" s="94"/>
      <c r="HD8" s="97"/>
    </row>
    <row r="9" spans="1:212" ht="13.05" customHeight="1" x14ac:dyDescent="0.2">
      <c r="A9" s="149"/>
      <c r="B9" s="150"/>
      <c r="C9" s="117"/>
      <c r="D9" s="94"/>
      <c r="E9" s="94"/>
      <c r="F9" s="94"/>
      <c r="G9" s="97"/>
      <c r="H9" s="116"/>
      <c r="I9" s="104"/>
      <c r="J9" s="102"/>
      <c r="K9" s="97"/>
      <c r="L9" s="99"/>
      <c r="M9" s="102"/>
      <c r="N9" s="94"/>
      <c r="O9" s="93"/>
      <c r="P9" s="93"/>
      <c r="Q9" s="94"/>
      <c r="R9" s="94"/>
      <c r="S9" s="97"/>
      <c r="T9" s="117"/>
      <c r="U9" s="89"/>
      <c r="V9" s="132" t="s">
        <v>161</v>
      </c>
      <c r="W9" s="94"/>
      <c r="X9" s="94"/>
      <c r="Y9" s="94"/>
      <c r="Z9" s="94"/>
      <c r="AA9" s="95" t="s">
        <v>78</v>
      </c>
      <c r="AB9" s="95" t="s">
        <v>79</v>
      </c>
      <c r="AC9" s="96" t="s">
        <v>73</v>
      </c>
      <c r="AD9" s="91"/>
      <c r="AE9" s="118"/>
      <c r="AF9" s="109"/>
      <c r="AG9" s="117"/>
      <c r="AH9" s="102"/>
      <c r="AI9" s="94"/>
      <c r="AJ9" s="123"/>
      <c r="AK9" s="125"/>
      <c r="AL9" s="127"/>
      <c r="AM9" s="94"/>
      <c r="AN9" s="94"/>
      <c r="AO9" s="94"/>
      <c r="AP9" s="94"/>
      <c r="AQ9" s="94"/>
      <c r="AR9" s="97"/>
      <c r="AS9" s="117"/>
      <c r="AT9" s="94"/>
      <c r="AU9" s="94"/>
      <c r="AV9" s="94"/>
      <c r="AW9" s="97"/>
      <c r="AX9" s="116"/>
      <c r="AY9" s="104"/>
      <c r="AZ9" s="102"/>
      <c r="BA9" s="97"/>
      <c r="BB9" s="99"/>
      <c r="BC9" s="102"/>
      <c r="BD9" s="94"/>
      <c r="BE9" s="93"/>
      <c r="BF9" s="93"/>
      <c r="BG9" s="94"/>
      <c r="BH9" s="94"/>
      <c r="BI9" s="97"/>
      <c r="BJ9" s="117"/>
      <c r="BK9" s="89"/>
      <c r="BL9" s="132" t="s">
        <v>161</v>
      </c>
      <c r="BM9" s="94"/>
      <c r="BN9" s="94"/>
      <c r="BO9" s="94"/>
      <c r="BP9" s="94"/>
      <c r="BQ9" s="95" t="s">
        <v>78</v>
      </c>
      <c r="BR9" s="95" t="s">
        <v>79</v>
      </c>
      <c r="BS9" s="96" t="s">
        <v>73</v>
      </c>
      <c r="BT9" s="91"/>
      <c r="BU9" s="118"/>
      <c r="BV9" s="109"/>
      <c r="BW9" s="117"/>
      <c r="BX9" s="102"/>
      <c r="BY9" s="94"/>
      <c r="BZ9" s="123"/>
      <c r="CA9" s="125"/>
      <c r="CB9" s="127"/>
      <c r="CC9" s="94"/>
      <c r="CD9" s="94"/>
      <c r="CE9" s="94"/>
      <c r="CF9" s="94"/>
      <c r="CG9" s="94"/>
      <c r="CH9" s="97"/>
      <c r="CI9" s="117"/>
      <c r="CJ9" s="94"/>
      <c r="CK9" s="94"/>
      <c r="CL9" s="94"/>
      <c r="CM9" s="97"/>
      <c r="CN9" s="116"/>
      <c r="CO9" s="104"/>
      <c r="CP9" s="102"/>
      <c r="CQ9" s="97"/>
      <c r="CR9" s="99"/>
      <c r="CS9" s="102"/>
      <c r="CT9" s="94"/>
      <c r="CU9" s="93"/>
      <c r="CV9" s="93"/>
      <c r="CW9" s="94"/>
      <c r="CX9" s="94"/>
      <c r="CY9" s="97"/>
      <c r="CZ9" s="117"/>
      <c r="DA9" s="89"/>
      <c r="DB9" s="132" t="s">
        <v>161</v>
      </c>
      <c r="DC9" s="94"/>
      <c r="DD9" s="94"/>
      <c r="DE9" s="94"/>
      <c r="DF9" s="94"/>
      <c r="DG9" s="95" t="s">
        <v>78</v>
      </c>
      <c r="DH9" s="95" t="s">
        <v>79</v>
      </c>
      <c r="DI9" s="96" t="s">
        <v>73</v>
      </c>
      <c r="DJ9" s="91"/>
      <c r="DK9" s="118"/>
      <c r="DL9" s="109"/>
      <c r="DM9" s="117"/>
      <c r="DN9" s="102"/>
      <c r="DO9" s="94"/>
      <c r="DP9" s="123"/>
      <c r="DQ9" s="125"/>
      <c r="DR9" s="127"/>
      <c r="DS9" s="94"/>
      <c r="DT9" s="94"/>
      <c r="DU9" s="94"/>
      <c r="DV9" s="94"/>
      <c r="DW9" s="94"/>
      <c r="DX9" s="97"/>
      <c r="DY9" s="117"/>
      <c r="DZ9" s="94"/>
      <c r="EA9" s="94"/>
      <c r="EB9" s="94"/>
      <c r="EC9" s="97"/>
      <c r="ED9" s="116"/>
      <c r="EE9" s="104"/>
      <c r="EF9" s="102"/>
      <c r="EG9" s="97"/>
      <c r="EH9" s="99"/>
      <c r="EI9" s="102"/>
      <c r="EJ9" s="94"/>
      <c r="EK9" s="93"/>
      <c r="EL9" s="93"/>
      <c r="EM9" s="94"/>
      <c r="EN9" s="94"/>
      <c r="EO9" s="97"/>
      <c r="EP9" s="117"/>
      <c r="EQ9" s="89"/>
      <c r="ER9" s="132" t="s">
        <v>161</v>
      </c>
      <c r="ES9" s="94"/>
      <c r="ET9" s="94"/>
      <c r="EU9" s="94"/>
      <c r="EV9" s="94"/>
      <c r="EW9" s="95" t="s">
        <v>78</v>
      </c>
      <c r="EX9" s="95" t="s">
        <v>79</v>
      </c>
      <c r="EY9" s="96" t="s">
        <v>73</v>
      </c>
      <c r="EZ9" s="91"/>
      <c r="FA9" s="118"/>
      <c r="FB9" s="109"/>
      <c r="FC9" s="117"/>
      <c r="FD9" s="102"/>
      <c r="FE9" s="94"/>
      <c r="FF9" s="123"/>
      <c r="FG9" s="125"/>
      <c r="FH9" s="127"/>
      <c r="FI9" s="94"/>
      <c r="FJ9" s="94"/>
      <c r="FK9" s="94"/>
      <c r="FL9" s="94"/>
      <c r="FM9" s="94"/>
      <c r="FN9" s="97"/>
      <c r="FO9" s="117"/>
      <c r="FP9" s="94"/>
      <c r="FQ9" s="94"/>
      <c r="FR9" s="94"/>
      <c r="FS9" s="97"/>
      <c r="FT9" s="116"/>
      <c r="FU9" s="104"/>
      <c r="FV9" s="102"/>
      <c r="FW9" s="97"/>
      <c r="FX9" s="99"/>
      <c r="FY9" s="102"/>
      <c r="FZ9" s="94"/>
      <c r="GA9" s="93"/>
      <c r="GB9" s="93"/>
      <c r="GC9" s="94"/>
      <c r="GD9" s="94"/>
      <c r="GE9" s="97"/>
      <c r="GF9" s="117"/>
      <c r="GG9" s="89"/>
      <c r="GH9" s="132" t="s">
        <v>161</v>
      </c>
      <c r="GI9" s="94"/>
      <c r="GJ9" s="94"/>
      <c r="GK9" s="94"/>
      <c r="GL9" s="94"/>
      <c r="GM9" s="95" t="s">
        <v>78</v>
      </c>
      <c r="GN9" s="95" t="s">
        <v>79</v>
      </c>
      <c r="GO9" s="96" t="s">
        <v>73</v>
      </c>
      <c r="GP9" s="91"/>
      <c r="GQ9" s="118"/>
      <c r="GR9" s="109"/>
      <c r="GS9" s="117"/>
      <c r="GT9" s="102"/>
      <c r="GU9" s="94"/>
      <c r="GV9" s="123"/>
      <c r="GW9" s="125"/>
      <c r="GX9" s="127"/>
      <c r="GY9" s="94"/>
      <c r="GZ9" s="94"/>
      <c r="HA9" s="94"/>
      <c r="HB9" s="94"/>
      <c r="HC9" s="94"/>
      <c r="HD9" s="97"/>
    </row>
    <row r="10" spans="1:212" ht="13.05" customHeight="1" x14ac:dyDescent="0.2">
      <c r="A10" s="149"/>
      <c r="B10" s="150"/>
      <c r="C10" s="117"/>
      <c r="D10" s="94"/>
      <c r="E10" s="94"/>
      <c r="F10" s="94"/>
      <c r="G10" s="97"/>
      <c r="H10" s="116"/>
      <c r="I10" s="104"/>
      <c r="J10" s="102"/>
      <c r="K10" s="97"/>
      <c r="L10" s="99"/>
      <c r="M10" s="102"/>
      <c r="N10" s="94"/>
      <c r="O10" s="93"/>
      <c r="P10" s="93"/>
      <c r="Q10" s="94"/>
      <c r="R10" s="94"/>
      <c r="S10" s="97"/>
      <c r="T10" s="117"/>
      <c r="U10" s="89"/>
      <c r="V10" s="133"/>
      <c r="W10" s="94"/>
      <c r="X10" s="94"/>
      <c r="Y10" s="94"/>
      <c r="Z10" s="94"/>
      <c r="AA10" s="94"/>
      <c r="AB10" s="94"/>
      <c r="AC10" s="97"/>
      <c r="AD10" s="91"/>
      <c r="AE10" s="118"/>
      <c r="AF10" s="109"/>
      <c r="AG10" s="117"/>
      <c r="AH10" s="102"/>
      <c r="AI10" s="94"/>
      <c r="AJ10" s="123"/>
      <c r="AK10" s="125"/>
      <c r="AL10" s="127"/>
      <c r="AM10" s="94"/>
      <c r="AN10" s="94"/>
      <c r="AO10" s="94"/>
      <c r="AP10" s="94"/>
      <c r="AQ10" s="94"/>
      <c r="AR10" s="97"/>
      <c r="AS10" s="117"/>
      <c r="AT10" s="94"/>
      <c r="AU10" s="94"/>
      <c r="AV10" s="94"/>
      <c r="AW10" s="97"/>
      <c r="AX10" s="116"/>
      <c r="AY10" s="104"/>
      <c r="AZ10" s="102"/>
      <c r="BA10" s="97"/>
      <c r="BB10" s="99"/>
      <c r="BC10" s="102"/>
      <c r="BD10" s="94"/>
      <c r="BE10" s="93"/>
      <c r="BF10" s="93"/>
      <c r="BG10" s="94"/>
      <c r="BH10" s="94"/>
      <c r="BI10" s="97"/>
      <c r="BJ10" s="117"/>
      <c r="BK10" s="89"/>
      <c r="BL10" s="133"/>
      <c r="BM10" s="94"/>
      <c r="BN10" s="94"/>
      <c r="BO10" s="94"/>
      <c r="BP10" s="94"/>
      <c r="BQ10" s="94"/>
      <c r="BR10" s="94"/>
      <c r="BS10" s="97"/>
      <c r="BT10" s="91"/>
      <c r="BU10" s="118"/>
      <c r="BV10" s="109"/>
      <c r="BW10" s="117"/>
      <c r="BX10" s="102"/>
      <c r="BY10" s="94"/>
      <c r="BZ10" s="123"/>
      <c r="CA10" s="125"/>
      <c r="CB10" s="127"/>
      <c r="CC10" s="94"/>
      <c r="CD10" s="94"/>
      <c r="CE10" s="94"/>
      <c r="CF10" s="94"/>
      <c r="CG10" s="94"/>
      <c r="CH10" s="97"/>
      <c r="CI10" s="117"/>
      <c r="CJ10" s="94"/>
      <c r="CK10" s="94"/>
      <c r="CL10" s="94"/>
      <c r="CM10" s="97"/>
      <c r="CN10" s="116"/>
      <c r="CO10" s="104"/>
      <c r="CP10" s="102"/>
      <c r="CQ10" s="97"/>
      <c r="CR10" s="99"/>
      <c r="CS10" s="102"/>
      <c r="CT10" s="94"/>
      <c r="CU10" s="93"/>
      <c r="CV10" s="93"/>
      <c r="CW10" s="94"/>
      <c r="CX10" s="94"/>
      <c r="CY10" s="97"/>
      <c r="CZ10" s="117"/>
      <c r="DA10" s="89"/>
      <c r="DB10" s="133"/>
      <c r="DC10" s="94"/>
      <c r="DD10" s="94"/>
      <c r="DE10" s="94"/>
      <c r="DF10" s="94"/>
      <c r="DG10" s="94"/>
      <c r="DH10" s="94"/>
      <c r="DI10" s="97"/>
      <c r="DJ10" s="91"/>
      <c r="DK10" s="118"/>
      <c r="DL10" s="109"/>
      <c r="DM10" s="117"/>
      <c r="DN10" s="102"/>
      <c r="DO10" s="94"/>
      <c r="DP10" s="123"/>
      <c r="DQ10" s="125"/>
      <c r="DR10" s="127"/>
      <c r="DS10" s="94"/>
      <c r="DT10" s="94"/>
      <c r="DU10" s="94"/>
      <c r="DV10" s="94"/>
      <c r="DW10" s="94"/>
      <c r="DX10" s="97"/>
      <c r="DY10" s="117"/>
      <c r="DZ10" s="94"/>
      <c r="EA10" s="94"/>
      <c r="EB10" s="94"/>
      <c r="EC10" s="97"/>
      <c r="ED10" s="116"/>
      <c r="EE10" s="104"/>
      <c r="EF10" s="102"/>
      <c r="EG10" s="97"/>
      <c r="EH10" s="99"/>
      <c r="EI10" s="102"/>
      <c r="EJ10" s="94"/>
      <c r="EK10" s="93"/>
      <c r="EL10" s="93"/>
      <c r="EM10" s="94"/>
      <c r="EN10" s="94"/>
      <c r="EO10" s="97"/>
      <c r="EP10" s="117"/>
      <c r="EQ10" s="89"/>
      <c r="ER10" s="133"/>
      <c r="ES10" s="94"/>
      <c r="ET10" s="94"/>
      <c r="EU10" s="94"/>
      <c r="EV10" s="94"/>
      <c r="EW10" s="94"/>
      <c r="EX10" s="94"/>
      <c r="EY10" s="97"/>
      <c r="EZ10" s="91"/>
      <c r="FA10" s="118"/>
      <c r="FB10" s="109"/>
      <c r="FC10" s="117"/>
      <c r="FD10" s="102"/>
      <c r="FE10" s="94"/>
      <c r="FF10" s="123"/>
      <c r="FG10" s="125"/>
      <c r="FH10" s="127"/>
      <c r="FI10" s="94"/>
      <c r="FJ10" s="94"/>
      <c r="FK10" s="94"/>
      <c r="FL10" s="94"/>
      <c r="FM10" s="94"/>
      <c r="FN10" s="97"/>
      <c r="FO10" s="117"/>
      <c r="FP10" s="94"/>
      <c r="FQ10" s="94"/>
      <c r="FR10" s="94"/>
      <c r="FS10" s="97"/>
      <c r="FT10" s="116"/>
      <c r="FU10" s="104"/>
      <c r="FV10" s="102"/>
      <c r="FW10" s="97"/>
      <c r="FX10" s="99"/>
      <c r="FY10" s="102"/>
      <c r="FZ10" s="94"/>
      <c r="GA10" s="93"/>
      <c r="GB10" s="93"/>
      <c r="GC10" s="94"/>
      <c r="GD10" s="94"/>
      <c r="GE10" s="97"/>
      <c r="GF10" s="117"/>
      <c r="GG10" s="89"/>
      <c r="GH10" s="133"/>
      <c r="GI10" s="94"/>
      <c r="GJ10" s="94"/>
      <c r="GK10" s="94"/>
      <c r="GL10" s="94"/>
      <c r="GM10" s="94"/>
      <c r="GN10" s="94"/>
      <c r="GO10" s="97"/>
      <c r="GP10" s="91"/>
      <c r="GQ10" s="118"/>
      <c r="GR10" s="109"/>
      <c r="GS10" s="117"/>
      <c r="GT10" s="102"/>
      <c r="GU10" s="94"/>
      <c r="GV10" s="123"/>
      <c r="GW10" s="125"/>
      <c r="GX10" s="127"/>
      <c r="GY10" s="94"/>
      <c r="GZ10" s="94"/>
      <c r="HA10" s="94"/>
      <c r="HB10" s="94"/>
      <c r="HC10" s="94"/>
      <c r="HD10" s="97"/>
    </row>
    <row r="11" spans="1:212" ht="13.05" customHeight="1" x14ac:dyDescent="0.2">
      <c r="A11" s="149"/>
      <c r="B11" s="150"/>
      <c r="C11" s="117"/>
      <c r="D11" s="94"/>
      <c r="E11" s="94"/>
      <c r="F11" s="94"/>
      <c r="G11" s="97"/>
      <c r="H11" s="116"/>
      <c r="I11" s="104"/>
      <c r="J11" s="102"/>
      <c r="K11" s="97"/>
      <c r="L11" s="99"/>
      <c r="M11" s="102"/>
      <c r="N11" s="94"/>
      <c r="O11" s="93"/>
      <c r="P11" s="93"/>
      <c r="Q11" s="94"/>
      <c r="R11" s="94"/>
      <c r="S11" s="97"/>
      <c r="T11" s="117"/>
      <c r="U11" s="89"/>
      <c r="V11" s="133"/>
      <c r="W11" s="94"/>
      <c r="X11" s="94"/>
      <c r="Y11" s="94"/>
      <c r="Z11" s="94"/>
      <c r="AA11" s="94"/>
      <c r="AB11" s="94"/>
      <c r="AC11" s="97"/>
      <c r="AD11" s="91"/>
      <c r="AE11" s="118"/>
      <c r="AF11" s="109"/>
      <c r="AG11" s="117"/>
      <c r="AH11" s="102"/>
      <c r="AI11" s="94"/>
      <c r="AJ11" s="123"/>
      <c r="AK11" s="125"/>
      <c r="AL11" s="127"/>
      <c r="AM11" s="94"/>
      <c r="AN11" s="94"/>
      <c r="AO11" s="94"/>
      <c r="AP11" s="94"/>
      <c r="AQ11" s="94"/>
      <c r="AR11" s="97"/>
      <c r="AS11" s="117"/>
      <c r="AT11" s="94"/>
      <c r="AU11" s="94"/>
      <c r="AV11" s="94"/>
      <c r="AW11" s="97"/>
      <c r="AX11" s="116"/>
      <c r="AY11" s="104"/>
      <c r="AZ11" s="102"/>
      <c r="BA11" s="97"/>
      <c r="BB11" s="99"/>
      <c r="BC11" s="102"/>
      <c r="BD11" s="94"/>
      <c r="BE11" s="93"/>
      <c r="BF11" s="93"/>
      <c r="BG11" s="94"/>
      <c r="BH11" s="94"/>
      <c r="BI11" s="97"/>
      <c r="BJ11" s="117"/>
      <c r="BK11" s="89"/>
      <c r="BL11" s="133"/>
      <c r="BM11" s="94"/>
      <c r="BN11" s="94"/>
      <c r="BO11" s="94"/>
      <c r="BP11" s="94"/>
      <c r="BQ11" s="94"/>
      <c r="BR11" s="94"/>
      <c r="BS11" s="97"/>
      <c r="BT11" s="91"/>
      <c r="BU11" s="118"/>
      <c r="BV11" s="109"/>
      <c r="BW11" s="117"/>
      <c r="BX11" s="102"/>
      <c r="BY11" s="94"/>
      <c r="BZ11" s="123"/>
      <c r="CA11" s="125"/>
      <c r="CB11" s="127"/>
      <c r="CC11" s="94"/>
      <c r="CD11" s="94"/>
      <c r="CE11" s="94"/>
      <c r="CF11" s="94"/>
      <c r="CG11" s="94"/>
      <c r="CH11" s="97"/>
      <c r="CI11" s="117"/>
      <c r="CJ11" s="94"/>
      <c r="CK11" s="94"/>
      <c r="CL11" s="94"/>
      <c r="CM11" s="97"/>
      <c r="CN11" s="116"/>
      <c r="CO11" s="104"/>
      <c r="CP11" s="102"/>
      <c r="CQ11" s="97"/>
      <c r="CR11" s="99"/>
      <c r="CS11" s="102"/>
      <c r="CT11" s="94"/>
      <c r="CU11" s="93"/>
      <c r="CV11" s="93"/>
      <c r="CW11" s="94"/>
      <c r="CX11" s="94"/>
      <c r="CY11" s="97"/>
      <c r="CZ11" s="117"/>
      <c r="DA11" s="89"/>
      <c r="DB11" s="133"/>
      <c r="DC11" s="94"/>
      <c r="DD11" s="94"/>
      <c r="DE11" s="94"/>
      <c r="DF11" s="94"/>
      <c r="DG11" s="94"/>
      <c r="DH11" s="94"/>
      <c r="DI11" s="97"/>
      <c r="DJ11" s="91"/>
      <c r="DK11" s="118"/>
      <c r="DL11" s="109"/>
      <c r="DM11" s="117"/>
      <c r="DN11" s="102"/>
      <c r="DO11" s="94"/>
      <c r="DP11" s="123"/>
      <c r="DQ11" s="125"/>
      <c r="DR11" s="127"/>
      <c r="DS11" s="94"/>
      <c r="DT11" s="94"/>
      <c r="DU11" s="94"/>
      <c r="DV11" s="94"/>
      <c r="DW11" s="94"/>
      <c r="DX11" s="97"/>
      <c r="DY11" s="117"/>
      <c r="DZ11" s="94"/>
      <c r="EA11" s="94"/>
      <c r="EB11" s="94"/>
      <c r="EC11" s="97"/>
      <c r="ED11" s="116"/>
      <c r="EE11" s="104"/>
      <c r="EF11" s="102"/>
      <c r="EG11" s="97"/>
      <c r="EH11" s="99"/>
      <c r="EI11" s="102"/>
      <c r="EJ11" s="94"/>
      <c r="EK11" s="93"/>
      <c r="EL11" s="93"/>
      <c r="EM11" s="94"/>
      <c r="EN11" s="94"/>
      <c r="EO11" s="97"/>
      <c r="EP11" s="117"/>
      <c r="EQ11" s="89"/>
      <c r="ER11" s="133"/>
      <c r="ES11" s="94"/>
      <c r="ET11" s="94"/>
      <c r="EU11" s="94"/>
      <c r="EV11" s="94"/>
      <c r="EW11" s="94"/>
      <c r="EX11" s="94"/>
      <c r="EY11" s="97"/>
      <c r="EZ11" s="91"/>
      <c r="FA11" s="118"/>
      <c r="FB11" s="109"/>
      <c r="FC11" s="117"/>
      <c r="FD11" s="102"/>
      <c r="FE11" s="94"/>
      <c r="FF11" s="123"/>
      <c r="FG11" s="125"/>
      <c r="FH11" s="127"/>
      <c r="FI11" s="94"/>
      <c r="FJ11" s="94"/>
      <c r="FK11" s="94"/>
      <c r="FL11" s="94"/>
      <c r="FM11" s="94"/>
      <c r="FN11" s="97"/>
      <c r="FO11" s="117"/>
      <c r="FP11" s="94"/>
      <c r="FQ11" s="94"/>
      <c r="FR11" s="94"/>
      <c r="FS11" s="97"/>
      <c r="FT11" s="116"/>
      <c r="FU11" s="104"/>
      <c r="FV11" s="102"/>
      <c r="FW11" s="97"/>
      <c r="FX11" s="99"/>
      <c r="FY11" s="102"/>
      <c r="FZ11" s="94"/>
      <c r="GA11" s="93"/>
      <c r="GB11" s="93"/>
      <c r="GC11" s="94"/>
      <c r="GD11" s="94"/>
      <c r="GE11" s="97"/>
      <c r="GF11" s="117"/>
      <c r="GG11" s="89"/>
      <c r="GH11" s="133"/>
      <c r="GI11" s="94"/>
      <c r="GJ11" s="94"/>
      <c r="GK11" s="94"/>
      <c r="GL11" s="94"/>
      <c r="GM11" s="94"/>
      <c r="GN11" s="94"/>
      <c r="GO11" s="97"/>
      <c r="GP11" s="91"/>
      <c r="GQ11" s="118"/>
      <c r="GR11" s="109"/>
      <c r="GS11" s="117"/>
      <c r="GT11" s="102"/>
      <c r="GU11" s="94"/>
      <c r="GV11" s="123"/>
      <c r="GW11" s="125"/>
      <c r="GX11" s="127"/>
      <c r="GY11" s="94"/>
      <c r="GZ11" s="94"/>
      <c r="HA11" s="94"/>
      <c r="HB11" s="94"/>
      <c r="HC11" s="94"/>
      <c r="HD11" s="97"/>
    </row>
    <row r="12" spans="1:212" ht="13.05" customHeight="1" x14ac:dyDescent="0.2">
      <c r="A12" s="151"/>
      <c r="B12" s="152"/>
      <c r="C12" s="6" t="s">
        <v>80</v>
      </c>
      <c r="D12" s="7" t="s">
        <v>80</v>
      </c>
      <c r="E12" s="7" t="s">
        <v>80</v>
      </c>
      <c r="F12" s="7" t="s">
        <v>80</v>
      </c>
      <c r="G12" s="8" t="s">
        <v>80</v>
      </c>
      <c r="H12" s="9" t="s">
        <v>80</v>
      </c>
      <c r="I12" s="10" t="s">
        <v>80</v>
      </c>
      <c r="J12" s="10" t="s">
        <v>80</v>
      </c>
      <c r="K12" s="11" t="s">
        <v>80</v>
      </c>
      <c r="L12" s="9" t="s">
        <v>80</v>
      </c>
      <c r="M12" s="10" t="s">
        <v>80</v>
      </c>
      <c r="N12" s="10" t="s">
        <v>80</v>
      </c>
      <c r="O12" s="10" t="s">
        <v>80</v>
      </c>
      <c r="P12" s="10" t="s">
        <v>80</v>
      </c>
      <c r="Q12" s="10" t="s">
        <v>80</v>
      </c>
      <c r="R12" s="10" t="s">
        <v>80</v>
      </c>
      <c r="S12" s="11" t="s">
        <v>80</v>
      </c>
      <c r="T12" s="12" t="s">
        <v>80</v>
      </c>
      <c r="U12" s="7" t="s">
        <v>162</v>
      </c>
      <c r="V12" s="7" t="s">
        <v>162</v>
      </c>
      <c r="W12" s="13" t="s">
        <v>80</v>
      </c>
      <c r="X12" s="13" t="s">
        <v>80</v>
      </c>
      <c r="Y12" s="13" t="s">
        <v>80</v>
      </c>
      <c r="Z12" s="13" t="s">
        <v>80</v>
      </c>
      <c r="AA12" s="13" t="s">
        <v>80</v>
      </c>
      <c r="AB12" s="13" t="s">
        <v>80</v>
      </c>
      <c r="AC12" s="14" t="s">
        <v>80</v>
      </c>
      <c r="AD12" s="12" t="s">
        <v>80</v>
      </c>
      <c r="AE12" s="13" t="s">
        <v>80</v>
      </c>
      <c r="AF12" s="14" t="s">
        <v>80</v>
      </c>
      <c r="AG12" s="12" t="s">
        <v>80</v>
      </c>
      <c r="AH12" s="13" t="s">
        <v>80</v>
      </c>
      <c r="AI12" s="13" t="s">
        <v>80</v>
      </c>
      <c r="AJ12" s="14" t="s">
        <v>80</v>
      </c>
      <c r="AK12" s="6" t="s">
        <v>80</v>
      </c>
      <c r="AL12" s="7" t="s">
        <v>80</v>
      </c>
      <c r="AM12" s="7" t="s">
        <v>80</v>
      </c>
      <c r="AN12" s="7" t="s">
        <v>80</v>
      </c>
      <c r="AO12" s="7" t="s">
        <v>80</v>
      </c>
      <c r="AP12" s="7" t="s">
        <v>80</v>
      </c>
      <c r="AQ12" s="7" t="s">
        <v>80</v>
      </c>
      <c r="AR12" s="8" t="s">
        <v>80</v>
      </c>
      <c r="AS12" s="6" t="s">
        <v>80</v>
      </c>
      <c r="AT12" s="7" t="s">
        <v>80</v>
      </c>
      <c r="AU12" s="7" t="s">
        <v>80</v>
      </c>
      <c r="AV12" s="7" t="s">
        <v>80</v>
      </c>
      <c r="AW12" s="8" t="s">
        <v>80</v>
      </c>
      <c r="AX12" s="9" t="s">
        <v>80</v>
      </c>
      <c r="AY12" s="10" t="s">
        <v>80</v>
      </c>
      <c r="AZ12" s="10" t="s">
        <v>80</v>
      </c>
      <c r="BA12" s="11" t="s">
        <v>80</v>
      </c>
      <c r="BB12" s="9" t="s">
        <v>80</v>
      </c>
      <c r="BC12" s="10" t="s">
        <v>80</v>
      </c>
      <c r="BD12" s="10" t="s">
        <v>80</v>
      </c>
      <c r="BE12" s="10" t="s">
        <v>80</v>
      </c>
      <c r="BF12" s="10" t="s">
        <v>80</v>
      </c>
      <c r="BG12" s="10" t="s">
        <v>80</v>
      </c>
      <c r="BH12" s="10" t="s">
        <v>80</v>
      </c>
      <c r="BI12" s="11" t="s">
        <v>80</v>
      </c>
      <c r="BJ12" s="12" t="s">
        <v>80</v>
      </c>
      <c r="BK12" s="7" t="s">
        <v>162</v>
      </c>
      <c r="BL12" s="7" t="s">
        <v>162</v>
      </c>
      <c r="BM12" s="13" t="s">
        <v>80</v>
      </c>
      <c r="BN12" s="13" t="s">
        <v>80</v>
      </c>
      <c r="BO12" s="13" t="s">
        <v>80</v>
      </c>
      <c r="BP12" s="13" t="s">
        <v>80</v>
      </c>
      <c r="BQ12" s="13" t="s">
        <v>80</v>
      </c>
      <c r="BR12" s="13" t="s">
        <v>80</v>
      </c>
      <c r="BS12" s="14" t="s">
        <v>80</v>
      </c>
      <c r="BT12" s="12" t="s">
        <v>80</v>
      </c>
      <c r="BU12" s="13" t="s">
        <v>80</v>
      </c>
      <c r="BV12" s="14" t="s">
        <v>80</v>
      </c>
      <c r="BW12" s="12" t="s">
        <v>80</v>
      </c>
      <c r="BX12" s="13" t="s">
        <v>80</v>
      </c>
      <c r="BY12" s="13" t="s">
        <v>80</v>
      </c>
      <c r="BZ12" s="14" t="s">
        <v>80</v>
      </c>
      <c r="CA12" s="6" t="s">
        <v>80</v>
      </c>
      <c r="CB12" s="7" t="s">
        <v>80</v>
      </c>
      <c r="CC12" s="7" t="s">
        <v>80</v>
      </c>
      <c r="CD12" s="7" t="s">
        <v>80</v>
      </c>
      <c r="CE12" s="7" t="s">
        <v>80</v>
      </c>
      <c r="CF12" s="7" t="s">
        <v>80</v>
      </c>
      <c r="CG12" s="7" t="s">
        <v>80</v>
      </c>
      <c r="CH12" s="8" t="s">
        <v>80</v>
      </c>
      <c r="CI12" s="6" t="s">
        <v>80</v>
      </c>
      <c r="CJ12" s="7" t="s">
        <v>80</v>
      </c>
      <c r="CK12" s="7" t="s">
        <v>80</v>
      </c>
      <c r="CL12" s="7" t="s">
        <v>80</v>
      </c>
      <c r="CM12" s="8" t="s">
        <v>80</v>
      </c>
      <c r="CN12" s="9" t="s">
        <v>80</v>
      </c>
      <c r="CO12" s="10" t="s">
        <v>80</v>
      </c>
      <c r="CP12" s="10" t="s">
        <v>80</v>
      </c>
      <c r="CQ12" s="11" t="s">
        <v>80</v>
      </c>
      <c r="CR12" s="9" t="s">
        <v>80</v>
      </c>
      <c r="CS12" s="10" t="s">
        <v>80</v>
      </c>
      <c r="CT12" s="10" t="s">
        <v>80</v>
      </c>
      <c r="CU12" s="10" t="s">
        <v>80</v>
      </c>
      <c r="CV12" s="10" t="s">
        <v>80</v>
      </c>
      <c r="CW12" s="10" t="s">
        <v>80</v>
      </c>
      <c r="CX12" s="10" t="s">
        <v>80</v>
      </c>
      <c r="CY12" s="11" t="s">
        <v>80</v>
      </c>
      <c r="CZ12" s="12" t="s">
        <v>80</v>
      </c>
      <c r="DA12" s="7" t="s">
        <v>162</v>
      </c>
      <c r="DB12" s="7" t="s">
        <v>162</v>
      </c>
      <c r="DC12" s="13" t="s">
        <v>80</v>
      </c>
      <c r="DD12" s="13" t="s">
        <v>80</v>
      </c>
      <c r="DE12" s="13" t="s">
        <v>80</v>
      </c>
      <c r="DF12" s="13" t="s">
        <v>80</v>
      </c>
      <c r="DG12" s="13" t="s">
        <v>80</v>
      </c>
      <c r="DH12" s="13" t="s">
        <v>80</v>
      </c>
      <c r="DI12" s="14" t="s">
        <v>80</v>
      </c>
      <c r="DJ12" s="12" t="s">
        <v>80</v>
      </c>
      <c r="DK12" s="13" t="s">
        <v>80</v>
      </c>
      <c r="DL12" s="14" t="s">
        <v>80</v>
      </c>
      <c r="DM12" s="12" t="s">
        <v>80</v>
      </c>
      <c r="DN12" s="13" t="s">
        <v>80</v>
      </c>
      <c r="DO12" s="13" t="s">
        <v>80</v>
      </c>
      <c r="DP12" s="14" t="s">
        <v>80</v>
      </c>
      <c r="DQ12" s="6" t="s">
        <v>80</v>
      </c>
      <c r="DR12" s="7" t="s">
        <v>80</v>
      </c>
      <c r="DS12" s="7" t="s">
        <v>80</v>
      </c>
      <c r="DT12" s="7" t="s">
        <v>80</v>
      </c>
      <c r="DU12" s="7" t="s">
        <v>80</v>
      </c>
      <c r="DV12" s="7" t="s">
        <v>80</v>
      </c>
      <c r="DW12" s="7" t="s">
        <v>80</v>
      </c>
      <c r="DX12" s="8" t="s">
        <v>80</v>
      </c>
      <c r="DY12" s="6" t="s">
        <v>80</v>
      </c>
      <c r="DZ12" s="7" t="s">
        <v>80</v>
      </c>
      <c r="EA12" s="7" t="s">
        <v>80</v>
      </c>
      <c r="EB12" s="7" t="s">
        <v>80</v>
      </c>
      <c r="EC12" s="8" t="s">
        <v>80</v>
      </c>
      <c r="ED12" s="9" t="s">
        <v>80</v>
      </c>
      <c r="EE12" s="10" t="s">
        <v>80</v>
      </c>
      <c r="EF12" s="10" t="s">
        <v>80</v>
      </c>
      <c r="EG12" s="11" t="s">
        <v>80</v>
      </c>
      <c r="EH12" s="9" t="s">
        <v>80</v>
      </c>
      <c r="EI12" s="10" t="s">
        <v>80</v>
      </c>
      <c r="EJ12" s="10" t="s">
        <v>80</v>
      </c>
      <c r="EK12" s="10" t="s">
        <v>80</v>
      </c>
      <c r="EL12" s="10" t="s">
        <v>80</v>
      </c>
      <c r="EM12" s="10" t="s">
        <v>80</v>
      </c>
      <c r="EN12" s="10" t="s">
        <v>80</v>
      </c>
      <c r="EO12" s="11" t="s">
        <v>80</v>
      </c>
      <c r="EP12" s="12" t="s">
        <v>80</v>
      </c>
      <c r="EQ12" s="7" t="s">
        <v>162</v>
      </c>
      <c r="ER12" s="7" t="s">
        <v>162</v>
      </c>
      <c r="ES12" s="13" t="s">
        <v>80</v>
      </c>
      <c r="ET12" s="13" t="s">
        <v>80</v>
      </c>
      <c r="EU12" s="13" t="s">
        <v>80</v>
      </c>
      <c r="EV12" s="13" t="s">
        <v>80</v>
      </c>
      <c r="EW12" s="13" t="s">
        <v>80</v>
      </c>
      <c r="EX12" s="13" t="s">
        <v>80</v>
      </c>
      <c r="EY12" s="14" t="s">
        <v>80</v>
      </c>
      <c r="EZ12" s="12" t="s">
        <v>80</v>
      </c>
      <c r="FA12" s="13" t="s">
        <v>80</v>
      </c>
      <c r="FB12" s="14" t="s">
        <v>80</v>
      </c>
      <c r="FC12" s="12" t="s">
        <v>80</v>
      </c>
      <c r="FD12" s="13" t="s">
        <v>80</v>
      </c>
      <c r="FE12" s="13" t="s">
        <v>80</v>
      </c>
      <c r="FF12" s="14" t="s">
        <v>80</v>
      </c>
      <c r="FG12" s="6" t="s">
        <v>80</v>
      </c>
      <c r="FH12" s="7" t="s">
        <v>80</v>
      </c>
      <c r="FI12" s="7" t="s">
        <v>80</v>
      </c>
      <c r="FJ12" s="7" t="s">
        <v>80</v>
      </c>
      <c r="FK12" s="7" t="s">
        <v>80</v>
      </c>
      <c r="FL12" s="7" t="s">
        <v>80</v>
      </c>
      <c r="FM12" s="7" t="s">
        <v>80</v>
      </c>
      <c r="FN12" s="8" t="s">
        <v>80</v>
      </c>
      <c r="FO12" s="6" t="s">
        <v>80</v>
      </c>
      <c r="FP12" s="7" t="s">
        <v>80</v>
      </c>
      <c r="FQ12" s="7" t="s">
        <v>80</v>
      </c>
      <c r="FR12" s="7" t="s">
        <v>80</v>
      </c>
      <c r="FS12" s="8" t="s">
        <v>80</v>
      </c>
      <c r="FT12" s="9" t="s">
        <v>80</v>
      </c>
      <c r="FU12" s="10" t="s">
        <v>80</v>
      </c>
      <c r="FV12" s="10" t="s">
        <v>80</v>
      </c>
      <c r="FW12" s="11" t="s">
        <v>80</v>
      </c>
      <c r="FX12" s="9" t="s">
        <v>80</v>
      </c>
      <c r="FY12" s="10" t="s">
        <v>80</v>
      </c>
      <c r="FZ12" s="10" t="s">
        <v>80</v>
      </c>
      <c r="GA12" s="10" t="s">
        <v>80</v>
      </c>
      <c r="GB12" s="10" t="s">
        <v>80</v>
      </c>
      <c r="GC12" s="10" t="s">
        <v>80</v>
      </c>
      <c r="GD12" s="10" t="s">
        <v>80</v>
      </c>
      <c r="GE12" s="11" t="s">
        <v>80</v>
      </c>
      <c r="GF12" s="12" t="s">
        <v>80</v>
      </c>
      <c r="GG12" s="7" t="s">
        <v>162</v>
      </c>
      <c r="GH12" s="7" t="s">
        <v>162</v>
      </c>
      <c r="GI12" s="13" t="s">
        <v>80</v>
      </c>
      <c r="GJ12" s="13" t="s">
        <v>80</v>
      </c>
      <c r="GK12" s="13" t="s">
        <v>80</v>
      </c>
      <c r="GL12" s="13" t="s">
        <v>80</v>
      </c>
      <c r="GM12" s="13" t="s">
        <v>80</v>
      </c>
      <c r="GN12" s="13" t="s">
        <v>80</v>
      </c>
      <c r="GO12" s="14" t="s">
        <v>80</v>
      </c>
      <c r="GP12" s="12" t="s">
        <v>80</v>
      </c>
      <c r="GQ12" s="13" t="s">
        <v>80</v>
      </c>
      <c r="GR12" s="14" t="s">
        <v>80</v>
      </c>
      <c r="GS12" s="12" t="s">
        <v>80</v>
      </c>
      <c r="GT12" s="13" t="s">
        <v>80</v>
      </c>
      <c r="GU12" s="13" t="s">
        <v>80</v>
      </c>
      <c r="GV12" s="14" t="s">
        <v>80</v>
      </c>
      <c r="GW12" s="6" t="s">
        <v>80</v>
      </c>
      <c r="GX12" s="7" t="s">
        <v>80</v>
      </c>
      <c r="GY12" s="7" t="s">
        <v>80</v>
      </c>
      <c r="GZ12" s="7" t="s">
        <v>80</v>
      </c>
      <c r="HA12" s="7" t="s">
        <v>80</v>
      </c>
      <c r="HB12" s="7" t="s">
        <v>80</v>
      </c>
      <c r="HC12" s="7" t="s">
        <v>80</v>
      </c>
      <c r="HD12" s="8" t="s">
        <v>80</v>
      </c>
    </row>
    <row r="13" spans="1:212" s="17" customFormat="1" ht="12" customHeight="1" x14ac:dyDescent="0.2">
      <c r="A13" s="15">
        <v>1</v>
      </c>
      <c r="B13" s="16" t="s">
        <v>81</v>
      </c>
      <c r="C13" s="35">
        <v>43659</v>
      </c>
      <c r="D13" s="36">
        <v>0</v>
      </c>
      <c r="E13" s="36">
        <v>0</v>
      </c>
      <c r="F13" s="37">
        <v>43659</v>
      </c>
      <c r="G13" s="38">
        <v>0</v>
      </c>
      <c r="H13" s="35">
        <v>6954886</v>
      </c>
      <c r="I13" s="36">
        <v>123138</v>
      </c>
      <c r="J13" s="36">
        <v>1980108</v>
      </c>
      <c r="K13" s="38">
        <v>9058132</v>
      </c>
      <c r="L13" s="39">
        <v>75342</v>
      </c>
      <c r="M13" s="36">
        <v>0</v>
      </c>
      <c r="N13" s="37">
        <v>75342</v>
      </c>
      <c r="O13" s="37">
        <v>2654604</v>
      </c>
      <c r="P13" s="37">
        <v>1242432</v>
      </c>
      <c r="Q13" s="36">
        <v>328541</v>
      </c>
      <c r="R13" s="36">
        <v>37785</v>
      </c>
      <c r="S13" s="38">
        <v>13440495</v>
      </c>
      <c r="T13" s="39">
        <v>0</v>
      </c>
      <c r="U13" s="36">
        <v>20276</v>
      </c>
      <c r="V13" s="36">
        <v>0</v>
      </c>
      <c r="W13" s="36">
        <v>36048</v>
      </c>
      <c r="X13" s="36">
        <v>10522</v>
      </c>
      <c r="Y13" s="36">
        <v>2824</v>
      </c>
      <c r="Z13" s="36">
        <v>463</v>
      </c>
      <c r="AA13" s="36">
        <v>520</v>
      </c>
      <c r="AB13" s="36">
        <v>2100</v>
      </c>
      <c r="AC13" s="38">
        <v>2620</v>
      </c>
      <c r="AD13" s="35">
        <v>780</v>
      </c>
      <c r="AE13" s="36">
        <v>300</v>
      </c>
      <c r="AF13" s="40">
        <v>0</v>
      </c>
      <c r="AG13" s="39">
        <v>990</v>
      </c>
      <c r="AH13" s="36">
        <v>0</v>
      </c>
      <c r="AI13" s="37">
        <v>990</v>
      </c>
      <c r="AJ13" s="40">
        <v>440</v>
      </c>
      <c r="AK13" s="35">
        <v>4620</v>
      </c>
      <c r="AL13" s="36">
        <v>900</v>
      </c>
      <c r="AM13" s="36">
        <v>1520</v>
      </c>
      <c r="AN13" s="36">
        <v>450</v>
      </c>
      <c r="AO13" s="37">
        <v>7490</v>
      </c>
      <c r="AP13" s="36">
        <v>0</v>
      </c>
      <c r="AQ13" s="36">
        <v>42580</v>
      </c>
      <c r="AR13" s="38">
        <v>125333</v>
      </c>
      <c r="AS13" s="39">
        <v>144519</v>
      </c>
      <c r="AT13" s="36">
        <v>0</v>
      </c>
      <c r="AU13" s="36">
        <v>0</v>
      </c>
      <c r="AV13" s="37">
        <v>144519</v>
      </c>
      <c r="AW13" s="38">
        <v>0</v>
      </c>
      <c r="AX13" s="35">
        <v>686024</v>
      </c>
      <c r="AY13" s="36">
        <v>0</v>
      </c>
      <c r="AZ13" s="36">
        <v>139537</v>
      </c>
      <c r="BA13" s="38">
        <v>825561</v>
      </c>
      <c r="BB13" s="39">
        <v>0</v>
      </c>
      <c r="BC13" s="36">
        <v>0</v>
      </c>
      <c r="BD13" s="37">
        <v>0</v>
      </c>
      <c r="BE13" s="37">
        <v>14858</v>
      </c>
      <c r="BF13" s="37">
        <v>473527</v>
      </c>
      <c r="BG13" s="36">
        <v>7008</v>
      </c>
      <c r="BH13" s="36">
        <v>2431</v>
      </c>
      <c r="BI13" s="38">
        <v>1467904</v>
      </c>
      <c r="BJ13" s="39">
        <v>0</v>
      </c>
      <c r="BK13" s="36">
        <v>11451</v>
      </c>
      <c r="BL13" s="36">
        <v>0</v>
      </c>
      <c r="BM13" s="36">
        <v>30998</v>
      </c>
      <c r="BN13" s="36">
        <v>6449</v>
      </c>
      <c r="BO13" s="36">
        <v>2786</v>
      </c>
      <c r="BP13" s="36">
        <v>327</v>
      </c>
      <c r="BQ13" s="36">
        <v>520</v>
      </c>
      <c r="BR13" s="36">
        <v>300</v>
      </c>
      <c r="BS13" s="38">
        <v>820</v>
      </c>
      <c r="BT13" s="35">
        <v>520</v>
      </c>
      <c r="BU13" s="36">
        <v>300</v>
      </c>
      <c r="BV13" s="40">
        <v>0</v>
      </c>
      <c r="BW13" s="39">
        <v>2640</v>
      </c>
      <c r="BX13" s="36">
        <v>2280</v>
      </c>
      <c r="BY13" s="37">
        <v>4920</v>
      </c>
      <c r="BZ13" s="40">
        <v>1650</v>
      </c>
      <c r="CA13" s="35">
        <v>1320</v>
      </c>
      <c r="CB13" s="36">
        <v>900</v>
      </c>
      <c r="CC13" s="36">
        <v>0</v>
      </c>
      <c r="CD13" s="36">
        <v>450</v>
      </c>
      <c r="CE13" s="37">
        <v>2670</v>
      </c>
      <c r="CF13" s="36">
        <v>0</v>
      </c>
      <c r="CG13" s="36">
        <v>32680</v>
      </c>
      <c r="CH13" s="38">
        <v>95571</v>
      </c>
      <c r="CI13" s="39">
        <v>306252</v>
      </c>
      <c r="CJ13" s="36">
        <v>0</v>
      </c>
      <c r="CK13" s="36">
        <v>0</v>
      </c>
      <c r="CL13" s="37">
        <v>306252</v>
      </c>
      <c r="CM13" s="38">
        <v>0</v>
      </c>
      <c r="CN13" s="35">
        <v>1113657</v>
      </c>
      <c r="CO13" s="36">
        <v>0</v>
      </c>
      <c r="CP13" s="36">
        <v>505583</v>
      </c>
      <c r="CQ13" s="38">
        <v>1619240</v>
      </c>
      <c r="CR13" s="39">
        <v>379</v>
      </c>
      <c r="CS13" s="36">
        <v>0</v>
      </c>
      <c r="CT13" s="37">
        <v>379</v>
      </c>
      <c r="CU13" s="37">
        <v>33744</v>
      </c>
      <c r="CV13" s="37">
        <v>112058</v>
      </c>
      <c r="CW13" s="36">
        <v>14746</v>
      </c>
      <c r="CX13" s="36">
        <v>9092</v>
      </c>
      <c r="CY13" s="38">
        <v>2095511</v>
      </c>
      <c r="CZ13" s="39">
        <v>0</v>
      </c>
      <c r="DA13" s="36">
        <v>16450</v>
      </c>
      <c r="DB13" s="36">
        <v>4</v>
      </c>
      <c r="DC13" s="36">
        <v>51459</v>
      </c>
      <c r="DD13" s="36">
        <v>7845</v>
      </c>
      <c r="DE13" s="36">
        <v>3665</v>
      </c>
      <c r="DF13" s="36">
        <v>250</v>
      </c>
      <c r="DG13" s="36">
        <v>2340</v>
      </c>
      <c r="DH13" s="36">
        <v>2100</v>
      </c>
      <c r="DI13" s="38">
        <v>4440</v>
      </c>
      <c r="DJ13" s="35">
        <v>1040</v>
      </c>
      <c r="DK13" s="36">
        <v>300</v>
      </c>
      <c r="DL13" s="40">
        <v>0</v>
      </c>
      <c r="DM13" s="39">
        <v>2310</v>
      </c>
      <c r="DN13" s="36">
        <v>1140</v>
      </c>
      <c r="DO13" s="37">
        <v>3450</v>
      </c>
      <c r="DP13" s="40">
        <v>370</v>
      </c>
      <c r="DQ13" s="35">
        <v>3300</v>
      </c>
      <c r="DR13" s="36">
        <v>1350</v>
      </c>
      <c r="DS13" s="36">
        <v>760</v>
      </c>
      <c r="DT13" s="36">
        <v>3600</v>
      </c>
      <c r="DU13" s="37">
        <v>9010</v>
      </c>
      <c r="DV13" s="36">
        <v>690</v>
      </c>
      <c r="DW13" s="36">
        <v>40570</v>
      </c>
      <c r="DX13" s="38">
        <v>139539</v>
      </c>
      <c r="DY13" s="39">
        <v>503008</v>
      </c>
      <c r="DZ13" s="36">
        <v>0</v>
      </c>
      <c r="EA13" s="36">
        <v>0</v>
      </c>
      <c r="EB13" s="37">
        <v>503008</v>
      </c>
      <c r="EC13" s="38">
        <v>0</v>
      </c>
      <c r="ED13" s="35">
        <v>218802</v>
      </c>
      <c r="EE13" s="36">
        <v>0</v>
      </c>
      <c r="EF13" s="36">
        <v>3551</v>
      </c>
      <c r="EG13" s="38">
        <v>222353</v>
      </c>
      <c r="EH13" s="39">
        <v>6150</v>
      </c>
      <c r="EI13" s="36">
        <v>0</v>
      </c>
      <c r="EJ13" s="37">
        <v>6150</v>
      </c>
      <c r="EK13" s="37">
        <v>94533</v>
      </c>
      <c r="EL13" s="37">
        <v>780926</v>
      </c>
      <c r="EM13" s="36">
        <v>33235</v>
      </c>
      <c r="EN13" s="36">
        <v>221278</v>
      </c>
      <c r="EO13" s="38">
        <v>1861483</v>
      </c>
      <c r="EP13" s="39">
        <v>0</v>
      </c>
      <c r="EQ13" s="36">
        <v>20978</v>
      </c>
      <c r="ER13" s="36">
        <v>0</v>
      </c>
      <c r="ES13" s="36">
        <v>77951</v>
      </c>
      <c r="ET13" s="36">
        <v>9408</v>
      </c>
      <c r="EU13" s="36">
        <v>4192</v>
      </c>
      <c r="EV13" s="36">
        <v>355</v>
      </c>
      <c r="EW13" s="36">
        <v>1040</v>
      </c>
      <c r="EX13" s="36">
        <v>600</v>
      </c>
      <c r="EY13" s="38">
        <v>1640</v>
      </c>
      <c r="EZ13" s="35">
        <v>260</v>
      </c>
      <c r="FA13" s="36">
        <v>0</v>
      </c>
      <c r="FB13" s="40">
        <v>0</v>
      </c>
      <c r="FC13" s="39">
        <v>4180</v>
      </c>
      <c r="FD13" s="36">
        <v>1140</v>
      </c>
      <c r="FE13" s="37">
        <v>5320</v>
      </c>
      <c r="FF13" s="40">
        <v>1250</v>
      </c>
      <c r="FG13" s="35">
        <v>3630</v>
      </c>
      <c r="FH13" s="36">
        <v>2700</v>
      </c>
      <c r="FI13" s="36">
        <v>1900</v>
      </c>
      <c r="FJ13" s="36">
        <v>1350</v>
      </c>
      <c r="FK13" s="37">
        <v>9580</v>
      </c>
      <c r="FL13" s="36">
        <v>0</v>
      </c>
      <c r="FM13" s="36">
        <v>50460</v>
      </c>
      <c r="FN13" s="38">
        <v>181394</v>
      </c>
      <c r="FO13" s="39">
        <v>517144</v>
      </c>
      <c r="FP13" s="36">
        <v>0</v>
      </c>
      <c r="FQ13" s="36">
        <v>0</v>
      </c>
      <c r="FR13" s="37">
        <v>517144</v>
      </c>
      <c r="FS13" s="38">
        <v>0</v>
      </c>
      <c r="FT13" s="35">
        <v>560042</v>
      </c>
      <c r="FU13" s="36">
        <v>0</v>
      </c>
      <c r="FV13" s="36">
        <v>0</v>
      </c>
      <c r="FW13" s="38">
        <v>560042</v>
      </c>
      <c r="FX13" s="39">
        <v>4585</v>
      </c>
      <c r="FY13" s="36">
        <v>0</v>
      </c>
      <c r="FZ13" s="37">
        <v>4585</v>
      </c>
      <c r="GA13" s="37">
        <v>34055</v>
      </c>
      <c r="GB13" s="37">
        <v>584089</v>
      </c>
      <c r="GC13" s="36">
        <v>36189</v>
      </c>
      <c r="GD13" s="36">
        <v>23785</v>
      </c>
      <c r="GE13" s="38">
        <v>1759889</v>
      </c>
      <c r="GF13" s="39">
        <v>0</v>
      </c>
      <c r="GG13" s="36">
        <v>13057</v>
      </c>
      <c r="GH13" s="36">
        <v>40</v>
      </c>
      <c r="GI13" s="36">
        <v>81175</v>
      </c>
      <c r="GJ13" s="36">
        <v>6355</v>
      </c>
      <c r="GK13" s="36">
        <v>3444</v>
      </c>
      <c r="GL13" s="36">
        <v>196</v>
      </c>
      <c r="GM13" s="36">
        <v>1040</v>
      </c>
      <c r="GN13" s="36">
        <v>600</v>
      </c>
      <c r="GO13" s="38">
        <v>1640</v>
      </c>
      <c r="GP13" s="35">
        <v>260</v>
      </c>
      <c r="GQ13" s="36">
        <v>0</v>
      </c>
      <c r="GR13" s="40">
        <v>0</v>
      </c>
      <c r="GS13" s="39">
        <v>1980</v>
      </c>
      <c r="GT13" s="36">
        <v>380</v>
      </c>
      <c r="GU13" s="37">
        <v>2360</v>
      </c>
      <c r="GV13" s="40">
        <v>990</v>
      </c>
      <c r="GW13" s="35">
        <v>990</v>
      </c>
      <c r="GX13" s="36">
        <v>450</v>
      </c>
      <c r="GY13" s="36">
        <v>760</v>
      </c>
      <c r="GZ13" s="36">
        <v>450</v>
      </c>
      <c r="HA13" s="37">
        <v>2650</v>
      </c>
      <c r="HB13" s="36">
        <v>0</v>
      </c>
      <c r="HC13" s="36">
        <v>41710</v>
      </c>
      <c r="HD13" s="38">
        <v>153837</v>
      </c>
    </row>
    <row r="14" spans="1:212" s="17" customFormat="1" ht="12" customHeight="1" x14ac:dyDescent="0.2">
      <c r="A14" s="18">
        <v>2</v>
      </c>
      <c r="B14" s="19" t="s">
        <v>82</v>
      </c>
      <c r="C14" s="41">
        <v>90164</v>
      </c>
      <c r="D14" s="42">
        <v>0</v>
      </c>
      <c r="E14" s="42">
        <v>0</v>
      </c>
      <c r="F14" s="43">
        <v>90164</v>
      </c>
      <c r="G14" s="44">
        <v>0</v>
      </c>
      <c r="H14" s="41">
        <v>2804499</v>
      </c>
      <c r="I14" s="42">
        <v>2229</v>
      </c>
      <c r="J14" s="42">
        <v>601169</v>
      </c>
      <c r="K14" s="44">
        <v>3407897</v>
      </c>
      <c r="L14" s="45">
        <v>195522</v>
      </c>
      <c r="M14" s="42">
        <v>0</v>
      </c>
      <c r="N14" s="43">
        <v>195522</v>
      </c>
      <c r="O14" s="43">
        <v>151715</v>
      </c>
      <c r="P14" s="43">
        <v>1486392</v>
      </c>
      <c r="Q14" s="42">
        <v>16176</v>
      </c>
      <c r="R14" s="42">
        <v>1208227</v>
      </c>
      <c r="S14" s="44">
        <v>6556093</v>
      </c>
      <c r="T14" s="45">
        <v>0</v>
      </c>
      <c r="U14" s="42">
        <v>34049</v>
      </c>
      <c r="V14" s="42">
        <v>69</v>
      </c>
      <c r="W14" s="42">
        <v>61073</v>
      </c>
      <c r="X14" s="42">
        <v>11294</v>
      </c>
      <c r="Y14" s="42">
        <v>7004</v>
      </c>
      <c r="Z14" s="42">
        <v>493</v>
      </c>
      <c r="AA14" s="42">
        <v>1300</v>
      </c>
      <c r="AB14" s="42">
        <v>2100</v>
      </c>
      <c r="AC14" s="44">
        <v>3400</v>
      </c>
      <c r="AD14" s="41">
        <v>1820</v>
      </c>
      <c r="AE14" s="42">
        <v>300</v>
      </c>
      <c r="AF14" s="46">
        <v>0</v>
      </c>
      <c r="AG14" s="45">
        <v>2310</v>
      </c>
      <c r="AH14" s="42">
        <v>2160</v>
      </c>
      <c r="AI14" s="43">
        <v>4470</v>
      </c>
      <c r="AJ14" s="46">
        <v>820</v>
      </c>
      <c r="AK14" s="41">
        <v>2640</v>
      </c>
      <c r="AL14" s="42">
        <v>1350</v>
      </c>
      <c r="AM14" s="42">
        <v>4560</v>
      </c>
      <c r="AN14" s="42">
        <v>450</v>
      </c>
      <c r="AO14" s="43">
        <v>9000</v>
      </c>
      <c r="AP14" s="42">
        <v>230</v>
      </c>
      <c r="AQ14" s="42">
        <v>93030</v>
      </c>
      <c r="AR14" s="44">
        <v>226983</v>
      </c>
      <c r="AS14" s="45">
        <v>361729</v>
      </c>
      <c r="AT14" s="42">
        <v>0</v>
      </c>
      <c r="AU14" s="42">
        <v>0</v>
      </c>
      <c r="AV14" s="43">
        <v>361729</v>
      </c>
      <c r="AW14" s="44">
        <v>0</v>
      </c>
      <c r="AX14" s="41">
        <v>1764335</v>
      </c>
      <c r="AY14" s="42">
        <v>0</v>
      </c>
      <c r="AZ14" s="42">
        <v>854760</v>
      </c>
      <c r="BA14" s="44">
        <v>2619095</v>
      </c>
      <c r="BB14" s="45">
        <v>45331</v>
      </c>
      <c r="BC14" s="42">
        <v>0</v>
      </c>
      <c r="BD14" s="43">
        <v>45331</v>
      </c>
      <c r="BE14" s="43">
        <v>778402</v>
      </c>
      <c r="BF14" s="43">
        <v>139378</v>
      </c>
      <c r="BG14" s="42">
        <v>34596</v>
      </c>
      <c r="BH14" s="42">
        <v>31875</v>
      </c>
      <c r="BI14" s="44">
        <v>4010406</v>
      </c>
      <c r="BJ14" s="45">
        <v>0</v>
      </c>
      <c r="BK14" s="42">
        <v>23638</v>
      </c>
      <c r="BL14" s="42">
        <v>0</v>
      </c>
      <c r="BM14" s="42">
        <v>78908</v>
      </c>
      <c r="BN14" s="42">
        <v>9304</v>
      </c>
      <c r="BO14" s="42">
        <v>6962</v>
      </c>
      <c r="BP14" s="42">
        <v>752</v>
      </c>
      <c r="BQ14" s="42">
        <v>2080</v>
      </c>
      <c r="BR14" s="42">
        <v>3000</v>
      </c>
      <c r="BS14" s="44">
        <v>5080</v>
      </c>
      <c r="BT14" s="41">
        <v>1040</v>
      </c>
      <c r="BU14" s="42">
        <v>600</v>
      </c>
      <c r="BV14" s="46">
        <v>0</v>
      </c>
      <c r="BW14" s="45">
        <v>3080</v>
      </c>
      <c r="BX14" s="42">
        <v>5320</v>
      </c>
      <c r="BY14" s="43">
        <v>8400</v>
      </c>
      <c r="BZ14" s="46">
        <v>1540</v>
      </c>
      <c r="CA14" s="41">
        <v>2640</v>
      </c>
      <c r="CB14" s="42">
        <v>2250</v>
      </c>
      <c r="CC14" s="42">
        <v>3040</v>
      </c>
      <c r="CD14" s="42">
        <v>1350</v>
      </c>
      <c r="CE14" s="43">
        <v>9280</v>
      </c>
      <c r="CF14" s="42">
        <v>460</v>
      </c>
      <c r="CG14" s="42">
        <v>84710</v>
      </c>
      <c r="CH14" s="44">
        <v>230674</v>
      </c>
      <c r="CI14" s="45">
        <v>881440</v>
      </c>
      <c r="CJ14" s="42">
        <v>70</v>
      </c>
      <c r="CK14" s="42">
        <v>0</v>
      </c>
      <c r="CL14" s="43">
        <v>881510</v>
      </c>
      <c r="CM14" s="44">
        <v>0</v>
      </c>
      <c r="CN14" s="41">
        <v>1601221</v>
      </c>
      <c r="CO14" s="42">
        <v>12693</v>
      </c>
      <c r="CP14" s="42">
        <v>744269</v>
      </c>
      <c r="CQ14" s="44">
        <v>2358183</v>
      </c>
      <c r="CR14" s="45">
        <v>11568</v>
      </c>
      <c r="CS14" s="42">
        <v>0</v>
      </c>
      <c r="CT14" s="43">
        <v>11568</v>
      </c>
      <c r="CU14" s="43">
        <v>315222</v>
      </c>
      <c r="CV14" s="43">
        <v>329555</v>
      </c>
      <c r="CW14" s="42">
        <v>27828</v>
      </c>
      <c r="CX14" s="42">
        <v>75597</v>
      </c>
      <c r="CY14" s="44">
        <v>3999463</v>
      </c>
      <c r="CZ14" s="45">
        <v>0</v>
      </c>
      <c r="DA14" s="42">
        <v>27744</v>
      </c>
      <c r="DB14" s="42">
        <v>0</v>
      </c>
      <c r="DC14" s="42">
        <v>165534</v>
      </c>
      <c r="DD14" s="42">
        <v>15775</v>
      </c>
      <c r="DE14" s="42">
        <v>11279</v>
      </c>
      <c r="DF14" s="42">
        <v>925</v>
      </c>
      <c r="DG14" s="42">
        <v>1040</v>
      </c>
      <c r="DH14" s="42">
        <v>1800</v>
      </c>
      <c r="DI14" s="44">
        <v>2840</v>
      </c>
      <c r="DJ14" s="41">
        <v>1300</v>
      </c>
      <c r="DK14" s="42">
        <v>0</v>
      </c>
      <c r="DL14" s="46">
        <v>0</v>
      </c>
      <c r="DM14" s="45">
        <v>9680</v>
      </c>
      <c r="DN14" s="42">
        <v>5450</v>
      </c>
      <c r="DO14" s="43">
        <v>15130</v>
      </c>
      <c r="DP14" s="46">
        <v>1250</v>
      </c>
      <c r="DQ14" s="41">
        <v>5280</v>
      </c>
      <c r="DR14" s="42">
        <v>2700</v>
      </c>
      <c r="DS14" s="42">
        <v>4180</v>
      </c>
      <c r="DT14" s="42">
        <v>450</v>
      </c>
      <c r="DU14" s="43">
        <v>12610</v>
      </c>
      <c r="DV14" s="42">
        <v>0</v>
      </c>
      <c r="DW14" s="42">
        <v>127000</v>
      </c>
      <c r="DX14" s="44">
        <v>381387</v>
      </c>
      <c r="DY14" s="45">
        <v>1201305</v>
      </c>
      <c r="DZ14" s="42">
        <v>0</v>
      </c>
      <c r="EA14" s="42">
        <v>0</v>
      </c>
      <c r="EB14" s="43">
        <v>1201305</v>
      </c>
      <c r="EC14" s="44">
        <v>0</v>
      </c>
      <c r="ED14" s="41">
        <v>1462363</v>
      </c>
      <c r="EE14" s="42">
        <v>0</v>
      </c>
      <c r="EF14" s="42">
        <v>299804</v>
      </c>
      <c r="EG14" s="44">
        <v>1762167</v>
      </c>
      <c r="EH14" s="45">
        <v>21294</v>
      </c>
      <c r="EI14" s="42">
        <v>0</v>
      </c>
      <c r="EJ14" s="43">
        <v>21294</v>
      </c>
      <c r="EK14" s="43">
        <v>1203363</v>
      </c>
      <c r="EL14" s="43">
        <v>507386</v>
      </c>
      <c r="EM14" s="42">
        <v>213896</v>
      </c>
      <c r="EN14" s="42">
        <v>46505</v>
      </c>
      <c r="EO14" s="44">
        <v>4955916</v>
      </c>
      <c r="EP14" s="45">
        <v>0</v>
      </c>
      <c r="EQ14" s="42">
        <v>44404</v>
      </c>
      <c r="ER14" s="42">
        <v>11</v>
      </c>
      <c r="ES14" s="42">
        <v>207617</v>
      </c>
      <c r="ET14" s="42">
        <v>18689</v>
      </c>
      <c r="EU14" s="42">
        <v>11115</v>
      </c>
      <c r="EV14" s="42">
        <v>780</v>
      </c>
      <c r="EW14" s="42">
        <v>780</v>
      </c>
      <c r="EX14" s="42">
        <v>900</v>
      </c>
      <c r="EY14" s="44">
        <v>1680</v>
      </c>
      <c r="EZ14" s="41">
        <v>0</v>
      </c>
      <c r="FA14" s="42">
        <v>300</v>
      </c>
      <c r="FB14" s="46">
        <v>0</v>
      </c>
      <c r="FC14" s="45">
        <v>9900</v>
      </c>
      <c r="FD14" s="42">
        <v>1900</v>
      </c>
      <c r="FE14" s="43">
        <v>11800</v>
      </c>
      <c r="FF14" s="46">
        <v>1760</v>
      </c>
      <c r="FG14" s="41">
        <v>4950</v>
      </c>
      <c r="FH14" s="42">
        <v>4050</v>
      </c>
      <c r="FI14" s="42">
        <v>2660</v>
      </c>
      <c r="FJ14" s="42">
        <v>900</v>
      </c>
      <c r="FK14" s="43">
        <v>12560</v>
      </c>
      <c r="FL14" s="42">
        <v>460</v>
      </c>
      <c r="FM14" s="42">
        <v>116530</v>
      </c>
      <c r="FN14" s="44">
        <v>427695</v>
      </c>
      <c r="FO14" s="45">
        <v>1785679</v>
      </c>
      <c r="FP14" s="42">
        <v>0</v>
      </c>
      <c r="FQ14" s="42">
        <v>0</v>
      </c>
      <c r="FR14" s="43">
        <v>1785679</v>
      </c>
      <c r="FS14" s="44">
        <v>0</v>
      </c>
      <c r="FT14" s="41">
        <v>750979</v>
      </c>
      <c r="FU14" s="42">
        <v>0</v>
      </c>
      <c r="FV14" s="42">
        <v>50924</v>
      </c>
      <c r="FW14" s="44">
        <v>801903</v>
      </c>
      <c r="FX14" s="45">
        <v>41383</v>
      </c>
      <c r="FY14" s="42">
        <v>0</v>
      </c>
      <c r="FZ14" s="43">
        <v>41383</v>
      </c>
      <c r="GA14" s="43">
        <v>181675</v>
      </c>
      <c r="GB14" s="43">
        <v>303163</v>
      </c>
      <c r="GC14" s="42">
        <v>64668</v>
      </c>
      <c r="GD14" s="42">
        <v>47346</v>
      </c>
      <c r="GE14" s="44">
        <v>3225817</v>
      </c>
      <c r="GF14" s="45">
        <v>0</v>
      </c>
      <c r="GG14" s="42">
        <v>48988</v>
      </c>
      <c r="GH14" s="42">
        <v>69</v>
      </c>
      <c r="GI14" s="42">
        <v>298690</v>
      </c>
      <c r="GJ14" s="42">
        <v>28019</v>
      </c>
      <c r="GK14" s="42">
        <v>12877</v>
      </c>
      <c r="GL14" s="42">
        <v>913</v>
      </c>
      <c r="GM14" s="42">
        <v>780</v>
      </c>
      <c r="GN14" s="42">
        <v>2100</v>
      </c>
      <c r="GO14" s="44">
        <v>2880</v>
      </c>
      <c r="GP14" s="41">
        <v>0</v>
      </c>
      <c r="GQ14" s="42">
        <v>0</v>
      </c>
      <c r="GR14" s="46">
        <v>0</v>
      </c>
      <c r="GS14" s="45">
        <v>12320</v>
      </c>
      <c r="GT14" s="42">
        <v>1900</v>
      </c>
      <c r="GU14" s="43">
        <v>14220</v>
      </c>
      <c r="GV14" s="46">
        <v>2460</v>
      </c>
      <c r="GW14" s="41">
        <v>7260</v>
      </c>
      <c r="GX14" s="42">
        <v>5400</v>
      </c>
      <c r="GY14" s="42">
        <v>7220</v>
      </c>
      <c r="GZ14" s="42">
        <v>450</v>
      </c>
      <c r="HA14" s="43">
        <v>20330</v>
      </c>
      <c r="HB14" s="42">
        <v>0</v>
      </c>
      <c r="HC14" s="42">
        <v>141470</v>
      </c>
      <c r="HD14" s="44">
        <v>570847</v>
      </c>
    </row>
    <row r="15" spans="1:212" s="17" customFormat="1" ht="12" customHeight="1" x14ac:dyDescent="0.2">
      <c r="A15" s="20">
        <v>3</v>
      </c>
      <c r="B15" s="21" t="s">
        <v>83</v>
      </c>
      <c r="C15" s="47">
        <v>163783</v>
      </c>
      <c r="D15" s="48">
        <v>0</v>
      </c>
      <c r="E15" s="48">
        <v>0</v>
      </c>
      <c r="F15" s="49">
        <v>163783</v>
      </c>
      <c r="G15" s="50">
        <v>0</v>
      </c>
      <c r="H15" s="47">
        <v>8912916</v>
      </c>
      <c r="I15" s="48">
        <v>168251</v>
      </c>
      <c r="J15" s="48">
        <v>3818464</v>
      </c>
      <c r="K15" s="50">
        <v>12899631</v>
      </c>
      <c r="L15" s="51">
        <v>344268</v>
      </c>
      <c r="M15" s="48">
        <v>6653</v>
      </c>
      <c r="N15" s="49">
        <v>350921</v>
      </c>
      <c r="O15" s="49">
        <v>2924807</v>
      </c>
      <c r="P15" s="49">
        <v>4917615</v>
      </c>
      <c r="Q15" s="48">
        <v>429442</v>
      </c>
      <c r="R15" s="48">
        <v>216667</v>
      </c>
      <c r="S15" s="50">
        <v>21902866</v>
      </c>
      <c r="T15" s="51">
        <v>0</v>
      </c>
      <c r="U15" s="48">
        <v>93861</v>
      </c>
      <c r="V15" s="48">
        <v>0</v>
      </c>
      <c r="W15" s="48">
        <v>131958</v>
      </c>
      <c r="X15" s="48">
        <v>21310</v>
      </c>
      <c r="Y15" s="48">
        <v>11200</v>
      </c>
      <c r="Z15" s="48">
        <v>1268</v>
      </c>
      <c r="AA15" s="48">
        <v>3640</v>
      </c>
      <c r="AB15" s="48">
        <v>6000</v>
      </c>
      <c r="AC15" s="50">
        <v>9640</v>
      </c>
      <c r="AD15" s="47">
        <v>1560</v>
      </c>
      <c r="AE15" s="48">
        <v>300</v>
      </c>
      <c r="AF15" s="52">
        <v>0</v>
      </c>
      <c r="AG15" s="51">
        <v>5390</v>
      </c>
      <c r="AH15" s="48">
        <v>3420</v>
      </c>
      <c r="AI15" s="49">
        <v>8810</v>
      </c>
      <c r="AJ15" s="52">
        <v>850</v>
      </c>
      <c r="AK15" s="47">
        <v>8910</v>
      </c>
      <c r="AL15" s="48">
        <v>6750</v>
      </c>
      <c r="AM15" s="48">
        <v>5700</v>
      </c>
      <c r="AN15" s="48">
        <v>1350</v>
      </c>
      <c r="AO15" s="49">
        <v>22710</v>
      </c>
      <c r="AP15" s="48">
        <v>920</v>
      </c>
      <c r="AQ15" s="48">
        <v>141930</v>
      </c>
      <c r="AR15" s="50">
        <v>446317</v>
      </c>
      <c r="AS15" s="51">
        <v>548773</v>
      </c>
      <c r="AT15" s="48">
        <v>0</v>
      </c>
      <c r="AU15" s="48">
        <v>0</v>
      </c>
      <c r="AV15" s="49">
        <v>548773</v>
      </c>
      <c r="AW15" s="50">
        <v>0</v>
      </c>
      <c r="AX15" s="47">
        <v>2782443</v>
      </c>
      <c r="AY15" s="48">
        <v>164565</v>
      </c>
      <c r="AZ15" s="48">
        <v>1186660</v>
      </c>
      <c r="BA15" s="50">
        <v>4133668</v>
      </c>
      <c r="BB15" s="51">
        <v>68189</v>
      </c>
      <c r="BC15" s="48">
        <v>0</v>
      </c>
      <c r="BD15" s="49">
        <v>68189</v>
      </c>
      <c r="BE15" s="49">
        <v>2650364</v>
      </c>
      <c r="BF15" s="49">
        <v>803160</v>
      </c>
      <c r="BG15" s="48">
        <v>113581</v>
      </c>
      <c r="BH15" s="48">
        <v>265772</v>
      </c>
      <c r="BI15" s="50">
        <v>8583507</v>
      </c>
      <c r="BJ15" s="51">
        <v>0</v>
      </c>
      <c r="BK15" s="48">
        <v>45526</v>
      </c>
      <c r="BL15" s="48">
        <v>0</v>
      </c>
      <c r="BM15" s="48">
        <v>124665</v>
      </c>
      <c r="BN15" s="48">
        <v>17745</v>
      </c>
      <c r="BO15" s="48">
        <v>9812</v>
      </c>
      <c r="BP15" s="48">
        <v>1152</v>
      </c>
      <c r="BQ15" s="48">
        <v>2340</v>
      </c>
      <c r="BR15" s="48">
        <v>1500</v>
      </c>
      <c r="BS15" s="50">
        <v>3840</v>
      </c>
      <c r="BT15" s="47">
        <v>2080</v>
      </c>
      <c r="BU15" s="48">
        <v>600</v>
      </c>
      <c r="BV15" s="52">
        <v>0</v>
      </c>
      <c r="BW15" s="51">
        <v>10120</v>
      </c>
      <c r="BX15" s="48">
        <v>4310</v>
      </c>
      <c r="BY15" s="49">
        <v>14430</v>
      </c>
      <c r="BZ15" s="52">
        <v>1710</v>
      </c>
      <c r="CA15" s="47">
        <v>3630</v>
      </c>
      <c r="CB15" s="48">
        <v>3150</v>
      </c>
      <c r="CC15" s="48">
        <v>4940</v>
      </c>
      <c r="CD15" s="48">
        <v>1350</v>
      </c>
      <c r="CE15" s="49">
        <v>13070</v>
      </c>
      <c r="CF15" s="48">
        <v>460</v>
      </c>
      <c r="CG15" s="48">
        <v>122270</v>
      </c>
      <c r="CH15" s="50">
        <v>357360</v>
      </c>
      <c r="CI15" s="51">
        <v>1028431</v>
      </c>
      <c r="CJ15" s="48">
        <v>0</v>
      </c>
      <c r="CK15" s="48">
        <v>0</v>
      </c>
      <c r="CL15" s="49">
        <v>1028431</v>
      </c>
      <c r="CM15" s="50">
        <v>0</v>
      </c>
      <c r="CN15" s="47">
        <v>2411887</v>
      </c>
      <c r="CO15" s="48">
        <v>0</v>
      </c>
      <c r="CP15" s="48">
        <v>631359</v>
      </c>
      <c r="CQ15" s="50">
        <v>3043246</v>
      </c>
      <c r="CR15" s="51">
        <v>29190</v>
      </c>
      <c r="CS15" s="48">
        <v>0</v>
      </c>
      <c r="CT15" s="49">
        <v>29190</v>
      </c>
      <c r="CU15" s="49">
        <v>13636207</v>
      </c>
      <c r="CV15" s="49">
        <v>996028</v>
      </c>
      <c r="CW15" s="48">
        <v>94337</v>
      </c>
      <c r="CX15" s="48">
        <v>54984</v>
      </c>
      <c r="CY15" s="50">
        <v>18882423</v>
      </c>
      <c r="CZ15" s="51">
        <v>0</v>
      </c>
      <c r="DA15" s="48">
        <v>55099</v>
      </c>
      <c r="DB15" s="48">
        <v>17</v>
      </c>
      <c r="DC15" s="48">
        <v>177539</v>
      </c>
      <c r="DD15" s="48">
        <v>24053</v>
      </c>
      <c r="DE15" s="48">
        <v>12001</v>
      </c>
      <c r="DF15" s="48">
        <v>1340</v>
      </c>
      <c r="DG15" s="48">
        <v>3380</v>
      </c>
      <c r="DH15" s="48">
        <v>2100</v>
      </c>
      <c r="DI15" s="50">
        <v>5480</v>
      </c>
      <c r="DJ15" s="47">
        <v>1040</v>
      </c>
      <c r="DK15" s="48">
        <v>0</v>
      </c>
      <c r="DL15" s="52">
        <v>0</v>
      </c>
      <c r="DM15" s="51">
        <v>6270</v>
      </c>
      <c r="DN15" s="48">
        <v>6460</v>
      </c>
      <c r="DO15" s="49">
        <v>12730</v>
      </c>
      <c r="DP15" s="52">
        <v>2430</v>
      </c>
      <c r="DQ15" s="47">
        <v>4950</v>
      </c>
      <c r="DR15" s="48">
        <v>2250</v>
      </c>
      <c r="DS15" s="48">
        <v>4560</v>
      </c>
      <c r="DT15" s="48">
        <v>2250</v>
      </c>
      <c r="DU15" s="49">
        <v>14010</v>
      </c>
      <c r="DV15" s="48">
        <v>230</v>
      </c>
      <c r="DW15" s="48">
        <v>140920</v>
      </c>
      <c r="DX15" s="50">
        <v>446872</v>
      </c>
      <c r="DY15" s="51">
        <v>1335591</v>
      </c>
      <c r="DZ15" s="48">
        <v>0</v>
      </c>
      <c r="EA15" s="48">
        <v>0</v>
      </c>
      <c r="EB15" s="49">
        <v>1335591</v>
      </c>
      <c r="EC15" s="50">
        <v>0</v>
      </c>
      <c r="ED15" s="47">
        <v>2664951</v>
      </c>
      <c r="EE15" s="48">
        <v>0</v>
      </c>
      <c r="EF15" s="48">
        <v>740348</v>
      </c>
      <c r="EG15" s="50">
        <v>3405299</v>
      </c>
      <c r="EH15" s="51">
        <v>42643</v>
      </c>
      <c r="EI15" s="48">
        <v>0</v>
      </c>
      <c r="EJ15" s="49">
        <v>42643</v>
      </c>
      <c r="EK15" s="49">
        <v>396395</v>
      </c>
      <c r="EL15" s="49">
        <v>1858078</v>
      </c>
      <c r="EM15" s="48">
        <v>108028</v>
      </c>
      <c r="EN15" s="48">
        <v>148134</v>
      </c>
      <c r="EO15" s="50">
        <v>7294168</v>
      </c>
      <c r="EP15" s="51">
        <v>0</v>
      </c>
      <c r="EQ15" s="48">
        <v>51736</v>
      </c>
      <c r="ER15" s="48">
        <v>0</v>
      </c>
      <c r="ES15" s="48">
        <v>224784</v>
      </c>
      <c r="ET15" s="48">
        <v>27954</v>
      </c>
      <c r="EU15" s="48">
        <v>10672</v>
      </c>
      <c r="EV15" s="48">
        <v>1186</v>
      </c>
      <c r="EW15" s="48">
        <v>1560</v>
      </c>
      <c r="EX15" s="48">
        <v>3000</v>
      </c>
      <c r="EY15" s="50">
        <v>4560</v>
      </c>
      <c r="EZ15" s="47">
        <v>780</v>
      </c>
      <c r="FA15" s="48">
        <v>0</v>
      </c>
      <c r="FB15" s="52">
        <v>0</v>
      </c>
      <c r="FC15" s="51">
        <v>9900</v>
      </c>
      <c r="FD15" s="48">
        <v>4560</v>
      </c>
      <c r="FE15" s="49">
        <v>14460</v>
      </c>
      <c r="FF15" s="52">
        <v>2310</v>
      </c>
      <c r="FG15" s="47">
        <v>5610</v>
      </c>
      <c r="FH15" s="48">
        <v>4500</v>
      </c>
      <c r="FI15" s="48">
        <v>6840</v>
      </c>
      <c r="FJ15" s="48">
        <v>900</v>
      </c>
      <c r="FK15" s="49">
        <v>17850</v>
      </c>
      <c r="FL15" s="48">
        <v>920</v>
      </c>
      <c r="FM15" s="48">
        <v>130730</v>
      </c>
      <c r="FN15" s="50">
        <v>487942</v>
      </c>
      <c r="FO15" s="51">
        <v>1877634</v>
      </c>
      <c r="FP15" s="48">
        <v>0</v>
      </c>
      <c r="FQ15" s="48">
        <v>0</v>
      </c>
      <c r="FR15" s="49">
        <v>1877634</v>
      </c>
      <c r="FS15" s="50">
        <v>0</v>
      </c>
      <c r="FT15" s="47">
        <v>1868821</v>
      </c>
      <c r="FU15" s="48">
        <v>0</v>
      </c>
      <c r="FV15" s="48">
        <v>381923</v>
      </c>
      <c r="FW15" s="50">
        <v>2250744</v>
      </c>
      <c r="FX15" s="51">
        <v>31946</v>
      </c>
      <c r="FY15" s="48">
        <v>0</v>
      </c>
      <c r="FZ15" s="49">
        <v>31946</v>
      </c>
      <c r="GA15" s="49">
        <v>2265049</v>
      </c>
      <c r="GB15" s="49">
        <v>36194677</v>
      </c>
      <c r="GC15" s="48">
        <v>203461</v>
      </c>
      <c r="GD15" s="48">
        <v>35936</v>
      </c>
      <c r="GE15" s="50">
        <v>42859447</v>
      </c>
      <c r="GF15" s="51">
        <v>0</v>
      </c>
      <c r="GG15" s="48">
        <v>58106</v>
      </c>
      <c r="GH15" s="48">
        <v>25</v>
      </c>
      <c r="GI15" s="48">
        <v>293715</v>
      </c>
      <c r="GJ15" s="48">
        <v>27267</v>
      </c>
      <c r="GK15" s="48">
        <v>12644</v>
      </c>
      <c r="GL15" s="48">
        <v>1057</v>
      </c>
      <c r="GM15" s="48">
        <v>2340</v>
      </c>
      <c r="GN15" s="48">
        <v>3000</v>
      </c>
      <c r="GO15" s="50">
        <v>5340</v>
      </c>
      <c r="GP15" s="47">
        <v>0</v>
      </c>
      <c r="GQ15" s="48">
        <v>0</v>
      </c>
      <c r="GR15" s="52">
        <v>0</v>
      </c>
      <c r="GS15" s="51">
        <v>8140</v>
      </c>
      <c r="GT15" s="48">
        <v>1900</v>
      </c>
      <c r="GU15" s="49">
        <v>10040</v>
      </c>
      <c r="GV15" s="52">
        <v>1800</v>
      </c>
      <c r="GW15" s="47">
        <v>7260</v>
      </c>
      <c r="GX15" s="48">
        <v>4050</v>
      </c>
      <c r="GY15" s="48">
        <v>3800</v>
      </c>
      <c r="GZ15" s="48">
        <v>2250</v>
      </c>
      <c r="HA15" s="49">
        <v>17360</v>
      </c>
      <c r="HB15" s="48">
        <v>1150</v>
      </c>
      <c r="HC15" s="48">
        <v>140900</v>
      </c>
      <c r="HD15" s="50">
        <v>569379</v>
      </c>
    </row>
    <row r="16" spans="1:212" s="17" customFormat="1" ht="12" customHeight="1" x14ac:dyDescent="0.2">
      <c r="A16" s="18">
        <v>4</v>
      </c>
      <c r="B16" s="19" t="s">
        <v>84</v>
      </c>
      <c r="C16" s="41">
        <v>174651</v>
      </c>
      <c r="D16" s="42">
        <v>0</v>
      </c>
      <c r="E16" s="42">
        <v>0</v>
      </c>
      <c r="F16" s="43">
        <v>174651</v>
      </c>
      <c r="G16" s="44">
        <v>0</v>
      </c>
      <c r="H16" s="41">
        <v>7267272</v>
      </c>
      <c r="I16" s="42">
        <v>14557</v>
      </c>
      <c r="J16" s="42">
        <v>780395</v>
      </c>
      <c r="K16" s="44">
        <v>8062224</v>
      </c>
      <c r="L16" s="45">
        <v>66881</v>
      </c>
      <c r="M16" s="42">
        <v>0</v>
      </c>
      <c r="N16" s="43">
        <v>66881</v>
      </c>
      <c r="O16" s="43">
        <v>135349</v>
      </c>
      <c r="P16" s="43">
        <v>568774</v>
      </c>
      <c r="Q16" s="42">
        <v>38734</v>
      </c>
      <c r="R16" s="42">
        <v>206601</v>
      </c>
      <c r="S16" s="44">
        <v>9253214</v>
      </c>
      <c r="T16" s="45">
        <v>0</v>
      </c>
      <c r="U16" s="42">
        <v>64691</v>
      </c>
      <c r="V16" s="42">
        <v>0</v>
      </c>
      <c r="W16" s="42">
        <v>119820</v>
      </c>
      <c r="X16" s="42">
        <v>23911</v>
      </c>
      <c r="Y16" s="42">
        <v>10878</v>
      </c>
      <c r="Z16" s="42">
        <v>1375</v>
      </c>
      <c r="AA16" s="42">
        <v>4420</v>
      </c>
      <c r="AB16" s="42">
        <v>10800</v>
      </c>
      <c r="AC16" s="44">
        <v>15220</v>
      </c>
      <c r="AD16" s="41">
        <v>2860</v>
      </c>
      <c r="AE16" s="42">
        <v>600</v>
      </c>
      <c r="AF16" s="46">
        <v>0</v>
      </c>
      <c r="AG16" s="45">
        <v>4290</v>
      </c>
      <c r="AH16" s="42">
        <v>5450</v>
      </c>
      <c r="AI16" s="43">
        <v>9740</v>
      </c>
      <c r="AJ16" s="46">
        <v>1680</v>
      </c>
      <c r="AK16" s="41">
        <v>9240</v>
      </c>
      <c r="AL16" s="42">
        <v>4950</v>
      </c>
      <c r="AM16" s="42">
        <v>2660</v>
      </c>
      <c r="AN16" s="42">
        <v>2700</v>
      </c>
      <c r="AO16" s="43">
        <v>19550</v>
      </c>
      <c r="AP16" s="42">
        <v>2300</v>
      </c>
      <c r="AQ16" s="42">
        <v>160680</v>
      </c>
      <c r="AR16" s="44">
        <v>433305</v>
      </c>
      <c r="AS16" s="45">
        <v>679225</v>
      </c>
      <c r="AT16" s="42">
        <v>0</v>
      </c>
      <c r="AU16" s="42">
        <v>0</v>
      </c>
      <c r="AV16" s="43">
        <v>679225</v>
      </c>
      <c r="AW16" s="44">
        <v>0</v>
      </c>
      <c r="AX16" s="41">
        <v>2348515</v>
      </c>
      <c r="AY16" s="42">
        <v>22321</v>
      </c>
      <c r="AZ16" s="42">
        <v>464219</v>
      </c>
      <c r="BA16" s="44">
        <v>2835055</v>
      </c>
      <c r="BB16" s="45">
        <v>45749</v>
      </c>
      <c r="BC16" s="42">
        <v>0</v>
      </c>
      <c r="BD16" s="43">
        <v>45749</v>
      </c>
      <c r="BE16" s="43">
        <v>109523</v>
      </c>
      <c r="BF16" s="43">
        <v>616574</v>
      </c>
      <c r="BG16" s="42">
        <v>42977</v>
      </c>
      <c r="BH16" s="42">
        <v>42539</v>
      </c>
      <c r="BI16" s="44">
        <v>4371642</v>
      </c>
      <c r="BJ16" s="45">
        <v>0</v>
      </c>
      <c r="BK16" s="42">
        <v>48614</v>
      </c>
      <c r="BL16" s="42">
        <v>0</v>
      </c>
      <c r="BM16" s="42">
        <v>139431</v>
      </c>
      <c r="BN16" s="42">
        <v>17657</v>
      </c>
      <c r="BO16" s="42">
        <v>13023</v>
      </c>
      <c r="BP16" s="42">
        <v>1519</v>
      </c>
      <c r="BQ16" s="42">
        <v>3120</v>
      </c>
      <c r="BR16" s="42">
        <v>4800</v>
      </c>
      <c r="BS16" s="44">
        <v>7920</v>
      </c>
      <c r="BT16" s="41">
        <v>2080</v>
      </c>
      <c r="BU16" s="42">
        <v>300</v>
      </c>
      <c r="BV16" s="46">
        <v>0</v>
      </c>
      <c r="BW16" s="45">
        <v>10670</v>
      </c>
      <c r="BX16" s="42">
        <v>9880</v>
      </c>
      <c r="BY16" s="43">
        <v>20550</v>
      </c>
      <c r="BZ16" s="46">
        <v>3100</v>
      </c>
      <c r="CA16" s="41">
        <v>5280</v>
      </c>
      <c r="CB16" s="42">
        <v>4500</v>
      </c>
      <c r="CC16" s="42">
        <v>3420</v>
      </c>
      <c r="CD16" s="42">
        <v>3600</v>
      </c>
      <c r="CE16" s="43">
        <v>16800</v>
      </c>
      <c r="CF16" s="42">
        <v>920</v>
      </c>
      <c r="CG16" s="42">
        <v>161400</v>
      </c>
      <c r="CH16" s="44">
        <v>433314</v>
      </c>
      <c r="CI16" s="45">
        <v>1361751</v>
      </c>
      <c r="CJ16" s="42">
        <v>0</v>
      </c>
      <c r="CK16" s="42">
        <v>0</v>
      </c>
      <c r="CL16" s="43">
        <v>1361751</v>
      </c>
      <c r="CM16" s="44">
        <v>0</v>
      </c>
      <c r="CN16" s="41">
        <v>3283058</v>
      </c>
      <c r="CO16" s="42">
        <v>0</v>
      </c>
      <c r="CP16" s="42">
        <v>680099</v>
      </c>
      <c r="CQ16" s="44">
        <v>3963157</v>
      </c>
      <c r="CR16" s="45">
        <v>114039</v>
      </c>
      <c r="CS16" s="42">
        <v>0</v>
      </c>
      <c r="CT16" s="43">
        <v>114039</v>
      </c>
      <c r="CU16" s="43">
        <v>834675</v>
      </c>
      <c r="CV16" s="43">
        <v>933920</v>
      </c>
      <c r="CW16" s="42">
        <v>72779</v>
      </c>
      <c r="CX16" s="42">
        <v>32398</v>
      </c>
      <c r="CY16" s="44">
        <v>7312719</v>
      </c>
      <c r="CZ16" s="45">
        <v>0</v>
      </c>
      <c r="DA16" s="42">
        <v>69835</v>
      </c>
      <c r="DB16" s="42">
        <v>46</v>
      </c>
      <c r="DC16" s="42">
        <v>238193</v>
      </c>
      <c r="DD16" s="42">
        <v>30075</v>
      </c>
      <c r="DE16" s="42">
        <v>16178</v>
      </c>
      <c r="DF16" s="42">
        <v>1855</v>
      </c>
      <c r="DG16" s="42">
        <v>4160</v>
      </c>
      <c r="DH16" s="42">
        <v>4200</v>
      </c>
      <c r="DI16" s="44">
        <v>8360</v>
      </c>
      <c r="DJ16" s="41">
        <v>1820</v>
      </c>
      <c r="DK16" s="42">
        <v>600</v>
      </c>
      <c r="DL16" s="46">
        <v>0</v>
      </c>
      <c r="DM16" s="45">
        <v>10230</v>
      </c>
      <c r="DN16" s="42">
        <v>7600</v>
      </c>
      <c r="DO16" s="43">
        <v>17830</v>
      </c>
      <c r="DP16" s="46">
        <v>5320</v>
      </c>
      <c r="DQ16" s="41">
        <v>11220</v>
      </c>
      <c r="DR16" s="42">
        <v>1350</v>
      </c>
      <c r="DS16" s="42">
        <v>4940</v>
      </c>
      <c r="DT16" s="42">
        <v>5400</v>
      </c>
      <c r="DU16" s="43">
        <v>22910</v>
      </c>
      <c r="DV16" s="42">
        <v>1380</v>
      </c>
      <c r="DW16" s="42">
        <v>189350</v>
      </c>
      <c r="DX16" s="44">
        <v>603706</v>
      </c>
      <c r="DY16" s="45">
        <v>1940141</v>
      </c>
      <c r="DZ16" s="42">
        <v>1542</v>
      </c>
      <c r="EA16" s="42">
        <v>0</v>
      </c>
      <c r="EB16" s="43">
        <v>1941683</v>
      </c>
      <c r="EC16" s="44">
        <v>0</v>
      </c>
      <c r="ED16" s="41">
        <v>2397436</v>
      </c>
      <c r="EE16" s="42">
        <v>83499</v>
      </c>
      <c r="EF16" s="42">
        <v>350300</v>
      </c>
      <c r="EG16" s="44">
        <v>2831235</v>
      </c>
      <c r="EH16" s="45">
        <v>18947</v>
      </c>
      <c r="EI16" s="42">
        <v>0</v>
      </c>
      <c r="EJ16" s="43">
        <v>18947</v>
      </c>
      <c r="EK16" s="43">
        <v>1309121</v>
      </c>
      <c r="EL16" s="43">
        <v>473054</v>
      </c>
      <c r="EM16" s="42">
        <v>94451</v>
      </c>
      <c r="EN16" s="42">
        <v>120195</v>
      </c>
      <c r="EO16" s="44">
        <v>6788686</v>
      </c>
      <c r="EP16" s="45">
        <v>0</v>
      </c>
      <c r="EQ16" s="42">
        <v>50720</v>
      </c>
      <c r="ER16" s="42">
        <v>1</v>
      </c>
      <c r="ES16" s="42">
        <v>328528</v>
      </c>
      <c r="ET16" s="42">
        <v>31849</v>
      </c>
      <c r="EU16" s="42">
        <v>15875</v>
      </c>
      <c r="EV16" s="42">
        <v>1816</v>
      </c>
      <c r="EW16" s="42">
        <v>2600</v>
      </c>
      <c r="EX16" s="42">
        <v>4800</v>
      </c>
      <c r="EY16" s="44">
        <v>7400</v>
      </c>
      <c r="EZ16" s="41">
        <v>1820</v>
      </c>
      <c r="FA16" s="42">
        <v>0</v>
      </c>
      <c r="FB16" s="46">
        <v>0</v>
      </c>
      <c r="FC16" s="45">
        <v>12210</v>
      </c>
      <c r="FD16" s="42">
        <v>7600</v>
      </c>
      <c r="FE16" s="43">
        <v>19810</v>
      </c>
      <c r="FF16" s="46">
        <v>2640</v>
      </c>
      <c r="FG16" s="41">
        <v>9570</v>
      </c>
      <c r="FH16" s="42">
        <v>4500</v>
      </c>
      <c r="FI16" s="42">
        <v>3800</v>
      </c>
      <c r="FJ16" s="42">
        <v>2700</v>
      </c>
      <c r="FK16" s="43">
        <v>20570</v>
      </c>
      <c r="FL16" s="42">
        <v>920</v>
      </c>
      <c r="FM16" s="42">
        <v>198090</v>
      </c>
      <c r="FN16" s="44">
        <v>680038</v>
      </c>
      <c r="FO16" s="45">
        <v>2126803</v>
      </c>
      <c r="FP16" s="42">
        <v>0</v>
      </c>
      <c r="FQ16" s="42">
        <v>0</v>
      </c>
      <c r="FR16" s="43">
        <v>2126803</v>
      </c>
      <c r="FS16" s="44">
        <v>0</v>
      </c>
      <c r="FT16" s="41">
        <v>1364320</v>
      </c>
      <c r="FU16" s="42">
        <v>0</v>
      </c>
      <c r="FV16" s="42">
        <v>160730</v>
      </c>
      <c r="FW16" s="44">
        <v>1525050</v>
      </c>
      <c r="FX16" s="45">
        <v>17696</v>
      </c>
      <c r="FY16" s="42">
        <v>0</v>
      </c>
      <c r="FZ16" s="43">
        <v>17696</v>
      </c>
      <c r="GA16" s="43">
        <v>1119037</v>
      </c>
      <c r="GB16" s="43">
        <v>898835</v>
      </c>
      <c r="GC16" s="42">
        <v>44277</v>
      </c>
      <c r="GD16" s="42">
        <v>55835</v>
      </c>
      <c r="GE16" s="44">
        <v>5787533</v>
      </c>
      <c r="GF16" s="45">
        <v>0</v>
      </c>
      <c r="GG16" s="42">
        <v>49442</v>
      </c>
      <c r="GH16" s="42">
        <v>0</v>
      </c>
      <c r="GI16" s="42">
        <v>352391</v>
      </c>
      <c r="GJ16" s="42">
        <v>29532</v>
      </c>
      <c r="GK16" s="42">
        <v>13927</v>
      </c>
      <c r="GL16" s="42">
        <v>1370</v>
      </c>
      <c r="GM16" s="42">
        <v>2600</v>
      </c>
      <c r="GN16" s="42">
        <v>3600</v>
      </c>
      <c r="GO16" s="44">
        <v>6200</v>
      </c>
      <c r="GP16" s="41">
        <v>520</v>
      </c>
      <c r="GQ16" s="42">
        <v>0</v>
      </c>
      <c r="GR16" s="46">
        <v>0</v>
      </c>
      <c r="GS16" s="45">
        <v>10560</v>
      </c>
      <c r="GT16" s="42">
        <v>2790</v>
      </c>
      <c r="GU16" s="43">
        <v>13350</v>
      </c>
      <c r="GV16" s="46">
        <v>1860</v>
      </c>
      <c r="GW16" s="41">
        <v>7920</v>
      </c>
      <c r="GX16" s="42">
        <v>3600</v>
      </c>
      <c r="GY16" s="42">
        <v>6460</v>
      </c>
      <c r="GZ16" s="42">
        <v>1350</v>
      </c>
      <c r="HA16" s="43">
        <v>19330</v>
      </c>
      <c r="HB16" s="42">
        <v>690</v>
      </c>
      <c r="HC16" s="42">
        <v>165980</v>
      </c>
      <c r="HD16" s="44">
        <v>654592</v>
      </c>
    </row>
    <row r="17" spans="1:212" s="17" customFormat="1" ht="12" customHeight="1" x14ac:dyDescent="0.2">
      <c r="A17" s="20">
        <v>5</v>
      </c>
      <c r="B17" s="21" t="s">
        <v>85</v>
      </c>
      <c r="C17" s="47">
        <v>84316</v>
      </c>
      <c r="D17" s="48">
        <v>0</v>
      </c>
      <c r="E17" s="48">
        <v>0</v>
      </c>
      <c r="F17" s="49">
        <v>84316</v>
      </c>
      <c r="G17" s="50">
        <v>0</v>
      </c>
      <c r="H17" s="47">
        <v>3748984</v>
      </c>
      <c r="I17" s="48">
        <v>2356</v>
      </c>
      <c r="J17" s="48">
        <v>1235396</v>
      </c>
      <c r="K17" s="50">
        <v>4986736</v>
      </c>
      <c r="L17" s="51">
        <v>159193</v>
      </c>
      <c r="M17" s="48">
        <v>0</v>
      </c>
      <c r="N17" s="49">
        <v>159193</v>
      </c>
      <c r="O17" s="49">
        <v>236994</v>
      </c>
      <c r="P17" s="49">
        <v>552789</v>
      </c>
      <c r="Q17" s="48">
        <v>25953</v>
      </c>
      <c r="R17" s="48">
        <v>68392</v>
      </c>
      <c r="S17" s="50">
        <v>6114373</v>
      </c>
      <c r="T17" s="51">
        <v>0</v>
      </c>
      <c r="U17" s="48">
        <v>29749</v>
      </c>
      <c r="V17" s="48">
        <v>0</v>
      </c>
      <c r="W17" s="48">
        <v>55670</v>
      </c>
      <c r="X17" s="48">
        <v>8401</v>
      </c>
      <c r="Y17" s="48">
        <v>6203</v>
      </c>
      <c r="Z17" s="48">
        <v>608</v>
      </c>
      <c r="AA17" s="48">
        <v>3120</v>
      </c>
      <c r="AB17" s="48">
        <v>4500</v>
      </c>
      <c r="AC17" s="50">
        <v>7620</v>
      </c>
      <c r="AD17" s="47">
        <v>1820</v>
      </c>
      <c r="AE17" s="48">
        <v>600</v>
      </c>
      <c r="AF17" s="52">
        <v>0</v>
      </c>
      <c r="AG17" s="51">
        <v>2310</v>
      </c>
      <c r="AH17" s="48">
        <v>3800</v>
      </c>
      <c r="AI17" s="49">
        <v>6110</v>
      </c>
      <c r="AJ17" s="52">
        <v>990</v>
      </c>
      <c r="AK17" s="47">
        <v>5280</v>
      </c>
      <c r="AL17" s="48">
        <v>1350</v>
      </c>
      <c r="AM17" s="48">
        <v>1520</v>
      </c>
      <c r="AN17" s="48">
        <v>1350</v>
      </c>
      <c r="AO17" s="49">
        <v>9500</v>
      </c>
      <c r="AP17" s="48">
        <v>690</v>
      </c>
      <c r="AQ17" s="48">
        <v>86450</v>
      </c>
      <c r="AR17" s="50">
        <v>214411</v>
      </c>
      <c r="AS17" s="51">
        <v>430882</v>
      </c>
      <c r="AT17" s="48">
        <v>0</v>
      </c>
      <c r="AU17" s="48">
        <v>0</v>
      </c>
      <c r="AV17" s="49">
        <v>430882</v>
      </c>
      <c r="AW17" s="50">
        <v>0</v>
      </c>
      <c r="AX17" s="47">
        <v>1801095</v>
      </c>
      <c r="AY17" s="48">
        <v>0</v>
      </c>
      <c r="AZ17" s="48">
        <v>391472</v>
      </c>
      <c r="BA17" s="50">
        <v>2192567</v>
      </c>
      <c r="BB17" s="51">
        <v>26149</v>
      </c>
      <c r="BC17" s="48">
        <v>0</v>
      </c>
      <c r="BD17" s="49">
        <v>26149</v>
      </c>
      <c r="BE17" s="49">
        <v>432095</v>
      </c>
      <c r="BF17" s="49">
        <v>241793</v>
      </c>
      <c r="BG17" s="48">
        <v>38296</v>
      </c>
      <c r="BH17" s="48">
        <v>92757</v>
      </c>
      <c r="BI17" s="50">
        <v>3454539</v>
      </c>
      <c r="BJ17" s="51">
        <v>0</v>
      </c>
      <c r="BK17" s="48">
        <v>20192</v>
      </c>
      <c r="BL17" s="48">
        <v>0</v>
      </c>
      <c r="BM17" s="48">
        <v>96572</v>
      </c>
      <c r="BN17" s="48">
        <v>10121</v>
      </c>
      <c r="BO17" s="48">
        <v>8650</v>
      </c>
      <c r="BP17" s="48">
        <v>1084</v>
      </c>
      <c r="BQ17" s="48">
        <v>2080</v>
      </c>
      <c r="BR17" s="48">
        <v>2400</v>
      </c>
      <c r="BS17" s="50">
        <v>4480</v>
      </c>
      <c r="BT17" s="47">
        <v>1560</v>
      </c>
      <c r="BU17" s="48">
        <v>300</v>
      </c>
      <c r="BV17" s="52">
        <v>0</v>
      </c>
      <c r="BW17" s="51">
        <v>6930</v>
      </c>
      <c r="BX17" s="48">
        <v>5700</v>
      </c>
      <c r="BY17" s="49">
        <v>12630</v>
      </c>
      <c r="BZ17" s="52">
        <v>1980</v>
      </c>
      <c r="CA17" s="47">
        <v>6600</v>
      </c>
      <c r="CB17" s="48">
        <v>1800</v>
      </c>
      <c r="CC17" s="48">
        <v>1520</v>
      </c>
      <c r="CD17" s="48">
        <v>2250</v>
      </c>
      <c r="CE17" s="49">
        <v>12170</v>
      </c>
      <c r="CF17" s="48">
        <v>690</v>
      </c>
      <c r="CG17" s="48">
        <v>104490</v>
      </c>
      <c r="CH17" s="50">
        <v>274919</v>
      </c>
      <c r="CI17" s="51">
        <v>836610</v>
      </c>
      <c r="CJ17" s="48">
        <v>0</v>
      </c>
      <c r="CK17" s="48">
        <v>0</v>
      </c>
      <c r="CL17" s="49">
        <v>836610</v>
      </c>
      <c r="CM17" s="50">
        <v>0</v>
      </c>
      <c r="CN17" s="47">
        <v>1915669</v>
      </c>
      <c r="CO17" s="48">
        <v>0</v>
      </c>
      <c r="CP17" s="48">
        <v>435954</v>
      </c>
      <c r="CQ17" s="50">
        <v>2351623</v>
      </c>
      <c r="CR17" s="51">
        <v>2497</v>
      </c>
      <c r="CS17" s="48">
        <v>0</v>
      </c>
      <c r="CT17" s="49">
        <v>2497</v>
      </c>
      <c r="CU17" s="49">
        <v>545276</v>
      </c>
      <c r="CV17" s="49">
        <v>147168</v>
      </c>
      <c r="CW17" s="48">
        <v>65727</v>
      </c>
      <c r="CX17" s="48">
        <v>15407</v>
      </c>
      <c r="CY17" s="50">
        <v>3964308</v>
      </c>
      <c r="CZ17" s="51">
        <v>0</v>
      </c>
      <c r="DA17" s="48">
        <v>28943</v>
      </c>
      <c r="DB17" s="48">
        <v>0</v>
      </c>
      <c r="DC17" s="48">
        <v>158048</v>
      </c>
      <c r="DD17" s="48">
        <v>14646</v>
      </c>
      <c r="DE17" s="48">
        <v>10300</v>
      </c>
      <c r="DF17" s="48">
        <v>1283</v>
      </c>
      <c r="DG17" s="48">
        <v>3900</v>
      </c>
      <c r="DH17" s="48">
        <v>1500</v>
      </c>
      <c r="DI17" s="50">
        <v>5400</v>
      </c>
      <c r="DJ17" s="47">
        <v>1300</v>
      </c>
      <c r="DK17" s="48">
        <v>600</v>
      </c>
      <c r="DL17" s="52">
        <v>0</v>
      </c>
      <c r="DM17" s="51">
        <v>8360</v>
      </c>
      <c r="DN17" s="48">
        <v>7480</v>
      </c>
      <c r="DO17" s="49">
        <v>15840</v>
      </c>
      <c r="DP17" s="52">
        <v>2020</v>
      </c>
      <c r="DQ17" s="47">
        <v>5940</v>
      </c>
      <c r="DR17" s="48">
        <v>3150</v>
      </c>
      <c r="DS17" s="48">
        <v>3040</v>
      </c>
      <c r="DT17" s="48">
        <v>1350</v>
      </c>
      <c r="DU17" s="49">
        <v>13480</v>
      </c>
      <c r="DV17" s="48">
        <v>690</v>
      </c>
      <c r="DW17" s="48">
        <v>118110</v>
      </c>
      <c r="DX17" s="50">
        <v>370660</v>
      </c>
      <c r="DY17" s="51">
        <v>1290562</v>
      </c>
      <c r="DZ17" s="48">
        <v>0</v>
      </c>
      <c r="EA17" s="48">
        <v>0</v>
      </c>
      <c r="EB17" s="49">
        <v>1290562</v>
      </c>
      <c r="EC17" s="50">
        <v>0</v>
      </c>
      <c r="ED17" s="47">
        <v>1242221</v>
      </c>
      <c r="EE17" s="48">
        <v>0</v>
      </c>
      <c r="EF17" s="48">
        <v>342569</v>
      </c>
      <c r="EG17" s="50">
        <v>1584790</v>
      </c>
      <c r="EH17" s="51">
        <v>7310</v>
      </c>
      <c r="EI17" s="48">
        <v>0</v>
      </c>
      <c r="EJ17" s="49">
        <v>7310</v>
      </c>
      <c r="EK17" s="49">
        <v>2165173</v>
      </c>
      <c r="EL17" s="49">
        <v>271816</v>
      </c>
      <c r="EM17" s="48">
        <v>47528</v>
      </c>
      <c r="EN17" s="48">
        <v>33771</v>
      </c>
      <c r="EO17" s="50">
        <v>5400950</v>
      </c>
      <c r="EP17" s="51">
        <v>0</v>
      </c>
      <c r="EQ17" s="48">
        <v>40808</v>
      </c>
      <c r="ER17" s="48">
        <v>10</v>
      </c>
      <c r="ES17" s="48">
        <v>218054</v>
      </c>
      <c r="ET17" s="48">
        <v>23704</v>
      </c>
      <c r="EU17" s="48">
        <v>11013</v>
      </c>
      <c r="EV17" s="48">
        <v>1161</v>
      </c>
      <c r="EW17" s="48">
        <v>2860</v>
      </c>
      <c r="EX17" s="48">
        <v>2700</v>
      </c>
      <c r="EY17" s="50">
        <v>5560</v>
      </c>
      <c r="EZ17" s="47">
        <v>520</v>
      </c>
      <c r="FA17" s="48">
        <v>300</v>
      </c>
      <c r="FB17" s="52">
        <v>0</v>
      </c>
      <c r="FC17" s="51">
        <v>11220</v>
      </c>
      <c r="FD17" s="48">
        <v>5700</v>
      </c>
      <c r="FE17" s="49">
        <v>16920</v>
      </c>
      <c r="FF17" s="52">
        <v>2220</v>
      </c>
      <c r="FG17" s="47">
        <v>6930</v>
      </c>
      <c r="FH17" s="48">
        <v>1350</v>
      </c>
      <c r="FI17" s="48">
        <v>5320</v>
      </c>
      <c r="FJ17" s="48">
        <v>2700</v>
      </c>
      <c r="FK17" s="49">
        <v>16300</v>
      </c>
      <c r="FL17" s="48">
        <v>460</v>
      </c>
      <c r="FM17" s="48">
        <v>128570</v>
      </c>
      <c r="FN17" s="50">
        <v>465590</v>
      </c>
      <c r="FO17" s="51">
        <v>1670318</v>
      </c>
      <c r="FP17" s="48">
        <v>0</v>
      </c>
      <c r="FQ17" s="48">
        <v>0</v>
      </c>
      <c r="FR17" s="49">
        <v>1670318</v>
      </c>
      <c r="FS17" s="50">
        <v>0</v>
      </c>
      <c r="FT17" s="47">
        <v>580486</v>
      </c>
      <c r="FU17" s="48">
        <v>0</v>
      </c>
      <c r="FV17" s="48">
        <v>333504</v>
      </c>
      <c r="FW17" s="50">
        <v>913990</v>
      </c>
      <c r="FX17" s="51">
        <v>4499</v>
      </c>
      <c r="FY17" s="48">
        <v>0</v>
      </c>
      <c r="FZ17" s="49">
        <v>4499</v>
      </c>
      <c r="GA17" s="49">
        <v>270363</v>
      </c>
      <c r="GB17" s="49">
        <v>365006</v>
      </c>
      <c r="GC17" s="48">
        <v>73472</v>
      </c>
      <c r="GD17" s="48">
        <v>49214</v>
      </c>
      <c r="GE17" s="50">
        <v>3346862</v>
      </c>
      <c r="GF17" s="51">
        <v>0</v>
      </c>
      <c r="GG17" s="48">
        <v>24730</v>
      </c>
      <c r="GH17" s="48">
        <v>0</v>
      </c>
      <c r="GI17" s="48">
        <v>277675</v>
      </c>
      <c r="GJ17" s="48">
        <v>22502</v>
      </c>
      <c r="GK17" s="48">
        <v>11439</v>
      </c>
      <c r="GL17" s="48">
        <v>1194</v>
      </c>
      <c r="GM17" s="48">
        <v>1560</v>
      </c>
      <c r="GN17" s="48">
        <v>1200</v>
      </c>
      <c r="GO17" s="50">
        <v>2760</v>
      </c>
      <c r="GP17" s="47">
        <v>260</v>
      </c>
      <c r="GQ17" s="48">
        <v>0</v>
      </c>
      <c r="GR17" s="52">
        <v>0</v>
      </c>
      <c r="GS17" s="51">
        <v>11880</v>
      </c>
      <c r="GT17" s="48">
        <v>3420</v>
      </c>
      <c r="GU17" s="49">
        <v>15300</v>
      </c>
      <c r="GV17" s="52">
        <v>1440</v>
      </c>
      <c r="GW17" s="47">
        <v>5610</v>
      </c>
      <c r="GX17" s="48">
        <v>3600</v>
      </c>
      <c r="GY17" s="48">
        <v>2280</v>
      </c>
      <c r="GZ17" s="48">
        <v>1800</v>
      </c>
      <c r="HA17" s="49">
        <v>13290</v>
      </c>
      <c r="HB17" s="48">
        <v>230</v>
      </c>
      <c r="HC17" s="48">
        <v>133880</v>
      </c>
      <c r="HD17" s="50">
        <v>504700</v>
      </c>
    </row>
    <row r="18" spans="1:212" s="17" customFormat="1" ht="12" customHeight="1" x14ac:dyDescent="0.2">
      <c r="A18" s="18">
        <v>6</v>
      </c>
      <c r="B18" s="19" t="s">
        <v>86</v>
      </c>
      <c r="C18" s="41">
        <v>88771</v>
      </c>
      <c r="D18" s="42">
        <v>0</v>
      </c>
      <c r="E18" s="42">
        <v>0</v>
      </c>
      <c r="F18" s="43">
        <v>88771</v>
      </c>
      <c r="G18" s="44">
        <v>0</v>
      </c>
      <c r="H18" s="41">
        <v>3913426</v>
      </c>
      <c r="I18" s="42">
        <v>155648</v>
      </c>
      <c r="J18" s="42">
        <v>986166</v>
      </c>
      <c r="K18" s="44">
        <v>5055240</v>
      </c>
      <c r="L18" s="45">
        <v>21132</v>
      </c>
      <c r="M18" s="42">
        <v>0</v>
      </c>
      <c r="N18" s="43">
        <v>21132</v>
      </c>
      <c r="O18" s="43">
        <v>117609</v>
      </c>
      <c r="P18" s="43">
        <v>290630</v>
      </c>
      <c r="Q18" s="42">
        <v>3802</v>
      </c>
      <c r="R18" s="42">
        <v>83416</v>
      </c>
      <c r="S18" s="44">
        <v>5660600</v>
      </c>
      <c r="T18" s="45">
        <v>0</v>
      </c>
      <c r="U18" s="42">
        <v>30921</v>
      </c>
      <c r="V18" s="42">
        <v>69</v>
      </c>
      <c r="W18" s="42">
        <v>60559</v>
      </c>
      <c r="X18" s="42">
        <v>8842</v>
      </c>
      <c r="Y18" s="42">
        <v>6619</v>
      </c>
      <c r="Z18" s="42">
        <v>786</v>
      </c>
      <c r="AA18" s="42">
        <v>2340</v>
      </c>
      <c r="AB18" s="42">
        <v>5100</v>
      </c>
      <c r="AC18" s="44">
        <v>7440</v>
      </c>
      <c r="AD18" s="41">
        <v>2080</v>
      </c>
      <c r="AE18" s="42">
        <v>900</v>
      </c>
      <c r="AF18" s="46">
        <v>0</v>
      </c>
      <c r="AG18" s="45">
        <v>4290</v>
      </c>
      <c r="AH18" s="42">
        <v>3040</v>
      </c>
      <c r="AI18" s="43">
        <v>7330</v>
      </c>
      <c r="AJ18" s="46">
        <v>410</v>
      </c>
      <c r="AK18" s="41">
        <v>3960</v>
      </c>
      <c r="AL18" s="42">
        <v>2250</v>
      </c>
      <c r="AM18" s="42">
        <v>1900</v>
      </c>
      <c r="AN18" s="42">
        <v>2700</v>
      </c>
      <c r="AO18" s="43">
        <v>10810</v>
      </c>
      <c r="AP18" s="42">
        <v>920</v>
      </c>
      <c r="AQ18" s="42">
        <v>84720</v>
      </c>
      <c r="AR18" s="44">
        <v>222337</v>
      </c>
      <c r="AS18" s="45">
        <v>369382</v>
      </c>
      <c r="AT18" s="42">
        <v>0</v>
      </c>
      <c r="AU18" s="42">
        <v>0</v>
      </c>
      <c r="AV18" s="43">
        <v>369382</v>
      </c>
      <c r="AW18" s="44">
        <v>0</v>
      </c>
      <c r="AX18" s="41">
        <v>2137512</v>
      </c>
      <c r="AY18" s="42">
        <v>0</v>
      </c>
      <c r="AZ18" s="42">
        <v>414350</v>
      </c>
      <c r="BA18" s="44">
        <v>2551862</v>
      </c>
      <c r="BB18" s="45">
        <v>107067</v>
      </c>
      <c r="BC18" s="42">
        <v>0</v>
      </c>
      <c r="BD18" s="43">
        <v>107067</v>
      </c>
      <c r="BE18" s="43">
        <v>47316</v>
      </c>
      <c r="BF18" s="43">
        <v>126427</v>
      </c>
      <c r="BG18" s="42">
        <v>17024</v>
      </c>
      <c r="BH18" s="42">
        <v>16506</v>
      </c>
      <c r="BI18" s="44">
        <v>3235584</v>
      </c>
      <c r="BJ18" s="45">
        <v>0</v>
      </c>
      <c r="BK18" s="42">
        <v>19194</v>
      </c>
      <c r="BL18" s="42">
        <v>0</v>
      </c>
      <c r="BM18" s="42">
        <v>80953</v>
      </c>
      <c r="BN18" s="42">
        <v>9781</v>
      </c>
      <c r="BO18" s="42">
        <v>7356</v>
      </c>
      <c r="BP18" s="42">
        <v>975</v>
      </c>
      <c r="BQ18" s="42">
        <v>1560</v>
      </c>
      <c r="BR18" s="42">
        <v>2100</v>
      </c>
      <c r="BS18" s="44">
        <v>3660</v>
      </c>
      <c r="BT18" s="41">
        <v>1300</v>
      </c>
      <c r="BU18" s="42">
        <v>0</v>
      </c>
      <c r="BV18" s="46">
        <v>0</v>
      </c>
      <c r="BW18" s="45">
        <v>6930</v>
      </c>
      <c r="BX18" s="42">
        <v>4180</v>
      </c>
      <c r="BY18" s="43">
        <v>11110</v>
      </c>
      <c r="BZ18" s="46">
        <v>3380</v>
      </c>
      <c r="CA18" s="41">
        <v>4620</v>
      </c>
      <c r="CB18" s="42">
        <v>2700</v>
      </c>
      <c r="CC18" s="42">
        <v>760</v>
      </c>
      <c r="CD18" s="42">
        <v>1350</v>
      </c>
      <c r="CE18" s="43">
        <v>9430</v>
      </c>
      <c r="CF18" s="42">
        <v>0</v>
      </c>
      <c r="CG18" s="42">
        <v>85430</v>
      </c>
      <c r="CH18" s="44">
        <v>232569</v>
      </c>
      <c r="CI18" s="45">
        <v>745981</v>
      </c>
      <c r="CJ18" s="42">
        <v>0</v>
      </c>
      <c r="CK18" s="42">
        <v>0</v>
      </c>
      <c r="CL18" s="43">
        <v>745981</v>
      </c>
      <c r="CM18" s="44">
        <v>0</v>
      </c>
      <c r="CN18" s="41">
        <v>2559571</v>
      </c>
      <c r="CO18" s="42">
        <v>2547</v>
      </c>
      <c r="CP18" s="42">
        <v>158017</v>
      </c>
      <c r="CQ18" s="44">
        <v>2720135</v>
      </c>
      <c r="CR18" s="45">
        <v>33767</v>
      </c>
      <c r="CS18" s="42">
        <v>0</v>
      </c>
      <c r="CT18" s="43">
        <v>33767</v>
      </c>
      <c r="CU18" s="43">
        <v>159025</v>
      </c>
      <c r="CV18" s="43">
        <v>1561297</v>
      </c>
      <c r="CW18" s="42">
        <v>65392</v>
      </c>
      <c r="CX18" s="42">
        <v>23029</v>
      </c>
      <c r="CY18" s="44">
        <v>5308626</v>
      </c>
      <c r="CZ18" s="45">
        <v>0</v>
      </c>
      <c r="DA18" s="42">
        <v>35689</v>
      </c>
      <c r="DB18" s="42">
        <v>0</v>
      </c>
      <c r="DC18" s="42">
        <v>134665</v>
      </c>
      <c r="DD18" s="42">
        <v>14618</v>
      </c>
      <c r="DE18" s="42">
        <v>9669</v>
      </c>
      <c r="DF18" s="42">
        <v>1185</v>
      </c>
      <c r="DG18" s="42">
        <v>1300</v>
      </c>
      <c r="DH18" s="42">
        <v>1800</v>
      </c>
      <c r="DI18" s="44">
        <v>3100</v>
      </c>
      <c r="DJ18" s="41">
        <v>260</v>
      </c>
      <c r="DK18" s="42">
        <v>600</v>
      </c>
      <c r="DL18" s="46">
        <v>0</v>
      </c>
      <c r="DM18" s="45">
        <v>5940</v>
      </c>
      <c r="DN18" s="42">
        <v>3800</v>
      </c>
      <c r="DO18" s="43">
        <v>9740</v>
      </c>
      <c r="DP18" s="46">
        <v>1980</v>
      </c>
      <c r="DQ18" s="41">
        <v>5610</v>
      </c>
      <c r="DR18" s="42">
        <v>2700</v>
      </c>
      <c r="DS18" s="42">
        <v>1900</v>
      </c>
      <c r="DT18" s="42">
        <v>1350</v>
      </c>
      <c r="DU18" s="43">
        <v>11560</v>
      </c>
      <c r="DV18" s="42">
        <v>460</v>
      </c>
      <c r="DW18" s="42">
        <v>104210</v>
      </c>
      <c r="DX18" s="44">
        <v>327736</v>
      </c>
      <c r="DY18" s="45">
        <v>969139</v>
      </c>
      <c r="DZ18" s="42">
        <v>0</v>
      </c>
      <c r="EA18" s="42">
        <v>0</v>
      </c>
      <c r="EB18" s="43">
        <v>969139</v>
      </c>
      <c r="EC18" s="44">
        <v>0</v>
      </c>
      <c r="ED18" s="41">
        <v>1979138</v>
      </c>
      <c r="EE18" s="42">
        <v>12172</v>
      </c>
      <c r="EF18" s="42">
        <v>77784</v>
      </c>
      <c r="EG18" s="44">
        <v>2069094</v>
      </c>
      <c r="EH18" s="45">
        <v>13953</v>
      </c>
      <c r="EI18" s="42">
        <v>0</v>
      </c>
      <c r="EJ18" s="43">
        <v>13953</v>
      </c>
      <c r="EK18" s="43">
        <v>615333</v>
      </c>
      <c r="EL18" s="43">
        <v>171251</v>
      </c>
      <c r="EM18" s="42">
        <v>14025</v>
      </c>
      <c r="EN18" s="42">
        <v>38113</v>
      </c>
      <c r="EO18" s="44">
        <v>3890908</v>
      </c>
      <c r="EP18" s="45">
        <v>0</v>
      </c>
      <c r="EQ18" s="42">
        <v>22534</v>
      </c>
      <c r="ER18" s="42">
        <v>0</v>
      </c>
      <c r="ES18" s="42">
        <v>167179</v>
      </c>
      <c r="ET18" s="42">
        <v>15462</v>
      </c>
      <c r="EU18" s="42">
        <v>8434</v>
      </c>
      <c r="EV18" s="42">
        <v>867</v>
      </c>
      <c r="EW18" s="42">
        <v>1040</v>
      </c>
      <c r="EX18" s="42">
        <v>1200</v>
      </c>
      <c r="EY18" s="44">
        <v>2240</v>
      </c>
      <c r="EZ18" s="41">
        <v>1300</v>
      </c>
      <c r="FA18" s="42">
        <v>300</v>
      </c>
      <c r="FB18" s="46">
        <v>0</v>
      </c>
      <c r="FC18" s="45">
        <v>9790</v>
      </c>
      <c r="FD18" s="42">
        <v>1520</v>
      </c>
      <c r="FE18" s="43">
        <v>11310</v>
      </c>
      <c r="FF18" s="46">
        <v>1860</v>
      </c>
      <c r="FG18" s="41">
        <v>7920</v>
      </c>
      <c r="FH18" s="42">
        <v>2700</v>
      </c>
      <c r="FI18" s="42">
        <v>3420</v>
      </c>
      <c r="FJ18" s="42">
        <v>2700</v>
      </c>
      <c r="FK18" s="43">
        <v>16740</v>
      </c>
      <c r="FL18" s="42">
        <v>230</v>
      </c>
      <c r="FM18" s="42">
        <v>96750</v>
      </c>
      <c r="FN18" s="44">
        <v>345206</v>
      </c>
      <c r="FO18" s="45">
        <v>1115515</v>
      </c>
      <c r="FP18" s="42">
        <v>0</v>
      </c>
      <c r="FQ18" s="42">
        <v>0</v>
      </c>
      <c r="FR18" s="43">
        <v>1115515</v>
      </c>
      <c r="FS18" s="44">
        <v>0</v>
      </c>
      <c r="FT18" s="41">
        <v>759151</v>
      </c>
      <c r="FU18" s="42">
        <v>2532</v>
      </c>
      <c r="FV18" s="42">
        <v>329206</v>
      </c>
      <c r="FW18" s="44">
        <v>1090889</v>
      </c>
      <c r="FX18" s="45">
        <v>29002</v>
      </c>
      <c r="FY18" s="42">
        <v>0</v>
      </c>
      <c r="FZ18" s="43">
        <v>29002</v>
      </c>
      <c r="GA18" s="43">
        <v>273772</v>
      </c>
      <c r="GB18" s="43">
        <v>121966</v>
      </c>
      <c r="GC18" s="42">
        <v>30851</v>
      </c>
      <c r="GD18" s="42">
        <v>16658</v>
      </c>
      <c r="GE18" s="44">
        <v>2678653</v>
      </c>
      <c r="GF18" s="45">
        <v>0</v>
      </c>
      <c r="GG18" s="42">
        <v>25356</v>
      </c>
      <c r="GH18" s="42">
        <v>4</v>
      </c>
      <c r="GI18" s="42">
        <v>181193</v>
      </c>
      <c r="GJ18" s="42">
        <v>18657</v>
      </c>
      <c r="GK18" s="42">
        <v>8707</v>
      </c>
      <c r="GL18" s="42">
        <v>638</v>
      </c>
      <c r="GM18" s="42">
        <v>780</v>
      </c>
      <c r="GN18" s="42">
        <v>1200</v>
      </c>
      <c r="GO18" s="44">
        <v>1980</v>
      </c>
      <c r="GP18" s="41">
        <v>0</v>
      </c>
      <c r="GQ18" s="42">
        <v>0</v>
      </c>
      <c r="GR18" s="46">
        <v>0</v>
      </c>
      <c r="GS18" s="45">
        <v>10780</v>
      </c>
      <c r="GT18" s="42">
        <v>2030</v>
      </c>
      <c r="GU18" s="43">
        <v>12810</v>
      </c>
      <c r="GV18" s="46">
        <v>1580</v>
      </c>
      <c r="GW18" s="41">
        <v>7260</v>
      </c>
      <c r="GX18" s="42">
        <v>3150</v>
      </c>
      <c r="GY18" s="42">
        <v>760</v>
      </c>
      <c r="GZ18" s="42">
        <v>2700</v>
      </c>
      <c r="HA18" s="43">
        <v>13870</v>
      </c>
      <c r="HB18" s="42">
        <v>230</v>
      </c>
      <c r="HC18" s="42">
        <v>88300</v>
      </c>
      <c r="HD18" s="44">
        <v>353321</v>
      </c>
    </row>
    <row r="19" spans="1:212" s="17" customFormat="1" ht="12" customHeight="1" x14ac:dyDescent="0.2">
      <c r="A19" s="20">
        <v>7</v>
      </c>
      <c r="B19" s="21" t="s">
        <v>87</v>
      </c>
      <c r="C19" s="47">
        <v>104225</v>
      </c>
      <c r="D19" s="48">
        <v>0</v>
      </c>
      <c r="E19" s="48">
        <v>0</v>
      </c>
      <c r="F19" s="49">
        <v>104225</v>
      </c>
      <c r="G19" s="50">
        <v>0</v>
      </c>
      <c r="H19" s="47">
        <v>3155142</v>
      </c>
      <c r="I19" s="48">
        <v>4878</v>
      </c>
      <c r="J19" s="48">
        <v>877469</v>
      </c>
      <c r="K19" s="50">
        <v>4037489</v>
      </c>
      <c r="L19" s="51">
        <v>15015</v>
      </c>
      <c r="M19" s="48">
        <v>0</v>
      </c>
      <c r="N19" s="49">
        <v>15015</v>
      </c>
      <c r="O19" s="49">
        <v>398305</v>
      </c>
      <c r="P19" s="49">
        <v>157277</v>
      </c>
      <c r="Q19" s="48">
        <v>6750</v>
      </c>
      <c r="R19" s="48">
        <v>59626</v>
      </c>
      <c r="S19" s="50">
        <v>4778687</v>
      </c>
      <c r="T19" s="51">
        <v>0</v>
      </c>
      <c r="U19" s="48">
        <v>31717</v>
      </c>
      <c r="V19" s="48">
        <v>0</v>
      </c>
      <c r="W19" s="48">
        <v>61607</v>
      </c>
      <c r="X19" s="48">
        <v>8841</v>
      </c>
      <c r="Y19" s="48">
        <v>7662</v>
      </c>
      <c r="Z19" s="48">
        <v>851</v>
      </c>
      <c r="AA19" s="48">
        <v>2340</v>
      </c>
      <c r="AB19" s="48">
        <v>3300</v>
      </c>
      <c r="AC19" s="50">
        <v>5640</v>
      </c>
      <c r="AD19" s="47">
        <v>1300</v>
      </c>
      <c r="AE19" s="48">
        <v>600</v>
      </c>
      <c r="AF19" s="52">
        <v>0</v>
      </c>
      <c r="AG19" s="51">
        <v>5170</v>
      </c>
      <c r="AH19" s="48">
        <v>2280</v>
      </c>
      <c r="AI19" s="49">
        <v>7450</v>
      </c>
      <c r="AJ19" s="52">
        <v>660</v>
      </c>
      <c r="AK19" s="47">
        <v>4290</v>
      </c>
      <c r="AL19" s="48">
        <v>1350</v>
      </c>
      <c r="AM19" s="48">
        <v>2660</v>
      </c>
      <c r="AN19" s="48">
        <v>900</v>
      </c>
      <c r="AO19" s="49">
        <v>9200</v>
      </c>
      <c r="AP19" s="48">
        <v>0</v>
      </c>
      <c r="AQ19" s="48">
        <v>102650</v>
      </c>
      <c r="AR19" s="50">
        <v>238178</v>
      </c>
      <c r="AS19" s="51">
        <v>419481</v>
      </c>
      <c r="AT19" s="48">
        <v>0</v>
      </c>
      <c r="AU19" s="48">
        <v>0</v>
      </c>
      <c r="AV19" s="49">
        <v>419481</v>
      </c>
      <c r="AW19" s="50">
        <v>0</v>
      </c>
      <c r="AX19" s="47">
        <v>1589277</v>
      </c>
      <c r="AY19" s="48">
        <v>0</v>
      </c>
      <c r="AZ19" s="48">
        <v>266145</v>
      </c>
      <c r="BA19" s="50">
        <v>1855422</v>
      </c>
      <c r="BB19" s="51">
        <v>19592</v>
      </c>
      <c r="BC19" s="48">
        <v>0</v>
      </c>
      <c r="BD19" s="49">
        <v>19592</v>
      </c>
      <c r="BE19" s="49">
        <v>141725</v>
      </c>
      <c r="BF19" s="49">
        <v>135775</v>
      </c>
      <c r="BG19" s="48">
        <v>18993</v>
      </c>
      <c r="BH19" s="48">
        <v>61257</v>
      </c>
      <c r="BI19" s="50">
        <v>2652245</v>
      </c>
      <c r="BJ19" s="51">
        <v>0</v>
      </c>
      <c r="BK19" s="48">
        <v>26120</v>
      </c>
      <c r="BL19" s="48">
        <v>0</v>
      </c>
      <c r="BM19" s="48">
        <v>90720</v>
      </c>
      <c r="BN19" s="48">
        <v>14441</v>
      </c>
      <c r="BO19" s="48">
        <v>8421</v>
      </c>
      <c r="BP19" s="48">
        <v>804</v>
      </c>
      <c r="BQ19" s="48">
        <v>2860</v>
      </c>
      <c r="BR19" s="48">
        <v>3300</v>
      </c>
      <c r="BS19" s="50">
        <v>6160</v>
      </c>
      <c r="BT19" s="47">
        <v>1560</v>
      </c>
      <c r="BU19" s="48">
        <v>900</v>
      </c>
      <c r="BV19" s="52">
        <v>0</v>
      </c>
      <c r="BW19" s="51">
        <v>10010</v>
      </c>
      <c r="BX19" s="48">
        <v>3550</v>
      </c>
      <c r="BY19" s="49">
        <v>13560</v>
      </c>
      <c r="BZ19" s="52">
        <v>1980</v>
      </c>
      <c r="CA19" s="47">
        <v>4620</v>
      </c>
      <c r="CB19" s="48">
        <v>4050</v>
      </c>
      <c r="CC19" s="48">
        <v>3040</v>
      </c>
      <c r="CD19" s="48">
        <v>3150</v>
      </c>
      <c r="CE19" s="49">
        <v>14860</v>
      </c>
      <c r="CF19" s="48">
        <v>230</v>
      </c>
      <c r="CG19" s="48">
        <v>97180</v>
      </c>
      <c r="CH19" s="50">
        <v>276936</v>
      </c>
      <c r="CI19" s="51">
        <v>859554</v>
      </c>
      <c r="CJ19" s="48">
        <v>0</v>
      </c>
      <c r="CK19" s="48">
        <v>0</v>
      </c>
      <c r="CL19" s="49">
        <v>859554</v>
      </c>
      <c r="CM19" s="50">
        <v>0</v>
      </c>
      <c r="CN19" s="47">
        <v>1478461</v>
      </c>
      <c r="CO19" s="48">
        <v>9267</v>
      </c>
      <c r="CP19" s="48">
        <v>76342</v>
      </c>
      <c r="CQ19" s="50">
        <v>1564070</v>
      </c>
      <c r="CR19" s="51">
        <v>1590</v>
      </c>
      <c r="CS19" s="48">
        <v>0</v>
      </c>
      <c r="CT19" s="49">
        <v>1590</v>
      </c>
      <c r="CU19" s="49">
        <v>270199</v>
      </c>
      <c r="CV19" s="49">
        <v>120140</v>
      </c>
      <c r="CW19" s="48">
        <v>33917</v>
      </c>
      <c r="CX19" s="48">
        <v>19226</v>
      </c>
      <c r="CY19" s="50">
        <v>2868696</v>
      </c>
      <c r="CZ19" s="51">
        <v>0</v>
      </c>
      <c r="DA19" s="48">
        <v>22825</v>
      </c>
      <c r="DB19" s="48">
        <v>0</v>
      </c>
      <c r="DC19" s="48">
        <v>168278</v>
      </c>
      <c r="DD19" s="48">
        <v>9254</v>
      </c>
      <c r="DE19" s="48">
        <v>11126</v>
      </c>
      <c r="DF19" s="48">
        <v>839</v>
      </c>
      <c r="DG19" s="48">
        <v>3120</v>
      </c>
      <c r="DH19" s="48">
        <v>1800</v>
      </c>
      <c r="DI19" s="50">
        <v>4920</v>
      </c>
      <c r="DJ19" s="47">
        <v>780</v>
      </c>
      <c r="DK19" s="48">
        <v>600</v>
      </c>
      <c r="DL19" s="52">
        <v>0</v>
      </c>
      <c r="DM19" s="51">
        <v>9240</v>
      </c>
      <c r="DN19" s="48">
        <v>3420</v>
      </c>
      <c r="DO19" s="49">
        <v>12660</v>
      </c>
      <c r="DP19" s="52">
        <v>2410</v>
      </c>
      <c r="DQ19" s="47">
        <v>4950</v>
      </c>
      <c r="DR19" s="48">
        <v>900</v>
      </c>
      <c r="DS19" s="48">
        <v>3040</v>
      </c>
      <c r="DT19" s="48">
        <v>2700</v>
      </c>
      <c r="DU19" s="49">
        <v>11590</v>
      </c>
      <c r="DV19" s="48">
        <v>460</v>
      </c>
      <c r="DW19" s="48">
        <v>126280</v>
      </c>
      <c r="DX19" s="50">
        <v>372022</v>
      </c>
      <c r="DY19" s="51">
        <v>1404179</v>
      </c>
      <c r="DZ19" s="48">
        <v>0</v>
      </c>
      <c r="EA19" s="48">
        <v>0</v>
      </c>
      <c r="EB19" s="49">
        <v>1404179</v>
      </c>
      <c r="EC19" s="50">
        <v>0</v>
      </c>
      <c r="ED19" s="47">
        <v>1055539</v>
      </c>
      <c r="EE19" s="48">
        <v>22779</v>
      </c>
      <c r="EF19" s="48">
        <v>92447</v>
      </c>
      <c r="EG19" s="50">
        <v>1170765</v>
      </c>
      <c r="EH19" s="51">
        <v>10262</v>
      </c>
      <c r="EI19" s="48">
        <v>0</v>
      </c>
      <c r="EJ19" s="49">
        <v>10262</v>
      </c>
      <c r="EK19" s="49">
        <v>127894</v>
      </c>
      <c r="EL19" s="49">
        <v>206360</v>
      </c>
      <c r="EM19" s="48">
        <v>30048</v>
      </c>
      <c r="EN19" s="48">
        <v>86909</v>
      </c>
      <c r="EO19" s="50">
        <v>3036417</v>
      </c>
      <c r="EP19" s="51">
        <v>0</v>
      </c>
      <c r="EQ19" s="48">
        <v>24918</v>
      </c>
      <c r="ER19" s="48">
        <v>47</v>
      </c>
      <c r="ES19" s="48">
        <v>257032</v>
      </c>
      <c r="ET19" s="48">
        <v>19382</v>
      </c>
      <c r="EU19" s="48">
        <v>13607</v>
      </c>
      <c r="EV19" s="48">
        <v>979</v>
      </c>
      <c r="EW19" s="48">
        <v>1820</v>
      </c>
      <c r="EX19" s="48">
        <v>1500</v>
      </c>
      <c r="EY19" s="50">
        <v>3320</v>
      </c>
      <c r="EZ19" s="47">
        <v>780</v>
      </c>
      <c r="FA19" s="48">
        <v>600</v>
      </c>
      <c r="FB19" s="52">
        <v>0</v>
      </c>
      <c r="FC19" s="51">
        <v>11550</v>
      </c>
      <c r="FD19" s="48">
        <v>760</v>
      </c>
      <c r="FE19" s="49">
        <v>12310</v>
      </c>
      <c r="FF19" s="52">
        <v>3370</v>
      </c>
      <c r="FG19" s="47">
        <v>7920</v>
      </c>
      <c r="FH19" s="48">
        <v>3600</v>
      </c>
      <c r="FI19" s="48">
        <v>3420</v>
      </c>
      <c r="FJ19" s="48">
        <v>5850</v>
      </c>
      <c r="FK19" s="49">
        <v>20790</v>
      </c>
      <c r="FL19" s="48">
        <v>0</v>
      </c>
      <c r="FM19" s="48">
        <v>143620</v>
      </c>
      <c r="FN19" s="50">
        <v>500708</v>
      </c>
      <c r="FO19" s="51">
        <v>1471060</v>
      </c>
      <c r="FP19" s="48">
        <v>0</v>
      </c>
      <c r="FQ19" s="48">
        <v>0</v>
      </c>
      <c r="FR19" s="49">
        <v>1471060</v>
      </c>
      <c r="FS19" s="50">
        <v>0</v>
      </c>
      <c r="FT19" s="47">
        <v>815042</v>
      </c>
      <c r="FU19" s="48">
        <v>790</v>
      </c>
      <c r="FV19" s="48">
        <v>80548</v>
      </c>
      <c r="FW19" s="50">
        <v>896380</v>
      </c>
      <c r="FX19" s="51">
        <v>7957</v>
      </c>
      <c r="FY19" s="48">
        <v>0</v>
      </c>
      <c r="FZ19" s="49">
        <v>7957</v>
      </c>
      <c r="GA19" s="49">
        <v>77722</v>
      </c>
      <c r="GB19" s="49">
        <v>176107</v>
      </c>
      <c r="GC19" s="48">
        <v>64955</v>
      </c>
      <c r="GD19" s="48">
        <v>38329</v>
      </c>
      <c r="GE19" s="50">
        <v>2732510</v>
      </c>
      <c r="GF19" s="51">
        <v>0</v>
      </c>
      <c r="GG19" s="48">
        <v>19389</v>
      </c>
      <c r="GH19" s="48">
        <v>16</v>
      </c>
      <c r="GI19" s="48">
        <v>260483</v>
      </c>
      <c r="GJ19" s="48">
        <v>14252</v>
      </c>
      <c r="GK19" s="48">
        <v>11004</v>
      </c>
      <c r="GL19" s="48">
        <v>716</v>
      </c>
      <c r="GM19" s="48">
        <v>1820</v>
      </c>
      <c r="GN19" s="48">
        <v>300</v>
      </c>
      <c r="GO19" s="50">
        <v>2120</v>
      </c>
      <c r="GP19" s="47">
        <v>260</v>
      </c>
      <c r="GQ19" s="48">
        <v>0</v>
      </c>
      <c r="GR19" s="52">
        <v>0</v>
      </c>
      <c r="GS19" s="51">
        <v>11110</v>
      </c>
      <c r="GT19" s="48">
        <v>380</v>
      </c>
      <c r="GU19" s="49">
        <v>11490</v>
      </c>
      <c r="GV19" s="52">
        <v>2570</v>
      </c>
      <c r="GW19" s="47">
        <v>9570</v>
      </c>
      <c r="GX19" s="48">
        <v>2250</v>
      </c>
      <c r="GY19" s="48">
        <v>1900</v>
      </c>
      <c r="GZ19" s="48">
        <v>900</v>
      </c>
      <c r="HA19" s="49">
        <v>14620</v>
      </c>
      <c r="HB19" s="48">
        <v>0</v>
      </c>
      <c r="HC19" s="48">
        <v>119120</v>
      </c>
      <c r="HD19" s="50">
        <v>456024</v>
      </c>
    </row>
    <row r="20" spans="1:212" s="17" customFormat="1" ht="12" customHeight="1" x14ac:dyDescent="0.2">
      <c r="A20" s="18">
        <v>8</v>
      </c>
      <c r="B20" s="19" t="s">
        <v>88</v>
      </c>
      <c r="C20" s="41">
        <v>180999</v>
      </c>
      <c r="D20" s="42">
        <v>0</v>
      </c>
      <c r="E20" s="42">
        <v>0</v>
      </c>
      <c r="F20" s="43">
        <v>180999</v>
      </c>
      <c r="G20" s="44">
        <v>0</v>
      </c>
      <c r="H20" s="41">
        <v>6568219</v>
      </c>
      <c r="I20" s="42">
        <v>0</v>
      </c>
      <c r="J20" s="42">
        <v>732837</v>
      </c>
      <c r="K20" s="44">
        <v>7301056</v>
      </c>
      <c r="L20" s="45">
        <v>197916</v>
      </c>
      <c r="M20" s="42">
        <v>0</v>
      </c>
      <c r="N20" s="43">
        <v>197916</v>
      </c>
      <c r="O20" s="43">
        <v>5060538</v>
      </c>
      <c r="P20" s="43">
        <v>868874</v>
      </c>
      <c r="Q20" s="42">
        <v>105269</v>
      </c>
      <c r="R20" s="42">
        <v>393569</v>
      </c>
      <c r="S20" s="44">
        <v>14108221</v>
      </c>
      <c r="T20" s="45">
        <v>0</v>
      </c>
      <c r="U20" s="42">
        <v>61127</v>
      </c>
      <c r="V20" s="42">
        <v>0</v>
      </c>
      <c r="W20" s="42">
        <v>115574</v>
      </c>
      <c r="X20" s="42">
        <v>12125</v>
      </c>
      <c r="Y20" s="42">
        <v>12561</v>
      </c>
      <c r="Z20" s="42">
        <v>1029</v>
      </c>
      <c r="AA20" s="42">
        <v>6240</v>
      </c>
      <c r="AB20" s="42">
        <v>11100</v>
      </c>
      <c r="AC20" s="44">
        <v>17340</v>
      </c>
      <c r="AD20" s="41">
        <v>2860</v>
      </c>
      <c r="AE20" s="42">
        <v>900</v>
      </c>
      <c r="AF20" s="46">
        <v>0</v>
      </c>
      <c r="AG20" s="45">
        <v>9790</v>
      </c>
      <c r="AH20" s="42">
        <v>6850</v>
      </c>
      <c r="AI20" s="43">
        <v>16640</v>
      </c>
      <c r="AJ20" s="46">
        <v>1300</v>
      </c>
      <c r="AK20" s="41">
        <v>11880</v>
      </c>
      <c r="AL20" s="42">
        <v>4050</v>
      </c>
      <c r="AM20" s="42">
        <v>6840</v>
      </c>
      <c r="AN20" s="42">
        <v>3600</v>
      </c>
      <c r="AO20" s="43">
        <v>26370</v>
      </c>
      <c r="AP20" s="42">
        <v>1840</v>
      </c>
      <c r="AQ20" s="42">
        <v>189080</v>
      </c>
      <c r="AR20" s="44">
        <v>458746</v>
      </c>
      <c r="AS20" s="45">
        <v>921666</v>
      </c>
      <c r="AT20" s="42">
        <v>0</v>
      </c>
      <c r="AU20" s="42">
        <v>0</v>
      </c>
      <c r="AV20" s="43">
        <v>921666</v>
      </c>
      <c r="AW20" s="44">
        <v>0</v>
      </c>
      <c r="AX20" s="41">
        <v>3026173</v>
      </c>
      <c r="AY20" s="42">
        <v>0</v>
      </c>
      <c r="AZ20" s="42">
        <v>256104</v>
      </c>
      <c r="BA20" s="44">
        <v>3282277</v>
      </c>
      <c r="BB20" s="45">
        <v>16760</v>
      </c>
      <c r="BC20" s="42">
        <v>0</v>
      </c>
      <c r="BD20" s="43">
        <v>16760</v>
      </c>
      <c r="BE20" s="43">
        <v>282026</v>
      </c>
      <c r="BF20" s="43">
        <v>579162</v>
      </c>
      <c r="BG20" s="42">
        <v>45038</v>
      </c>
      <c r="BH20" s="42">
        <v>46861</v>
      </c>
      <c r="BI20" s="44">
        <v>5173790</v>
      </c>
      <c r="BJ20" s="45">
        <v>0</v>
      </c>
      <c r="BK20" s="42">
        <v>52063</v>
      </c>
      <c r="BL20" s="42">
        <v>0</v>
      </c>
      <c r="BM20" s="42">
        <v>210229</v>
      </c>
      <c r="BN20" s="42">
        <v>22103</v>
      </c>
      <c r="BO20" s="42">
        <v>17566</v>
      </c>
      <c r="BP20" s="42">
        <v>1632</v>
      </c>
      <c r="BQ20" s="42">
        <v>5460</v>
      </c>
      <c r="BR20" s="42">
        <v>5400</v>
      </c>
      <c r="BS20" s="44">
        <v>10860</v>
      </c>
      <c r="BT20" s="41">
        <v>3380</v>
      </c>
      <c r="BU20" s="42">
        <v>1800</v>
      </c>
      <c r="BV20" s="46">
        <v>0</v>
      </c>
      <c r="BW20" s="45">
        <v>19800</v>
      </c>
      <c r="BX20" s="42">
        <v>14060</v>
      </c>
      <c r="BY20" s="43">
        <v>33860</v>
      </c>
      <c r="BZ20" s="46">
        <v>4210</v>
      </c>
      <c r="CA20" s="41">
        <v>9900</v>
      </c>
      <c r="CB20" s="42">
        <v>4050</v>
      </c>
      <c r="CC20" s="42">
        <v>3420</v>
      </c>
      <c r="CD20" s="42">
        <v>5400</v>
      </c>
      <c r="CE20" s="43">
        <v>22770</v>
      </c>
      <c r="CF20" s="42">
        <v>920</v>
      </c>
      <c r="CG20" s="42">
        <v>214720</v>
      </c>
      <c r="CH20" s="44">
        <v>596113</v>
      </c>
      <c r="CI20" s="45">
        <v>1533650</v>
      </c>
      <c r="CJ20" s="42">
        <v>0</v>
      </c>
      <c r="CK20" s="42">
        <v>0</v>
      </c>
      <c r="CL20" s="43">
        <v>1533650</v>
      </c>
      <c r="CM20" s="44">
        <v>0</v>
      </c>
      <c r="CN20" s="41">
        <v>2245819</v>
      </c>
      <c r="CO20" s="42">
        <v>0</v>
      </c>
      <c r="CP20" s="42">
        <v>423105</v>
      </c>
      <c r="CQ20" s="44">
        <v>2668924</v>
      </c>
      <c r="CR20" s="45">
        <v>5265</v>
      </c>
      <c r="CS20" s="42">
        <v>0</v>
      </c>
      <c r="CT20" s="43">
        <v>5265</v>
      </c>
      <c r="CU20" s="43">
        <v>586739</v>
      </c>
      <c r="CV20" s="43">
        <v>417413</v>
      </c>
      <c r="CW20" s="42">
        <v>38104</v>
      </c>
      <c r="CX20" s="42">
        <v>114791</v>
      </c>
      <c r="CY20" s="44">
        <v>5364886</v>
      </c>
      <c r="CZ20" s="45">
        <v>0</v>
      </c>
      <c r="DA20" s="42">
        <v>56967</v>
      </c>
      <c r="DB20" s="42">
        <v>10</v>
      </c>
      <c r="DC20" s="42">
        <v>287885</v>
      </c>
      <c r="DD20" s="42">
        <v>16755</v>
      </c>
      <c r="DE20" s="42">
        <v>18940</v>
      </c>
      <c r="DF20" s="42">
        <v>1704</v>
      </c>
      <c r="DG20" s="42">
        <v>4160</v>
      </c>
      <c r="DH20" s="42">
        <v>3600</v>
      </c>
      <c r="DI20" s="44">
        <v>7760</v>
      </c>
      <c r="DJ20" s="41">
        <v>1560</v>
      </c>
      <c r="DK20" s="42">
        <v>1500</v>
      </c>
      <c r="DL20" s="46">
        <v>0</v>
      </c>
      <c r="DM20" s="45">
        <v>19800</v>
      </c>
      <c r="DN20" s="42">
        <v>7350</v>
      </c>
      <c r="DO20" s="43">
        <v>27150</v>
      </c>
      <c r="DP20" s="46">
        <v>4690</v>
      </c>
      <c r="DQ20" s="41">
        <v>12870</v>
      </c>
      <c r="DR20" s="42">
        <v>7200</v>
      </c>
      <c r="DS20" s="42">
        <v>7600</v>
      </c>
      <c r="DT20" s="42">
        <v>4050</v>
      </c>
      <c r="DU20" s="43">
        <v>31720</v>
      </c>
      <c r="DV20" s="42">
        <v>1610</v>
      </c>
      <c r="DW20" s="42">
        <v>225040</v>
      </c>
      <c r="DX20" s="44">
        <v>683281</v>
      </c>
      <c r="DY20" s="45">
        <v>2404195</v>
      </c>
      <c r="DZ20" s="42">
        <v>0</v>
      </c>
      <c r="EA20" s="42">
        <v>0</v>
      </c>
      <c r="EB20" s="43">
        <v>2404195</v>
      </c>
      <c r="EC20" s="44">
        <v>0</v>
      </c>
      <c r="ED20" s="41">
        <v>3254414</v>
      </c>
      <c r="EE20" s="42">
        <v>0</v>
      </c>
      <c r="EF20" s="42">
        <v>140605</v>
      </c>
      <c r="EG20" s="44">
        <v>3395019</v>
      </c>
      <c r="EH20" s="45">
        <v>49784</v>
      </c>
      <c r="EI20" s="42">
        <v>0</v>
      </c>
      <c r="EJ20" s="43">
        <v>49784</v>
      </c>
      <c r="EK20" s="43">
        <v>314817</v>
      </c>
      <c r="EL20" s="43">
        <v>333703</v>
      </c>
      <c r="EM20" s="42">
        <v>43697</v>
      </c>
      <c r="EN20" s="42">
        <v>133481</v>
      </c>
      <c r="EO20" s="44">
        <v>6674696</v>
      </c>
      <c r="EP20" s="45">
        <v>0</v>
      </c>
      <c r="EQ20" s="42">
        <v>57396</v>
      </c>
      <c r="ER20" s="42">
        <v>35</v>
      </c>
      <c r="ES20" s="42">
        <v>428770</v>
      </c>
      <c r="ET20" s="42">
        <v>40600</v>
      </c>
      <c r="EU20" s="42">
        <v>22276</v>
      </c>
      <c r="EV20" s="42">
        <v>1919</v>
      </c>
      <c r="EW20" s="42">
        <v>4160</v>
      </c>
      <c r="EX20" s="42">
        <v>3000</v>
      </c>
      <c r="EY20" s="44">
        <v>7160</v>
      </c>
      <c r="EZ20" s="41">
        <v>780</v>
      </c>
      <c r="FA20" s="42">
        <v>300</v>
      </c>
      <c r="FB20" s="46">
        <v>0</v>
      </c>
      <c r="FC20" s="45">
        <v>25850</v>
      </c>
      <c r="FD20" s="42">
        <v>6970</v>
      </c>
      <c r="FE20" s="43">
        <v>32820</v>
      </c>
      <c r="FF20" s="46">
        <v>5590</v>
      </c>
      <c r="FG20" s="41">
        <v>14850</v>
      </c>
      <c r="FH20" s="42">
        <v>7200</v>
      </c>
      <c r="FI20" s="42">
        <v>7220</v>
      </c>
      <c r="FJ20" s="42">
        <v>7650</v>
      </c>
      <c r="FK20" s="43">
        <v>36920</v>
      </c>
      <c r="FL20" s="42">
        <v>690</v>
      </c>
      <c r="FM20" s="42">
        <v>243100</v>
      </c>
      <c r="FN20" s="44">
        <v>878321</v>
      </c>
      <c r="FO20" s="45">
        <v>3193305</v>
      </c>
      <c r="FP20" s="42">
        <v>0</v>
      </c>
      <c r="FQ20" s="42">
        <v>0</v>
      </c>
      <c r="FR20" s="43">
        <v>3193305</v>
      </c>
      <c r="FS20" s="44">
        <v>0</v>
      </c>
      <c r="FT20" s="41">
        <v>1429796</v>
      </c>
      <c r="FU20" s="42">
        <v>0</v>
      </c>
      <c r="FV20" s="42">
        <v>138986</v>
      </c>
      <c r="FW20" s="44">
        <v>1568782</v>
      </c>
      <c r="FX20" s="45">
        <v>54203</v>
      </c>
      <c r="FY20" s="42">
        <v>0</v>
      </c>
      <c r="FZ20" s="43">
        <v>54203</v>
      </c>
      <c r="GA20" s="43">
        <v>816067</v>
      </c>
      <c r="GB20" s="43">
        <v>564071</v>
      </c>
      <c r="GC20" s="42">
        <v>81046</v>
      </c>
      <c r="GD20" s="42">
        <v>74522</v>
      </c>
      <c r="GE20" s="44">
        <v>6351996</v>
      </c>
      <c r="GF20" s="45">
        <v>0</v>
      </c>
      <c r="GG20" s="42">
        <v>48402</v>
      </c>
      <c r="GH20" s="42">
        <v>135</v>
      </c>
      <c r="GI20" s="42">
        <v>563249</v>
      </c>
      <c r="GJ20" s="42">
        <v>34308</v>
      </c>
      <c r="GK20" s="42">
        <v>24287</v>
      </c>
      <c r="GL20" s="42">
        <v>1918</v>
      </c>
      <c r="GM20" s="42">
        <v>2600</v>
      </c>
      <c r="GN20" s="42">
        <v>2100</v>
      </c>
      <c r="GO20" s="44">
        <v>4700</v>
      </c>
      <c r="GP20" s="41">
        <v>260</v>
      </c>
      <c r="GQ20" s="42">
        <v>0</v>
      </c>
      <c r="GR20" s="46">
        <v>0</v>
      </c>
      <c r="GS20" s="45">
        <v>26950</v>
      </c>
      <c r="GT20" s="42">
        <v>4820</v>
      </c>
      <c r="GU20" s="43">
        <v>31770</v>
      </c>
      <c r="GV20" s="46">
        <v>8050</v>
      </c>
      <c r="GW20" s="41">
        <v>21780</v>
      </c>
      <c r="GX20" s="42">
        <v>8550</v>
      </c>
      <c r="GY20" s="42">
        <v>14060</v>
      </c>
      <c r="GZ20" s="42">
        <v>4950</v>
      </c>
      <c r="HA20" s="43">
        <v>49340</v>
      </c>
      <c r="HB20" s="42">
        <v>920</v>
      </c>
      <c r="HC20" s="42">
        <v>256570</v>
      </c>
      <c r="HD20" s="44">
        <v>1023774</v>
      </c>
    </row>
    <row r="21" spans="1:212" s="17" customFormat="1" ht="12" customHeight="1" x14ac:dyDescent="0.2">
      <c r="A21" s="20">
        <v>9</v>
      </c>
      <c r="B21" s="21" t="s">
        <v>89</v>
      </c>
      <c r="C21" s="47">
        <v>153701</v>
      </c>
      <c r="D21" s="48">
        <v>0</v>
      </c>
      <c r="E21" s="48">
        <v>0</v>
      </c>
      <c r="F21" s="49">
        <v>153701</v>
      </c>
      <c r="G21" s="50">
        <v>0</v>
      </c>
      <c r="H21" s="47">
        <v>5656056</v>
      </c>
      <c r="I21" s="48">
        <v>8258</v>
      </c>
      <c r="J21" s="48">
        <v>1335229</v>
      </c>
      <c r="K21" s="50">
        <v>6999543</v>
      </c>
      <c r="L21" s="51">
        <v>117439</v>
      </c>
      <c r="M21" s="48">
        <v>53819</v>
      </c>
      <c r="N21" s="49">
        <v>171258</v>
      </c>
      <c r="O21" s="49">
        <v>860543</v>
      </c>
      <c r="P21" s="49">
        <v>788455</v>
      </c>
      <c r="Q21" s="48">
        <v>194890</v>
      </c>
      <c r="R21" s="48">
        <v>143852</v>
      </c>
      <c r="S21" s="50">
        <v>9312242</v>
      </c>
      <c r="T21" s="51">
        <v>0</v>
      </c>
      <c r="U21" s="48">
        <v>59481</v>
      </c>
      <c r="V21" s="48">
        <v>52</v>
      </c>
      <c r="W21" s="48">
        <v>97219</v>
      </c>
      <c r="X21" s="48">
        <v>21080</v>
      </c>
      <c r="Y21" s="48">
        <v>10585</v>
      </c>
      <c r="Z21" s="48">
        <v>1155</v>
      </c>
      <c r="AA21" s="48">
        <v>4940</v>
      </c>
      <c r="AB21" s="48">
        <v>4500</v>
      </c>
      <c r="AC21" s="50">
        <v>9440</v>
      </c>
      <c r="AD21" s="47">
        <v>3380</v>
      </c>
      <c r="AE21" s="48">
        <v>0</v>
      </c>
      <c r="AF21" s="52">
        <v>0</v>
      </c>
      <c r="AG21" s="51">
        <v>4730</v>
      </c>
      <c r="AH21" s="48">
        <v>3420</v>
      </c>
      <c r="AI21" s="49">
        <v>8150</v>
      </c>
      <c r="AJ21" s="52">
        <v>720</v>
      </c>
      <c r="AK21" s="47">
        <v>5280</v>
      </c>
      <c r="AL21" s="48">
        <v>900</v>
      </c>
      <c r="AM21" s="48">
        <v>2280</v>
      </c>
      <c r="AN21" s="48">
        <v>2250</v>
      </c>
      <c r="AO21" s="49">
        <v>10710</v>
      </c>
      <c r="AP21" s="48">
        <v>690</v>
      </c>
      <c r="AQ21" s="48">
        <v>174320</v>
      </c>
      <c r="AR21" s="50">
        <v>396930</v>
      </c>
      <c r="AS21" s="51">
        <v>790081</v>
      </c>
      <c r="AT21" s="48">
        <v>0</v>
      </c>
      <c r="AU21" s="48">
        <v>0</v>
      </c>
      <c r="AV21" s="49">
        <v>790081</v>
      </c>
      <c r="AW21" s="50">
        <v>0</v>
      </c>
      <c r="AX21" s="47">
        <v>3984681</v>
      </c>
      <c r="AY21" s="48">
        <v>40802</v>
      </c>
      <c r="AZ21" s="48">
        <v>547623</v>
      </c>
      <c r="BA21" s="50">
        <v>4573106</v>
      </c>
      <c r="BB21" s="51">
        <v>38180</v>
      </c>
      <c r="BC21" s="48">
        <v>0</v>
      </c>
      <c r="BD21" s="49">
        <v>38180</v>
      </c>
      <c r="BE21" s="49">
        <v>661912</v>
      </c>
      <c r="BF21" s="49">
        <v>378163</v>
      </c>
      <c r="BG21" s="48">
        <v>46585</v>
      </c>
      <c r="BH21" s="48">
        <v>21195</v>
      </c>
      <c r="BI21" s="50">
        <v>6509222</v>
      </c>
      <c r="BJ21" s="51">
        <v>0</v>
      </c>
      <c r="BK21" s="48">
        <v>49705</v>
      </c>
      <c r="BL21" s="48">
        <v>0</v>
      </c>
      <c r="BM21" s="48">
        <v>174049</v>
      </c>
      <c r="BN21" s="48">
        <v>21712</v>
      </c>
      <c r="BO21" s="48">
        <v>15146</v>
      </c>
      <c r="BP21" s="48">
        <v>1676</v>
      </c>
      <c r="BQ21" s="48">
        <v>7280</v>
      </c>
      <c r="BR21" s="48">
        <v>4800</v>
      </c>
      <c r="BS21" s="50">
        <v>12080</v>
      </c>
      <c r="BT21" s="47">
        <v>2340</v>
      </c>
      <c r="BU21" s="48">
        <v>1200</v>
      </c>
      <c r="BV21" s="52">
        <v>0</v>
      </c>
      <c r="BW21" s="51">
        <v>13420</v>
      </c>
      <c r="BX21" s="48">
        <v>14060</v>
      </c>
      <c r="BY21" s="49">
        <v>27480</v>
      </c>
      <c r="BZ21" s="52">
        <v>4580</v>
      </c>
      <c r="CA21" s="47">
        <v>8580</v>
      </c>
      <c r="CB21" s="48">
        <v>4950</v>
      </c>
      <c r="CC21" s="48">
        <v>1900</v>
      </c>
      <c r="CD21" s="48">
        <v>4500</v>
      </c>
      <c r="CE21" s="49">
        <v>19930</v>
      </c>
      <c r="CF21" s="48">
        <v>1150</v>
      </c>
      <c r="CG21" s="48">
        <v>186770</v>
      </c>
      <c r="CH21" s="50">
        <v>517818</v>
      </c>
      <c r="CI21" s="51">
        <v>1587518</v>
      </c>
      <c r="CJ21" s="48">
        <v>0</v>
      </c>
      <c r="CK21" s="48">
        <v>0</v>
      </c>
      <c r="CL21" s="49">
        <v>1587518</v>
      </c>
      <c r="CM21" s="50">
        <v>0</v>
      </c>
      <c r="CN21" s="47">
        <v>3432792</v>
      </c>
      <c r="CO21" s="48">
        <v>1425</v>
      </c>
      <c r="CP21" s="48">
        <v>652803</v>
      </c>
      <c r="CQ21" s="50">
        <v>4087020</v>
      </c>
      <c r="CR21" s="51">
        <v>33219</v>
      </c>
      <c r="CS21" s="48">
        <v>0</v>
      </c>
      <c r="CT21" s="49">
        <v>33219</v>
      </c>
      <c r="CU21" s="49">
        <v>727602</v>
      </c>
      <c r="CV21" s="49">
        <v>560198</v>
      </c>
      <c r="CW21" s="48">
        <v>44222</v>
      </c>
      <c r="CX21" s="48">
        <v>76157</v>
      </c>
      <c r="CY21" s="50">
        <v>7115936</v>
      </c>
      <c r="CZ21" s="51">
        <v>0</v>
      </c>
      <c r="DA21" s="48">
        <v>66479</v>
      </c>
      <c r="DB21" s="48">
        <v>88</v>
      </c>
      <c r="DC21" s="48">
        <v>294525</v>
      </c>
      <c r="DD21" s="48">
        <v>26206</v>
      </c>
      <c r="DE21" s="48">
        <v>20011</v>
      </c>
      <c r="DF21" s="48">
        <v>2143</v>
      </c>
      <c r="DG21" s="48">
        <v>3640</v>
      </c>
      <c r="DH21" s="48">
        <v>3300</v>
      </c>
      <c r="DI21" s="50">
        <v>6940</v>
      </c>
      <c r="DJ21" s="47">
        <v>1820</v>
      </c>
      <c r="DK21" s="48">
        <v>1200</v>
      </c>
      <c r="DL21" s="52">
        <v>0</v>
      </c>
      <c r="DM21" s="51">
        <v>17270</v>
      </c>
      <c r="DN21" s="48">
        <v>7990</v>
      </c>
      <c r="DO21" s="49">
        <v>25260</v>
      </c>
      <c r="DP21" s="52">
        <v>3560</v>
      </c>
      <c r="DQ21" s="47">
        <v>9570</v>
      </c>
      <c r="DR21" s="48">
        <v>1800</v>
      </c>
      <c r="DS21" s="48">
        <v>2660</v>
      </c>
      <c r="DT21" s="48">
        <v>4500</v>
      </c>
      <c r="DU21" s="49">
        <v>18530</v>
      </c>
      <c r="DV21" s="48">
        <v>460</v>
      </c>
      <c r="DW21" s="48">
        <v>226910</v>
      </c>
      <c r="DX21" s="50">
        <v>694044</v>
      </c>
      <c r="DY21" s="51">
        <v>2272004</v>
      </c>
      <c r="DZ21" s="48">
        <v>0</v>
      </c>
      <c r="EA21" s="48">
        <v>0</v>
      </c>
      <c r="EB21" s="49">
        <v>2272004</v>
      </c>
      <c r="EC21" s="50">
        <v>0</v>
      </c>
      <c r="ED21" s="47">
        <v>2262586</v>
      </c>
      <c r="EE21" s="48">
        <v>60801</v>
      </c>
      <c r="EF21" s="48">
        <v>562474</v>
      </c>
      <c r="EG21" s="50">
        <v>2885861</v>
      </c>
      <c r="EH21" s="51">
        <v>38445</v>
      </c>
      <c r="EI21" s="48">
        <v>0</v>
      </c>
      <c r="EJ21" s="49">
        <v>38445</v>
      </c>
      <c r="EK21" s="49">
        <v>99282</v>
      </c>
      <c r="EL21" s="49">
        <v>868180</v>
      </c>
      <c r="EM21" s="48">
        <v>68427</v>
      </c>
      <c r="EN21" s="48">
        <v>65955</v>
      </c>
      <c r="EO21" s="50">
        <v>6298154</v>
      </c>
      <c r="EP21" s="51">
        <v>0</v>
      </c>
      <c r="EQ21" s="48">
        <v>63400</v>
      </c>
      <c r="ER21" s="48">
        <v>1</v>
      </c>
      <c r="ES21" s="48">
        <v>409808</v>
      </c>
      <c r="ET21" s="48">
        <v>33179</v>
      </c>
      <c r="EU21" s="48">
        <v>21839</v>
      </c>
      <c r="EV21" s="48">
        <v>1692</v>
      </c>
      <c r="EW21" s="48">
        <v>2600</v>
      </c>
      <c r="EX21" s="48">
        <v>3000</v>
      </c>
      <c r="EY21" s="50">
        <v>5600</v>
      </c>
      <c r="EZ21" s="47">
        <v>1560</v>
      </c>
      <c r="FA21" s="48">
        <v>600</v>
      </c>
      <c r="FB21" s="52">
        <v>0</v>
      </c>
      <c r="FC21" s="51">
        <v>18040</v>
      </c>
      <c r="FD21" s="48">
        <v>3420</v>
      </c>
      <c r="FE21" s="49">
        <v>21460</v>
      </c>
      <c r="FF21" s="52">
        <v>4280</v>
      </c>
      <c r="FG21" s="47">
        <v>9900</v>
      </c>
      <c r="FH21" s="48">
        <v>8100</v>
      </c>
      <c r="FI21" s="48">
        <v>4180</v>
      </c>
      <c r="FJ21" s="48">
        <v>3150</v>
      </c>
      <c r="FK21" s="49">
        <v>25330</v>
      </c>
      <c r="FL21" s="48">
        <v>230</v>
      </c>
      <c r="FM21" s="48">
        <v>229480</v>
      </c>
      <c r="FN21" s="50">
        <v>818458</v>
      </c>
      <c r="FO21" s="51">
        <v>2878649</v>
      </c>
      <c r="FP21" s="48">
        <v>0</v>
      </c>
      <c r="FQ21" s="48">
        <v>0</v>
      </c>
      <c r="FR21" s="49">
        <v>2878649</v>
      </c>
      <c r="FS21" s="50">
        <v>0</v>
      </c>
      <c r="FT21" s="47">
        <v>1437983</v>
      </c>
      <c r="FU21" s="48">
        <v>0</v>
      </c>
      <c r="FV21" s="48">
        <v>185999</v>
      </c>
      <c r="FW21" s="50">
        <v>1623982</v>
      </c>
      <c r="FX21" s="51">
        <v>22528</v>
      </c>
      <c r="FY21" s="48">
        <v>0</v>
      </c>
      <c r="FZ21" s="49">
        <v>22528</v>
      </c>
      <c r="GA21" s="49">
        <v>851800</v>
      </c>
      <c r="GB21" s="49">
        <v>696165</v>
      </c>
      <c r="GC21" s="48">
        <v>56058</v>
      </c>
      <c r="GD21" s="48">
        <v>42502</v>
      </c>
      <c r="GE21" s="50">
        <v>6171684</v>
      </c>
      <c r="GF21" s="51">
        <v>0</v>
      </c>
      <c r="GG21" s="48">
        <v>47649</v>
      </c>
      <c r="GH21" s="48">
        <v>3</v>
      </c>
      <c r="GI21" s="48">
        <v>493990</v>
      </c>
      <c r="GJ21" s="48">
        <v>43608</v>
      </c>
      <c r="GK21" s="48">
        <v>21584</v>
      </c>
      <c r="GL21" s="48">
        <v>1779</v>
      </c>
      <c r="GM21" s="48">
        <v>2600</v>
      </c>
      <c r="GN21" s="48">
        <v>2400</v>
      </c>
      <c r="GO21" s="50">
        <v>5000</v>
      </c>
      <c r="GP21" s="47">
        <v>260</v>
      </c>
      <c r="GQ21" s="48">
        <v>0</v>
      </c>
      <c r="GR21" s="52">
        <v>0</v>
      </c>
      <c r="GS21" s="51">
        <v>18590</v>
      </c>
      <c r="GT21" s="48">
        <v>2660</v>
      </c>
      <c r="GU21" s="49">
        <v>21250</v>
      </c>
      <c r="GV21" s="52">
        <v>3870</v>
      </c>
      <c r="GW21" s="47">
        <v>8580</v>
      </c>
      <c r="GX21" s="48">
        <v>4050</v>
      </c>
      <c r="GY21" s="48">
        <v>4560</v>
      </c>
      <c r="GZ21" s="48">
        <v>3600</v>
      </c>
      <c r="HA21" s="49">
        <v>20790</v>
      </c>
      <c r="HB21" s="48">
        <v>460</v>
      </c>
      <c r="HC21" s="48">
        <v>230630</v>
      </c>
      <c r="HD21" s="50">
        <v>890870</v>
      </c>
    </row>
    <row r="22" spans="1:212" s="17" customFormat="1" ht="12" customHeight="1" x14ac:dyDescent="0.2">
      <c r="A22" s="18">
        <v>10</v>
      </c>
      <c r="B22" s="19" t="s">
        <v>90</v>
      </c>
      <c r="C22" s="41">
        <v>136655</v>
      </c>
      <c r="D22" s="42">
        <v>0</v>
      </c>
      <c r="E22" s="42">
        <v>0</v>
      </c>
      <c r="F22" s="43">
        <v>136655</v>
      </c>
      <c r="G22" s="44">
        <v>0</v>
      </c>
      <c r="H22" s="41">
        <v>6010447</v>
      </c>
      <c r="I22" s="42">
        <v>765</v>
      </c>
      <c r="J22" s="42">
        <v>836197</v>
      </c>
      <c r="K22" s="44">
        <v>6847409</v>
      </c>
      <c r="L22" s="45">
        <v>64244</v>
      </c>
      <c r="M22" s="42">
        <v>0</v>
      </c>
      <c r="N22" s="43">
        <v>64244</v>
      </c>
      <c r="O22" s="43">
        <v>2022763</v>
      </c>
      <c r="P22" s="43">
        <v>6253759</v>
      </c>
      <c r="Q22" s="42">
        <v>92311</v>
      </c>
      <c r="R22" s="42">
        <v>73792</v>
      </c>
      <c r="S22" s="44">
        <v>15490933</v>
      </c>
      <c r="T22" s="45">
        <v>0</v>
      </c>
      <c r="U22" s="42">
        <v>51555</v>
      </c>
      <c r="V22" s="42">
        <v>0</v>
      </c>
      <c r="W22" s="42">
        <v>95003</v>
      </c>
      <c r="X22" s="42">
        <v>15329</v>
      </c>
      <c r="Y22" s="42">
        <v>10633</v>
      </c>
      <c r="Z22" s="42">
        <v>1343</v>
      </c>
      <c r="AA22" s="42">
        <v>4160</v>
      </c>
      <c r="AB22" s="42">
        <v>4500</v>
      </c>
      <c r="AC22" s="44">
        <v>8660</v>
      </c>
      <c r="AD22" s="41">
        <v>4420</v>
      </c>
      <c r="AE22" s="42">
        <v>900</v>
      </c>
      <c r="AF22" s="46">
        <v>0</v>
      </c>
      <c r="AG22" s="45">
        <v>5610</v>
      </c>
      <c r="AH22" s="42">
        <v>5320</v>
      </c>
      <c r="AI22" s="43">
        <v>10930</v>
      </c>
      <c r="AJ22" s="46">
        <v>1640</v>
      </c>
      <c r="AK22" s="41">
        <v>7260</v>
      </c>
      <c r="AL22" s="42">
        <v>4050</v>
      </c>
      <c r="AM22" s="42">
        <v>1140</v>
      </c>
      <c r="AN22" s="42">
        <v>1800</v>
      </c>
      <c r="AO22" s="43">
        <v>14250</v>
      </c>
      <c r="AP22" s="42">
        <v>690</v>
      </c>
      <c r="AQ22" s="42">
        <v>141060</v>
      </c>
      <c r="AR22" s="44">
        <v>356413</v>
      </c>
      <c r="AS22" s="45">
        <v>624073</v>
      </c>
      <c r="AT22" s="42">
        <v>0</v>
      </c>
      <c r="AU22" s="42">
        <v>0</v>
      </c>
      <c r="AV22" s="43">
        <v>624073</v>
      </c>
      <c r="AW22" s="44">
        <v>0</v>
      </c>
      <c r="AX22" s="41">
        <v>2840857</v>
      </c>
      <c r="AY22" s="42">
        <v>0</v>
      </c>
      <c r="AZ22" s="42">
        <v>529782</v>
      </c>
      <c r="BA22" s="44">
        <v>3370639</v>
      </c>
      <c r="BB22" s="45">
        <v>560</v>
      </c>
      <c r="BC22" s="42">
        <v>0</v>
      </c>
      <c r="BD22" s="43">
        <v>560</v>
      </c>
      <c r="BE22" s="43">
        <v>272971</v>
      </c>
      <c r="BF22" s="43">
        <v>415223</v>
      </c>
      <c r="BG22" s="42">
        <v>23873</v>
      </c>
      <c r="BH22" s="42">
        <v>42461</v>
      </c>
      <c r="BI22" s="44">
        <v>4749800</v>
      </c>
      <c r="BJ22" s="45">
        <v>15</v>
      </c>
      <c r="BK22" s="42">
        <v>42859</v>
      </c>
      <c r="BL22" s="42">
        <v>0</v>
      </c>
      <c r="BM22" s="42">
        <v>138733</v>
      </c>
      <c r="BN22" s="42">
        <v>19894</v>
      </c>
      <c r="BO22" s="42">
        <v>12033</v>
      </c>
      <c r="BP22" s="42">
        <v>1448</v>
      </c>
      <c r="BQ22" s="42">
        <v>2340</v>
      </c>
      <c r="BR22" s="42">
        <v>3900</v>
      </c>
      <c r="BS22" s="44">
        <v>6240</v>
      </c>
      <c r="BT22" s="41">
        <v>3640</v>
      </c>
      <c r="BU22" s="42">
        <v>900</v>
      </c>
      <c r="BV22" s="46">
        <v>0</v>
      </c>
      <c r="BW22" s="45">
        <v>9900</v>
      </c>
      <c r="BX22" s="42">
        <v>11400</v>
      </c>
      <c r="BY22" s="43">
        <v>21300</v>
      </c>
      <c r="BZ22" s="46">
        <v>2810</v>
      </c>
      <c r="CA22" s="41">
        <v>9240</v>
      </c>
      <c r="CB22" s="42">
        <v>2700</v>
      </c>
      <c r="CC22" s="42">
        <v>3040</v>
      </c>
      <c r="CD22" s="42">
        <v>3600</v>
      </c>
      <c r="CE22" s="43">
        <v>18580</v>
      </c>
      <c r="CF22" s="42">
        <v>920</v>
      </c>
      <c r="CG22" s="42">
        <v>141050</v>
      </c>
      <c r="CH22" s="44">
        <v>410422</v>
      </c>
      <c r="CI22" s="45">
        <v>1129422</v>
      </c>
      <c r="CJ22" s="42">
        <v>0</v>
      </c>
      <c r="CK22" s="42">
        <v>0</v>
      </c>
      <c r="CL22" s="43">
        <v>1129422</v>
      </c>
      <c r="CM22" s="44">
        <v>0</v>
      </c>
      <c r="CN22" s="41">
        <v>2485788</v>
      </c>
      <c r="CO22" s="42">
        <v>0</v>
      </c>
      <c r="CP22" s="42">
        <v>522412</v>
      </c>
      <c r="CQ22" s="44">
        <v>3008200</v>
      </c>
      <c r="CR22" s="45">
        <v>20118</v>
      </c>
      <c r="CS22" s="42">
        <v>0</v>
      </c>
      <c r="CT22" s="43">
        <v>20118</v>
      </c>
      <c r="CU22" s="43">
        <v>1064333</v>
      </c>
      <c r="CV22" s="43">
        <v>842635</v>
      </c>
      <c r="CW22" s="42">
        <v>75290</v>
      </c>
      <c r="CX22" s="42">
        <v>54784</v>
      </c>
      <c r="CY22" s="44">
        <v>6194782</v>
      </c>
      <c r="CZ22" s="45">
        <v>160</v>
      </c>
      <c r="DA22" s="42">
        <v>53577</v>
      </c>
      <c r="DB22" s="42">
        <v>0</v>
      </c>
      <c r="DC22" s="42">
        <v>216936</v>
      </c>
      <c r="DD22" s="42">
        <v>27856</v>
      </c>
      <c r="DE22" s="42">
        <v>14072</v>
      </c>
      <c r="DF22" s="42">
        <v>1860</v>
      </c>
      <c r="DG22" s="42">
        <v>2600</v>
      </c>
      <c r="DH22" s="42">
        <v>2700</v>
      </c>
      <c r="DI22" s="44">
        <v>5300</v>
      </c>
      <c r="DJ22" s="41">
        <v>1560</v>
      </c>
      <c r="DK22" s="42">
        <v>600</v>
      </c>
      <c r="DL22" s="46">
        <v>0</v>
      </c>
      <c r="DM22" s="45">
        <v>15400</v>
      </c>
      <c r="DN22" s="42">
        <v>8620</v>
      </c>
      <c r="DO22" s="43">
        <v>24020</v>
      </c>
      <c r="DP22" s="46">
        <v>3130</v>
      </c>
      <c r="DQ22" s="41">
        <v>7920</v>
      </c>
      <c r="DR22" s="42">
        <v>5850</v>
      </c>
      <c r="DS22" s="42">
        <v>2280</v>
      </c>
      <c r="DT22" s="42">
        <v>2250</v>
      </c>
      <c r="DU22" s="43">
        <v>18300</v>
      </c>
      <c r="DV22" s="42">
        <v>920</v>
      </c>
      <c r="DW22" s="42">
        <v>150520</v>
      </c>
      <c r="DX22" s="44">
        <v>518811</v>
      </c>
      <c r="DY22" s="45">
        <v>1667529</v>
      </c>
      <c r="DZ22" s="42">
        <v>0</v>
      </c>
      <c r="EA22" s="42">
        <v>0</v>
      </c>
      <c r="EB22" s="43">
        <v>1667529</v>
      </c>
      <c r="EC22" s="44">
        <v>0</v>
      </c>
      <c r="ED22" s="41">
        <v>1406953</v>
      </c>
      <c r="EE22" s="42">
        <v>10252</v>
      </c>
      <c r="EF22" s="42">
        <v>268819</v>
      </c>
      <c r="EG22" s="44">
        <v>1686024</v>
      </c>
      <c r="EH22" s="45">
        <v>11229</v>
      </c>
      <c r="EI22" s="42">
        <v>0</v>
      </c>
      <c r="EJ22" s="43">
        <v>11229</v>
      </c>
      <c r="EK22" s="43">
        <v>1356854</v>
      </c>
      <c r="EL22" s="43">
        <v>598822</v>
      </c>
      <c r="EM22" s="42">
        <v>67890</v>
      </c>
      <c r="EN22" s="42">
        <v>26218</v>
      </c>
      <c r="EO22" s="44">
        <v>5414566</v>
      </c>
      <c r="EP22" s="45">
        <v>0</v>
      </c>
      <c r="EQ22" s="42">
        <v>53746</v>
      </c>
      <c r="ER22" s="42">
        <v>24</v>
      </c>
      <c r="ES22" s="42">
        <v>284201</v>
      </c>
      <c r="ET22" s="42">
        <v>22791</v>
      </c>
      <c r="EU22" s="42">
        <v>14403</v>
      </c>
      <c r="EV22" s="42">
        <v>1732</v>
      </c>
      <c r="EW22" s="42">
        <v>3120</v>
      </c>
      <c r="EX22" s="42">
        <v>2700</v>
      </c>
      <c r="EY22" s="44">
        <v>5820</v>
      </c>
      <c r="EZ22" s="41">
        <v>520</v>
      </c>
      <c r="FA22" s="42">
        <v>300</v>
      </c>
      <c r="FB22" s="46">
        <v>0</v>
      </c>
      <c r="FC22" s="45">
        <v>14960</v>
      </c>
      <c r="FD22" s="42">
        <v>6080</v>
      </c>
      <c r="FE22" s="43">
        <v>21040</v>
      </c>
      <c r="FF22" s="46">
        <v>3620</v>
      </c>
      <c r="FG22" s="41">
        <v>5610</v>
      </c>
      <c r="FH22" s="42">
        <v>6300</v>
      </c>
      <c r="FI22" s="42">
        <v>4560</v>
      </c>
      <c r="FJ22" s="42">
        <v>2250</v>
      </c>
      <c r="FK22" s="43">
        <v>18720</v>
      </c>
      <c r="FL22" s="42">
        <v>230</v>
      </c>
      <c r="FM22" s="42">
        <v>166560</v>
      </c>
      <c r="FN22" s="44">
        <v>593683</v>
      </c>
      <c r="FO22" s="45">
        <v>1970081</v>
      </c>
      <c r="FP22" s="42">
        <v>0</v>
      </c>
      <c r="FQ22" s="42">
        <v>0</v>
      </c>
      <c r="FR22" s="43">
        <v>1970081</v>
      </c>
      <c r="FS22" s="44">
        <v>0</v>
      </c>
      <c r="FT22" s="41">
        <v>1574630</v>
      </c>
      <c r="FU22" s="42">
        <v>0</v>
      </c>
      <c r="FV22" s="42">
        <v>85592</v>
      </c>
      <c r="FW22" s="44">
        <v>1660222</v>
      </c>
      <c r="FX22" s="45">
        <v>265998</v>
      </c>
      <c r="FY22" s="42">
        <v>0</v>
      </c>
      <c r="FZ22" s="43">
        <v>265998</v>
      </c>
      <c r="GA22" s="43">
        <v>1003023</v>
      </c>
      <c r="GB22" s="43">
        <v>937104</v>
      </c>
      <c r="GC22" s="42">
        <v>138133</v>
      </c>
      <c r="GD22" s="42">
        <v>38473</v>
      </c>
      <c r="GE22" s="44">
        <v>6013034</v>
      </c>
      <c r="GF22" s="45">
        <v>0</v>
      </c>
      <c r="GG22" s="42">
        <v>39252</v>
      </c>
      <c r="GH22" s="42">
        <v>0</v>
      </c>
      <c r="GI22" s="42">
        <v>328319</v>
      </c>
      <c r="GJ22" s="42">
        <v>28223</v>
      </c>
      <c r="GK22" s="42">
        <v>14013</v>
      </c>
      <c r="GL22" s="42">
        <v>1656</v>
      </c>
      <c r="GM22" s="42">
        <v>1560</v>
      </c>
      <c r="GN22" s="42">
        <v>1200</v>
      </c>
      <c r="GO22" s="44">
        <v>2760</v>
      </c>
      <c r="GP22" s="41">
        <v>0</v>
      </c>
      <c r="GQ22" s="42">
        <v>0</v>
      </c>
      <c r="GR22" s="46">
        <v>0</v>
      </c>
      <c r="GS22" s="45">
        <v>12870</v>
      </c>
      <c r="GT22" s="42">
        <v>4180</v>
      </c>
      <c r="GU22" s="43">
        <v>17050</v>
      </c>
      <c r="GV22" s="46">
        <v>1540</v>
      </c>
      <c r="GW22" s="41">
        <v>7590</v>
      </c>
      <c r="GX22" s="42">
        <v>1800</v>
      </c>
      <c r="GY22" s="42">
        <v>1900</v>
      </c>
      <c r="GZ22" s="42">
        <v>4950</v>
      </c>
      <c r="HA22" s="43">
        <v>16240</v>
      </c>
      <c r="HB22" s="42">
        <v>690</v>
      </c>
      <c r="HC22" s="42">
        <v>149070</v>
      </c>
      <c r="HD22" s="44">
        <v>598813</v>
      </c>
    </row>
    <row r="23" spans="1:212" s="17" customFormat="1" ht="12" customHeight="1" x14ac:dyDescent="0.2">
      <c r="A23" s="20">
        <v>11</v>
      </c>
      <c r="B23" s="21" t="s">
        <v>91</v>
      </c>
      <c r="C23" s="47">
        <v>260971</v>
      </c>
      <c r="D23" s="48">
        <v>0</v>
      </c>
      <c r="E23" s="48">
        <v>0</v>
      </c>
      <c r="F23" s="49">
        <v>260971</v>
      </c>
      <c r="G23" s="50">
        <v>0</v>
      </c>
      <c r="H23" s="47">
        <v>15586676</v>
      </c>
      <c r="I23" s="48">
        <v>11263</v>
      </c>
      <c r="J23" s="48">
        <v>2078421</v>
      </c>
      <c r="K23" s="50">
        <v>17676360</v>
      </c>
      <c r="L23" s="51">
        <v>41249</v>
      </c>
      <c r="M23" s="48">
        <v>0</v>
      </c>
      <c r="N23" s="49">
        <v>41249</v>
      </c>
      <c r="O23" s="49">
        <v>4755863</v>
      </c>
      <c r="P23" s="49">
        <v>2243501</v>
      </c>
      <c r="Q23" s="48">
        <v>147709</v>
      </c>
      <c r="R23" s="48">
        <v>214866</v>
      </c>
      <c r="S23" s="50">
        <v>25340519</v>
      </c>
      <c r="T23" s="51">
        <v>0</v>
      </c>
      <c r="U23" s="48">
        <v>87993</v>
      </c>
      <c r="V23" s="48">
        <v>0</v>
      </c>
      <c r="W23" s="48">
        <v>154174</v>
      </c>
      <c r="X23" s="48">
        <v>18345</v>
      </c>
      <c r="Y23" s="48">
        <v>16522</v>
      </c>
      <c r="Z23" s="48">
        <v>2225</v>
      </c>
      <c r="AA23" s="48">
        <v>10140</v>
      </c>
      <c r="AB23" s="48">
        <v>11100</v>
      </c>
      <c r="AC23" s="50">
        <v>21240</v>
      </c>
      <c r="AD23" s="47">
        <v>5720</v>
      </c>
      <c r="AE23" s="48">
        <v>300</v>
      </c>
      <c r="AF23" s="52">
        <v>0</v>
      </c>
      <c r="AG23" s="51">
        <v>10890</v>
      </c>
      <c r="AH23" s="48">
        <v>9120</v>
      </c>
      <c r="AI23" s="49">
        <v>20010</v>
      </c>
      <c r="AJ23" s="52">
        <v>2800</v>
      </c>
      <c r="AK23" s="47">
        <v>13530</v>
      </c>
      <c r="AL23" s="48">
        <v>3600</v>
      </c>
      <c r="AM23" s="48">
        <v>5700</v>
      </c>
      <c r="AN23" s="48">
        <v>4500</v>
      </c>
      <c r="AO23" s="49">
        <v>27330</v>
      </c>
      <c r="AP23" s="48">
        <v>1840</v>
      </c>
      <c r="AQ23" s="48">
        <v>256310</v>
      </c>
      <c r="AR23" s="50">
        <v>614809</v>
      </c>
      <c r="AS23" s="51">
        <v>1282204</v>
      </c>
      <c r="AT23" s="48">
        <v>0</v>
      </c>
      <c r="AU23" s="48">
        <v>0</v>
      </c>
      <c r="AV23" s="49">
        <v>1282204</v>
      </c>
      <c r="AW23" s="50">
        <v>0</v>
      </c>
      <c r="AX23" s="47">
        <v>4182618</v>
      </c>
      <c r="AY23" s="48">
        <v>40578</v>
      </c>
      <c r="AZ23" s="48">
        <v>859296</v>
      </c>
      <c r="BA23" s="50">
        <v>5082492</v>
      </c>
      <c r="BB23" s="51">
        <v>62920</v>
      </c>
      <c r="BC23" s="48">
        <v>0</v>
      </c>
      <c r="BD23" s="49">
        <v>62920</v>
      </c>
      <c r="BE23" s="49">
        <v>1718841</v>
      </c>
      <c r="BF23" s="49">
        <v>889227</v>
      </c>
      <c r="BG23" s="48">
        <v>71788</v>
      </c>
      <c r="BH23" s="48">
        <v>149959</v>
      </c>
      <c r="BI23" s="50">
        <v>9257431</v>
      </c>
      <c r="BJ23" s="51">
        <v>0</v>
      </c>
      <c r="BK23" s="48">
        <v>72271</v>
      </c>
      <c r="BL23" s="48">
        <v>2</v>
      </c>
      <c r="BM23" s="48">
        <v>276522</v>
      </c>
      <c r="BN23" s="48">
        <v>25275</v>
      </c>
      <c r="BO23" s="48">
        <v>25386</v>
      </c>
      <c r="BP23" s="48">
        <v>3382</v>
      </c>
      <c r="BQ23" s="48">
        <v>8060</v>
      </c>
      <c r="BR23" s="48">
        <v>6300</v>
      </c>
      <c r="BS23" s="50">
        <v>14360</v>
      </c>
      <c r="BT23" s="47">
        <v>5720</v>
      </c>
      <c r="BU23" s="48">
        <v>1500</v>
      </c>
      <c r="BV23" s="52">
        <v>0</v>
      </c>
      <c r="BW23" s="51">
        <v>24420</v>
      </c>
      <c r="BX23" s="48">
        <v>28890</v>
      </c>
      <c r="BY23" s="49">
        <v>53310</v>
      </c>
      <c r="BZ23" s="52">
        <v>5540</v>
      </c>
      <c r="CA23" s="47">
        <v>13860</v>
      </c>
      <c r="CB23" s="48">
        <v>10800</v>
      </c>
      <c r="CC23" s="48">
        <v>6080</v>
      </c>
      <c r="CD23" s="48">
        <v>9450</v>
      </c>
      <c r="CE23" s="49">
        <v>40190</v>
      </c>
      <c r="CF23" s="48">
        <v>1380</v>
      </c>
      <c r="CG23" s="48">
        <v>306170</v>
      </c>
      <c r="CH23" s="50">
        <v>831006</v>
      </c>
      <c r="CI23" s="51">
        <v>2367391</v>
      </c>
      <c r="CJ23" s="48">
        <v>0</v>
      </c>
      <c r="CK23" s="48">
        <v>0</v>
      </c>
      <c r="CL23" s="49">
        <v>2367391</v>
      </c>
      <c r="CM23" s="50">
        <v>0</v>
      </c>
      <c r="CN23" s="47">
        <v>6052079</v>
      </c>
      <c r="CO23" s="48">
        <v>14987</v>
      </c>
      <c r="CP23" s="48">
        <v>477039</v>
      </c>
      <c r="CQ23" s="50">
        <v>6544105</v>
      </c>
      <c r="CR23" s="51">
        <v>12486</v>
      </c>
      <c r="CS23" s="48">
        <v>0</v>
      </c>
      <c r="CT23" s="49">
        <v>12486</v>
      </c>
      <c r="CU23" s="49">
        <v>2947236</v>
      </c>
      <c r="CV23" s="49">
        <v>878991</v>
      </c>
      <c r="CW23" s="48">
        <v>77816</v>
      </c>
      <c r="CX23" s="48">
        <v>67930</v>
      </c>
      <c r="CY23" s="50">
        <v>12895955</v>
      </c>
      <c r="CZ23" s="51">
        <v>0</v>
      </c>
      <c r="DA23" s="48">
        <v>78273</v>
      </c>
      <c r="DB23" s="48">
        <v>70</v>
      </c>
      <c r="DC23" s="48">
        <v>443203</v>
      </c>
      <c r="DD23" s="48">
        <v>40008</v>
      </c>
      <c r="DE23" s="48">
        <v>30551</v>
      </c>
      <c r="DF23" s="48">
        <v>3630</v>
      </c>
      <c r="DG23" s="48">
        <v>6760</v>
      </c>
      <c r="DH23" s="48">
        <v>6000</v>
      </c>
      <c r="DI23" s="50">
        <v>12760</v>
      </c>
      <c r="DJ23" s="47">
        <v>4160</v>
      </c>
      <c r="DK23" s="48">
        <v>300</v>
      </c>
      <c r="DL23" s="52">
        <v>0</v>
      </c>
      <c r="DM23" s="51">
        <v>36960</v>
      </c>
      <c r="DN23" s="48">
        <v>19510</v>
      </c>
      <c r="DO23" s="49">
        <v>56470</v>
      </c>
      <c r="DP23" s="52">
        <v>7410</v>
      </c>
      <c r="DQ23" s="47">
        <v>12870</v>
      </c>
      <c r="DR23" s="48">
        <v>10800</v>
      </c>
      <c r="DS23" s="48">
        <v>6840</v>
      </c>
      <c r="DT23" s="48">
        <v>9900</v>
      </c>
      <c r="DU23" s="49">
        <v>40410</v>
      </c>
      <c r="DV23" s="48">
        <v>1380</v>
      </c>
      <c r="DW23" s="48">
        <v>343160</v>
      </c>
      <c r="DX23" s="50">
        <v>1061715</v>
      </c>
      <c r="DY23" s="51">
        <v>3405555</v>
      </c>
      <c r="DZ23" s="48">
        <v>0</v>
      </c>
      <c r="EA23" s="48">
        <v>0</v>
      </c>
      <c r="EB23" s="49">
        <v>3405555</v>
      </c>
      <c r="EC23" s="50">
        <v>0</v>
      </c>
      <c r="ED23" s="47">
        <v>3461699</v>
      </c>
      <c r="EE23" s="48">
        <v>30418</v>
      </c>
      <c r="EF23" s="48">
        <v>562711</v>
      </c>
      <c r="EG23" s="50">
        <v>4054828</v>
      </c>
      <c r="EH23" s="51">
        <v>107672</v>
      </c>
      <c r="EI23" s="48">
        <v>0</v>
      </c>
      <c r="EJ23" s="49">
        <v>107672</v>
      </c>
      <c r="EK23" s="49">
        <v>1891518</v>
      </c>
      <c r="EL23" s="49">
        <v>2019483</v>
      </c>
      <c r="EM23" s="48">
        <v>75647</v>
      </c>
      <c r="EN23" s="48">
        <v>111336</v>
      </c>
      <c r="EO23" s="50">
        <v>11666039</v>
      </c>
      <c r="EP23" s="51">
        <v>385</v>
      </c>
      <c r="EQ23" s="48">
        <v>75172</v>
      </c>
      <c r="ER23" s="48">
        <v>25</v>
      </c>
      <c r="ES23" s="48">
        <v>593214</v>
      </c>
      <c r="ET23" s="48">
        <v>51855</v>
      </c>
      <c r="EU23" s="48">
        <v>32771</v>
      </c>
      <c r="EV23" s="48">
        <v>3528</v>
      </c>
      <c r="EW23" s="48">
        <v>5980</v>
      </c>
      <c r="EX23" s="48">
        <v>3900</v>
      </c>
      <c r="EY23" s="50">
        <v>9880</v>
      </c>
      <c r="EZ23" s="47">
        <v>2080</v>
      </c>
      <c r="FA23" s="48">
        <v>1800</v>
      </c>
      <c r="FB23" s="52">
        <v>0</v>
      </c>
      <c r="FC23" s="51">
        <v>33000</v>
      </c>
      <c r="FD23" s="48">
        <v>14570</v>
      </c>
      <c r="FE23" s="49">
        <v>47570</v>
      </c>
      <c r="FF23" s="52">
        <v>9530</v>
      </c>
      <c r="FG23" s="47">
        <v>22770</v>
      </c>
      <c r="FH23" s="48">
        <v>13050</v>
      </c>
      <c r="FI23" s="48">
        <v>7220</v>
      </c>
      <c r="FJ23" s="48">
        <v>9450</v>
      </c>
      <c r="FK23" s="49">
        <v>52490</v>
      </c>
      <c r="FL23" s="48">
        <v>920</v>
      </c>
      <c r="FM23" s="48">
        <v>341870</v>
      </c>
      <c r="FN23" s="50">
        <v>1223065</v>
      </c>
      <c r="FO23" s="51">
        <v>4037901</v>
      </c>
      <c r="FP23" s="48">
        <v>0</v>
      </c>
      <c r="FQ23" s="48">
        <v>0</v>
      </c>
      <c r="FR23" s="49">
        <v>4037901</v>
      </c>
      <c r="FS23" s="50">
        <v>0</v>
      </c>
      <c r="FT23" s="47">
        <v>2735657</v>
      </c>
      <c r="FU23" s="48">
        <v>48141</v>
      </c>
      <c r="FV23" s="48">
        <v>167742</v>
      </c>
      <c r="FW23" s="50">
        <v>2951540</v>
      </c>
      <c r="FX23" s="51">
        <v>52484</v>
      </c>
      <c r="FY23" s="48">
        <v>74</v>
      </c>
      <c r="FZ23" s="49">
        <v>52558</v>
      </c>
      <c r="GA23" s="49">
        <v>1134183</v>
      </c>
      <c r="GB23" s="49">
        <v>626804</v>
      </c>
      <c r="GC23" s="48">
        <v>197248</v>
      </c>
      <c r="GD23" s="48">
        <v>90939</v>
      </c>
      <c r="GE23" s="50">
        <v>9091173</v>
      </c>
      <c r="GF23" s="51">
        <v>0</v>
      </c>
      <c r="GG23" s="48">
        <v>72424</v>
      </c>
      <c r="GH23" s="48">
        <v>29</v>
      </c>
      <c r="GI23" s="48">
        <v>689517</v>
      </c>
      <c r="GJ23" s="48">
        <v>47590</v>
      </c>
      <c r="GK23" s="48">
        <v>32701</v>
      </c>
      <c r="GL23" s="48">
        <v>2978</v>
      </c>
      <c r="GM23" s="48">
        <v>4160</v>
      </c>
      <c r="GN23" s="48">
        <v>3300</v>
      </c>
      <c r="GO23" s="50">
        <v>7460</v>
      </c>
      <c r="GP23" s="47">
        <v>780</v>
      </c>
      <c r="GQ23" s="48">
        <v>0</v>
      </c>
      <c r="GR23" s="52">
        <v>0</v>
      </c>
      <c r="GS23" s="51">
        <v>34760</v>
      </c>
      <c r="GT23" s="48">
        <v>2920</v>
      </c>
      <c r="GU23" s="49">
        <v>37680</v>
      </c>
      <c r="GV23" s="52">
        <v>7610</v>
      </c>
      <c r="GW23" s="47">
        <v>18150</v>
      </c>
      <c r="GX23" s="48">
        <v>19800</v>
      </c>
      <c r="GY23" s="48">
        <v>9120</v>
      </c>
      <c r="GZ23" s="48">
        <v>2700</v>
      </c>
      <c r="HA23" s="49">
        <v>49770</v>
      </c>
      <c r="HB23" s="48">
        <v>690</v>
      </c>
      <c r="HC23" s="48">
        <v>312060</v>
      </c>
      <c r="HD23" s="50">
        <v>1261260</v>
      </c>
    </row>
    <row r="24" spans="1:212" s="17" customFormat="1" ht="12" customHeight="1" x14ac:dyDescent="0.2">
      <c r="A24" s="18">
        <v>12</v>
      </c>
      <c r="B24" s="19" t="s">
        <v>92</v>
      </c>
      <c r="C24" s="41">
        <v>400963</v>
      </c>
      <c r="D24" s="42">
        <v>0</v>
      </c>
      <c r="E24" s="42">
        <v>0</v>
      </c>
      <c r="F24" s="43">
        <v>400963</v>
      </c>
      <c r="G24" s="44">
        <v>0</v>
      </c>
      <c r="H24" s="41">
        <v>18016386</v>
      </c>
      <c r="I24" s="42">
        <v>37013</v>
      </c>
      <c r="J24" s="42">
        <v>3751708</v>
      </c>
      <c r="K24" s="44">
        <v>21805107</v>
      </c>
      <c r="L24" s="45">
        <v>125247</v>
      </c>
      <c r="M24" s="42">
        <v>0</v>
      </c>
      <c r="N24" s="43">
        <v>125247</v>
      </c>
      <c r="O24" s="43">
        <v>2858571</v>
      </c>
      <c r="P24" s="43">
        <v>2470621</v>
      </c>
      <c r="Q24" s="42">
        <v>339638</v>
      </c>
      <c r="R24" s="42">
        <v>773567</v>
      </c>
      <c r="S24" s="44">
        <v>28773714</v>
      </c>
      <c r="T24" s="45">
        <v>0</v>
      </c>
      <c r="U24" s="42">
        <v>149787</v>
      </c>
      <c r="V24" s="42">
        <v>5</v>
      </c>
      <c r="W24" s="42">
        <v>280605</v>
      </c>
      <c r="X24" s="42">
        <v>37600</v>
      </c>
      <c r="Y24" s="42">
        <v>28826</v>
      </c>
      <c r="Z24" s="42">
        <v>4026</v>
      </c>
      <c r="AA24" s="42">
        <v>14560</v>
      </c>
      <c r="AB24" s="42">
        <v>17100</v>
      </c>
      <c r="AC24" s="44">
        <v>31660</v>
      </c>
      <c r="AD24" s="41">
        <v>4680</v>
      </c>
      <c r="AE24" s="42">
        <v>3000</v>
      </c>
      <c r="AF24" s="46">
        <v>0</v>
      </c>
      <c r="AG24" s="45">
        <v>11110</v>
      </c>
      <c r="AH24" s="42">
        <v>10640</v>
      </c>
      <c r="AI24" s="43">
        <v>21750</v>
      </c>
      <c r="AJ24" s="46">
        <v>4480</v>
      </c>
      <c r="AK24" s="41">
        <v>18810</v>
      </c>
      <c r="AL24" s="42">
        <v>11250</v>
      </c>
      <c r="AM24" s="42">
        <v>5320</v>
      </c>
      <c r="AN24" s="42">
        <v>5850</v>
      </c>
      <c r="AO24" s="43">
        <v>41230</v>
      </c>
      <c r="AP24" s="42">
        <v>2300</v>
      </c>
      <c r="AQ24" s="42">
        <v>394620</v>
      </c>
      <c r="AR24" s="44">
        <v>1004564</v>
      </c>
      <c r="AS24" s="45">
        <v>1744005</v>
      </c>
      <c r="AT24" s="42">
        <v>0</v>
      </c>
      <c r="AU24" s="42">
        <v>0</v>
      </c>
      <c r="AV24" s="43">
        <v>1744005</v>
      </c>
      <c r="AW24" s="44">
        <v>0</v>
      </c>
      <c r="AX24" s="41">
        <v>8377670</v>
      </c>
      <c r="AY24" s="42">
        <v>7879</v>
      </c>
      <c r="AZ24" s="42">
        <v>1504448</v>
      </c>
      <c r="BA24" s="44">
        <v>9889997</v>
      </c>
      <c r="BB24" s="45">
        <v>39225</v>
      </c>
      <c r="BC24" s="42">
        <v>0</v>
      </c>
      <c r="BD24" s="43">
        <v>39225</v>
      </c>
      <c r="BE24" s="43">
        <v>1909463</v>
      </c>
      <c r="BF24" s="43">
        <v>1311337</v>
      </c>
      <c r="BG24" s="42">
        <v>163927</v>
      </c>
      <c r="BH24" s="42">
        <v>86153</v>
      </c>
      <c r="BI24" s="44">
        <v>15144107</v>
      </c>
      <c r="BJ24" s="45">
        <v>0</v>
      </c>
      <c r="BK24" s="42">
        <v>103986</v>
      </c>
      <c r="BL24" s="42">
        <v>2</v>
      </c>
      <c r="BM24" s="42">
        <v>384432</v>
      </c>
      <c r="BN24" s="42">
        <v>38835</v>
      </c>
      <c r="BO24" s="42">
        <v>32912</v>
      </c>
      <c r="BP24" s="42">
        <v>5072</v>
      </c>
      <c r="BQ24" s="42">
        <v>10660</v>
      </c>
      <c r="BR24" s="42">
        <v>9300</v>
      </c>
      <c r="BS24" s="44">
        <v>19960</v>
      </c>
      <c r="BT24" s="41">
        <v>6500</v>
      </c>
      <c r="BU24" s="42">
        <v>1800</v>
      </c>
      <c r="BV24" s="46">
        <v>0</v>
      </c>
      <c r="BW24" s="45">
        <v>32670</v>
      </c>
      <c r="BX24" s="42">
        <v>34200</v>
      </c>
      <c r="BY24" s="43">
        <v>66870</v>
      </c>
      <c r="BZ24" s="46">
        <v>12040</v>
      </c>
      <c r="CA24" s="41">
        <v>21780</v>
      </c>
      <c r="CB24" s="42">
        <v>9000</v>
      </c>
      <c r="CC24" s="42">
        <v>5320</v>
      </c>
      <c r="CD24" s="42">
        <v>6300</v>
      </c>
      <c r="CE24" s="43">
        <v>42400</v>
      </c>
      <c r="CF24" s="42">
        <v>2530</v>
      </c>
      <c r="CG24" s="42">
        <v>404520</v>
      </c>
      <c r="CH24" s="44">
        <v>1121857</v>
      </c>
      <c r="CI24" s="45">
        <v>3341752</v>
      </c>
      <c r="CJ24" s="42">
        <v>0</v>
      </c>
      <c r="CK24" s="42">
        <v>0</v>
      </c>
      <c r="CL24" s="43">
        <v>3341752</v>
      </c>
      <c r="CM24" s="44">
        <v>0</v>
      </c>
      <c r="CN24" s="41">
        <v>7199412</v>
      </c>
      <c r="CO24" s="42">
        <v>0</v>
      </c>
      <c r="CP24" s="42">
        <v>2203321</v>
      </c>
      <c r="CQ24" s="44">
        <v>9402733</v>
      </c>
      <c r="CR24" s="45">
        <v>23400</v>
      </c>
      <c r="CS24" s="42">
        <v>2260</v>
      </c>
      <c r="CT24" s="43">
        <v>25660</v>
      </c>
      <c r="CU24" s="43">
        <v>4596432</v>
      </c>
      <c r="CV24" s="43">
        <v>1849615</v>
      </c>
      <c r="CW24" s="42">
        <v>162561</v>
      </c>
      <c r="CX24" s="42">
        <v>352188</v>
      </c>
      <c r="CY24" s="44">
        <v>19730941</v>
      </c>
      <c r="CZ24" s="45">
        <v>683</v>
      </c>
      <c r="DA24" s="42">
        <v>146111</v>
      </c>
      <c r="DB24" s="42">
        <v>12</v>
      </c>
      <c r="DC24" s="42">
        <v>593353</v>
      </c>
      <c r="DD24" s="42">
        <v>52652</v>
      </c>
      <c r="DE24" s="42">
        <v>40809</v>
      </c>
      <c r="DF24" s="42">
        <v>6050</v>
      </c>
      <c r="DG24" s="42">
        <v>9360</v>
      </c>
      <c r="DH24" s="42">
        <v>7500</v>
      </c>
      <c r="DI24" s="44">
        <v>16860</v>
      </c>
      <c r="DJ24" s="41">
        <v>5720</v>
      </c>
      <c r="DK24" s="42">
        <v>2400</v>
      </c>
      <c r="DL24" s="46">
        <v>0</v>
      </c>
      <c r="DM24" s="45">
        <v>47740</v>
      </c>
      <c r="DN24" s="42">
        <v>34330</v>
      </c>
      <c r="DO24" s="43">
        <v>82070</v>
      </c>
      <c r="DP24" s="46">
        <v>12970</v>
      </c>
      <c r="DQ24" s="41">
        <v>22770</v>
      </c>
      <c r="DR24" s="42">
        <v>14850</v>
      </c>
      <c r="DS24" s="42">
        <v>7220</v>
      </c>
      <c r="DT24" s="42">
        <v>10800</v>
      </c>
      <c r="DU24" s="43">
        <v>55640</v>
      </c>
      <c r="DV24" s="42">
        <v>2530</v>
      </c>
      <c r="DW24" s="42">
        <v>468850</v>
      </c>
      <c r="DX24" s="44">
        <v>1486698</v>
      </c>
      <c r="DY24" s="45">
        <v>4535664</v>
      </c>
      <c r="DZ24" s="42">
        <v>0</v>
      </c>
      <c r="EA24" s="42">
        <v>0</v>
      </c>
      <c r="EB24" s="43">
        <v>4535664</v>
      </c>
      <c r="EC24" s="44">
        <v>0</v>
      </c>
      <c r="ED24" s="41">
        <v>6252583</v>
      </c>
      <c r="EE24" s="42">
        <v>0</v>
      </c>
      <c r="EF24" s="42">
        <v>1089995</v>
      </c>
      <c r="EG24" s="44">
        <v>7342578</v>
      </c>
      <c r="EH24" s="45">
        <v>40878</v>
      </c>
      <c r="EI24" s="42">
        <v>0</v>
      </c>
      <c r="EJ24" s="43">
        <v>40878</v>
      </c>
      <c r="EK24" s="43">
        <v>2256376</v>
      </c>
      <c r="EL24" s="43">
        <v>2326152</v>
      </c>
      <c r="EM24" s="42">
        <v>267195</v>
      </c>
      <c r="EN24" s="42">
        <v>106275</v>
      </c>
      <c r="EO24" s="44">
        <v>16875118</v>
      </c>
      <c r="EP24" s="45">
        <v>0</v>
      </c>
      <c r="EQ24" s="42">
        <v>164430</v>
      </c>
      <c r="ER24" s="42">
        <v>3</v>
      </c>
      <c r="ES24" s="42">
        <v>740832</v>
      </c>
      <c r="ET24" s="42">
        <v>67372</v>
      </c>
      <c r="EU24" s="42">
        <v>42448</v>
      </c>
      <c r="EV24" s="42">
        <v>5916</v>
      </c>
      <c r="EW24" s="42">
        <v>5460</v>
      </c>
      <c r="EX24" s="42">
        <v>9300</v>
      </c>
      <c r="EY24" s="44">
        <v>14760</v>
      </c>
      <c r="EZ24" s="41">
        <v>3380</v>
      </c>
      <c r="FA24" s="42">
        <v>600</v>
      </c>
      <c r="FB24" s="46">
        <v>0</v>
      </c>
      <c r="FC24" s="45">
        <v>49280</v>
      </c>
      <c r="FD24" s="42">
        <v>22180</v>
      </c>
      <c r="FE24" s="43">
        <v>71460</v>
      </c>
      <c r="FF24" s="46">
        <v>13610</v>
      </c>
      <c r="FG24" s="41">
        <v>21450</v>
      </c>
      <c r="FH24" s="42">
        <v>17100</v>
      </c>
      <c r="FI24" s="42">
        <v>7980</v>
      </c>
      <c r="FJ24" s="42">
        <v>4050</v>
      </c>
      <c r="FK24" s="43">
        <v>50580</v>
      </c>
      <c r="FL24" s="42">
        <v>1840</v>
      </c>
      <c r="FM24" s="42">
        <v>442350</v>
      </c>
      <c r="FN24" s="44">
        <v>1619578</v>
      </c>
      <c r="FO24" s="45">
        <v>4968817</v>
      </c>
      <c r="FP24" s="42">
        <v>0</v>
      </c>
      <c r="FQ24" s="42">
        <v>0</v>
      </c>
      <c r="FR24" s="43">
        <v>4968817</v>
      </c>
      <c r="FS24" s="44">
        <v>0</v>
      </c>
      <c r="FT24" s="41">
        <v>7310804</v>
      </c>
      <c r="FU24" s="42">
        <v>0</v>
      </c>
      <c r="FV24" s="42">
        <v>898676</v>
      </c>
      <c r="FW24" s="44">
        <v>8209480</v>
      </c>
      <c r="FX24" s="45">
        <v>32067</v>
      </c>
      <c r="FY24" s="42">
        <v>0</v>
      </c>
      <c r="FZ24" s="43">
        <v>32067</v>
      </c>
      <c r="GA24" s="43">
        <v>1081891</v>
      </c>
      <c r="GB24" s="43">
        <v>1302513</v>
      </c>
      <c r="GC24" s="42">
        <v>200364</v>
      </c>
      <c r="GD24" s="42">
        <v>103306</v>
      </c>
      <c r="GE24" s="44">
        <v>15898438</v>
      </c>
      <c r="GF24" s="45">
        <v>480</v>
      </c>
      <c r="GG24" s="42">
        <v>124751</v>
      </c>
      <c r="GH24" s="42">
        <v>103</v>
      </c>
      <c r="GI24" s="42">
        <v>798714</v>
      </c>
      <c r="GJ24" s="42">
        <v>55772</v>
      </c>
      <c r="GK24" s="42">
        <v>37467</v>
      </c>
      <c r="GL24" s="42">
        <v>4622</v>
      </c>
      <c r="GM24" s="42">
        <v>4940</v>
      </c>
      <c r="GN24" s="42">
        <v>4800</v>
      </c>
      <c r="GO24" s="44">
        <v>9740</v>
      </c>
      <c r="GP24" s="41">
        <v>1820</v>
      </c>
      <c r="GQ24" s="42">
        <v>0</v>
      </c>
      <c r="GR24" s="46">
        <v>0</v>
      </c>
      <c r="GS24" s="45">
        <v>50270</v>
      </c>
      <c r="GT24" s="42">
        <v>10650</v>
      </c>
      <c r="GU24" s="43">
        <v>60920</v>
      </c>
      <c r="GV24" s="46">
        <v>11190</v>
      </c>
      <c r="GW24" s="41">
        <v>21780</v>
      </c>
      <c r="GX24" s="42">
        <v>15300</v>
      </c>
      <c r="GY24" s="42">
        <v>10640</v>
      </c>
      <c r="GZ24" s="42">
        <v>4950</v>
      </c>
      <c r="HA24" s="43">
        <v>52670</v>
      </c>
      <c r="HB24" s="42">
        <v>1150</v>
      </c>
      <c r="HC24" s="42">
        <v>375680</v>
      </c>
      <c r="HD24" s="44">
        <v>1534976</v>
      </c>
    </row>
    <row r="25" spans="1:212" s="17" customFormat="1" ht="12" customHeight="1" x14ac:dyDescent="0.2">
      <c r="A25" s="20">
        <v>13</v>
      </c>
      <c r="B25" s="21" t="s">
        <v>93</v>
      </c>
      <c r="C25" s="47">
        <v>122284</v>
      </c>
      <c r="D25" s="48">
        <v>0</v>
      </c>
      <c r="E25" s="48">
        <v>0</v>
      </c>
      <c r="F25" s="49">
        <v>122284</v>
      </c>
      <c r="G25" s="50">
        <v>0</v>
      </c>
      <c r="H25" s="47">
        <v>7612511</v>
      </c>
      <c r="I25" s="48">
        <v>9591</v>
      </c>
      <c r="J25" s="48">
        <v>2157137</v>
      </c>
      <c r="K25" s="50">
        <v>9779239</v>
      </c>
      <c r="L25" s="51">
        <v>1197238</v>
      </c>
      <c r="M25" s="48">
        <v>0</v>
      </c>
      <c r="N25" s="49">
        <v>1197238</v>
      </c>
      <c r="O25" s="49">
        <v>1425755</v>
      </c>
      <c r="P25" s="49">
        <v>7894205</v>
      </c>
      <c r="Q25" s="48">
        <v>151297</v>
      </c>
      <c r="R25" s="48">
        <v>469313</v>
      </c>
      <c r="S25" s="50">
        <v>21039331</v>
      </c>
      <c r="T25" s="51">
        <v>0</v>
      </c>
      <c r="U25" s="48">
        <v>56201</v>
      </c>
      <c r="V25" s="48">
        <v>0</v>
      </c>
      <c r="W25" s="48">
        <v>89087</v>
      </c>
      <c r="X25" s="48">
        <v>14204</v>
      </c>
      <c r="Y25" s="48">
        <v>8140</v>
      </c>
      <c r="Z25" s="48">
        <v>1097</v>
      </c>
      <c r="AA25" s="48">
        <v>4940</v>
      </c>
      <c r="AB25" s="48">
        <v>4500</v>
      </c>
      <c r="AC25" s="50">
        <v>9440</v>
      </c>
      <c r="AD25" s="47">
        <v>1300</v>
      </c>
      <c r="AE25" s="48">
        <v>0</v>
      </c>
      <c r="AF25" s="52">
        <v>0</v>
      </c>
      <c r="AG25" s="51">
        <v>4950</v>
      </c>
      <c r="AH25" s="48">
        <v>1650</v>
      </c>
      <c r="AI25" s="49">
        <v>6600</v>
      </c>
      <c r="AJ25" s="52">
        <v>770</v>
      </c>
      <c r="AK25" s="47">
        <v>7590</v>
      </c>
      <c r="AL25" s="48">
        <v>4950</v>
      </c>
      <c r="AM25" s="48">
        <v>3040</v>
      </c>
      <c r="AN25" s="48">
        <v>4050</v>
      </c>
      <c r="AO25" s="49">
        <v>19630</v>
      </c>
      <c r="AP25" s="48">
        <v>690</v>
      </c>
      <c r="AQ25" s="48">
        <v>117400</v>
      </c>
      <c r="AR25" s="50">
        <v>324559</v>
      </c>
      <c r="AS25" s="51">
        <v>547137</v>
      </c>
      <c r="AT25" s="48">
        <v>0</v>
      </c>
      <c r="AU25" s="48">
        <v>0</v>
      </c>
      <c r="AV25" s="49">
        <v>547137</v>
      </c>
      <c r="AW25" s="50">
        <v>0</v>
      </c>
      <c r="AX25" s="47">
        <v>3507184</v>
      </c>
      <c r="AY25" s="48">
        <v>36716</v>
      </c>
      <c r="AZ25" s="48">
        <v>287157</v>
      </c>
      <c r="BA25" s="50">
        <v>3831057</v>
      </c>
      <c r="BB25" s="51">
        <v>139790</v>
      </c>
      <c r="BC25" s="48">
        <v>0</v>
      </c>
      <c r="BD25" s="49">
        <v>139790</v>
      </c>
      <c r="BE25" s="49">
        <v>559155</v>
      </c>
      <c r="BF25" s="49">
        <v>845623</v>
      </c>
      <c r="BG25" s="48">
        <v>110871</v>
      </c>
      <c r="BH25" s="48">
        <v>113914</v>
      </c>
      <c r="BI25" s="50">
        <v>6147547</v>
      </c>
      <c r="BJ25" s="51">
        <v>0</v>
      </c>
      <c r="BK25" s="48">
        <v>40799</v>
      </c>
      <c r="BL25" s="48">
        <v>0</v>
      </c>
      <c r="BM25" s="48">
        <v>120272</v>
      </c>
      <c r="BN25" s="48">
        <v>16329</v>
      </c>
      <c r="BO25" s="48">
        <v>10019</v>
      </c>
      <c r="BP25" s="48">
        <v>1120</v>
      </c>
      <c r="BQ25" s="48">
        <v>2860</v>
      </c>
      <c r="BR25" s="48">
        <v>3000</v>
      </c>
      <c r="BS25" s="50">
        <v>5860</v>
      </c>
      <c r="BT25" s="47">
        <v>1820</v>
      </c>
      <c r="BU25" s="48">
        <v>900</v>
      </c>
      <c r="BV25" s="52">
        <v>0</v>
      </c>
      <c r="BW25" s="51">
        <v>5940</v>
      </c>
      <c r="BX25" s="48">
        <v>5960</v>
      </c>
      <c r="BY25" s="49">
        <v>11900</v>
      </c>
      <c r="BZ25" s="52">
        <v>1980</v>
      </c>
      <c r="CA25" s="47">
        <v>6600</v>
      </c>
      <c r="CB25" s="48">
        <v>2250</v>
      </c>
      <c r="CC25" s="48">
        <v>3040</v>
      </c>
      <c r="CD25" s="48">
        <v>1800</v>
      </c>
      <c r="CE25" s="49">
        <v>13690</v>
      </c>
      <c r="CF25" s="48">
        <v>230</v>
      </c>
      <c r="CG25" s="48">
        <v>123130</v>
      </c>
      <c r="CH25" s="50">
        <v>348049</v>
      </c>
      <c r="CI25" s="51">
        <v>986493</v>
      </c>
      <c r="CJ25" s="48">
        <v>0</v>
      </c>
      <c r="CK25" s="48">
        <v>0</v>
      </c>
      <c r="CL25" s="49">
        <v>986493</v>
      </c>
      <c r="CM25" s="50">
        <v>0</v>
      </c>
      <c r="CN25" s="47">
        <v>1977043</v>
      </c>
      <c r="CO25" s="48">
        <v>0</v>
      </c>
      <c r="CP25" s="48">
        <v>969382</v>
      </c>
      <c r="CQ25" s="50">
        <v>2946425</v>
      </c>
      <c r="CR25" s="51">
        <v>34596</v>
      </c>
      <c r="CS25" s="48">
        <v>0</v>
      </c>
      <c r="CT25" s="49">
        <v>34596</v>
      </c>
      <c r="CU25" s="49">
        <v>879892</v>
      </c>
      <c r="CV25" s="49">
        <v>1593335</v>
      </c>
      <c r="CW25" s="48">
        <v>119179</v>
      </c>
      <c r="CX25" s="48">
        <v>33190</v>
      </c>
      <c r="CY25" s="50">
        <v>6593110</v>
      </c>
      <c r="CZ25" s="51">
        <v>0</v>
      </c>
      <c r="DA25" s="48">
        <v>38704</v>
      </c>
      <c r="DB25" s="48">
        <v>0</v>
      </c>
      <c r="DC25" s="48">
        <v>179703</v>
      </c>
      <c r="DD25" s="48">
        <v>23337</v>
      </c>
      <c r="DE25" s="48">
        <v>11477</v>
      </c>
      <c r="DF25" s="48">
        <v>1160</v>
      </c>
      <c r="DG25" s="48">
        <v>1820</v>
      </c>
      <c r="DH25" s="48">
        <v>4200</v>
      </c>
      <c r="DI25" s="50">
        <v>6020</v>
      </c>
      <c r="DJ25" s="47">
        <v>2080</v>
      </c>
      <c r="DK25" s="48">
        <v>0</v>
      </c>
      <c r="DL25" s="52">
        <v>0</v>
      </c>
      <c r="DM25" s="51">
        <v>7810</v>
      </c>
      <c r="DN25" s="48">
        <v>6590</v>
      </c>
      <c r="DO25" s="49">
        <v>14400</v>
      </c>
      <c r="DP25" s="52">
        <v>3380</v>
      </c>
      <c r="DQ25" s="47">
        <v>4950</v>
      </c>
      <c r="DR25" s="48">
        <v>2250</v>
      </c>
      <c r="DS25" s="48">
        <v>4180</v>
      </c>
      <c r="DT25" s="48">
        <v>3150</v>
      </c>
      <c r="DU25" s="49">
        <v>14530</v>
      </c>
      <c r="DV25" s="48">
        <v>690</v>
      </c>
      <c r="DW25" s="48">
        <v>138030</v>
      </c>
      <c r="DX25" s="50">
        <v>433511</v>
      </c>
      <c r="DY25" s="51">
        <v>1462222</v>
      </c>
      <c r="DZ25" s="48">
        <v>0</v>
      </c>
      <c r="EA25" s="48">
        <v>0</v>
      </c>
      <c r="EB25" s="49">
        <v>1462222</v>
      </c>
      <c r="EC25" s="50">
        <v>0</v>
      </c>
      <c r="ED25" s="47">
        <v>2027494</v>
      </c>
      <c r="EE25" s="48">
        <v>56</v>
      </c>
      <c r="EF25" s="48">
        <v>284249</v>
      </c>
      <c r="EG25" s="50">
        <v>2311799</v>
      </c>
      <c r="EH25" s="51">
        <v>13731</v>
      </c>
      <c r="EI25" s="48">
        <v>0</v>
      </c>
      <c r="EJ25" s="49">
        <v>13731</v>
      </c>
      <c r="EK25" s="49">
        <v>4724488</v>
      </c>
      <c r="EL25" s="49">
        <v>1005512</v>
      </c>
      <c r="EM25" s="48">
        <v>72145</v>
      </c>
      <c r="EN25" s="48">
        <v>13640</v>
      </c>
      <c r="EO25" s="50">
        <v>9603537</v>
      </c>
      <c r="EP25" s="51">
        <v>0</v>
      </c>
      <c r="EQ25" s="48">
        <v>53378</v>
      </c>
      <c r="ER25" s="48">
        <v>6</v>
      </c>
      <c r="ES25" s="48">
        <v>238225</v>
      </c>
      <c r="ET25" s="48">
        <v>30236</v>
      </c>
      <c r="EU25" s="48">
        <v>12394</v>
      </c>
      <c r="EV25" s="48">
        <v>1357</v>
      </c>
      <c r="EW25" s="48">
        <v>2860</v>
      </c>
      <c r="EX25" s="48">
        <v>1800</v>
      </c>
      <c r="EY25" s="50">
        <v>4660</v>
      </c>
      <c r="EZ25" s="47">
        <v>780</v>
      </c>
      <c r="FA25" s="48">
        <v>300</v>
      </c>
      <c r="FB25" s="52">
        <v>0</v>
      </c>
      <c r="FC25" s="51">
        <v>8030</v>
      </c>
      <c r="FD25" s="48">
        <v>3550</v>
      </c>
      <c r="FE25" s="49">
        <v>11580</v>
      </c>
      <c r="FF25" s="52">
        <v>2170</v>
      </c>
      <c r="FG25" s="47">
        <v>6600</v>
      </c>
      <c r="FH25" s="48">
        <v>3600</v>
      </c>
      <c r="FI25" s="48">
        <v>3420</v>
      </c>
      <c r="FJ25" s="48">
        <v>3600</v>
      </c>
      <c r="FK25" s="49">
        <v>17220</v>
      </c>
      <c r="FL25" s="48">
        <v>460</v>
      </c>
      <c r="FM25" s="48">
        <v>139610</v>
      </c>
      <c r="FN25" s="50">
        <v>512370</v>
      </c>
      <c r="FO25" s="51">
        <v>1842300</v>
      </c>
      <c r="FP25" s="48">
        <v>0</v>
      </c>
      <c r="FQ25" s="48">
        <v>0</v>
      </c>
      <c r="FR25" s="49">
        <v>1842300</v>
      </c>
      <c r="FS25" s="50">
        <v>0</v>
      </c>
      <c r="FT25" s="47">
        <v>2378045</v>
      </c>
      <c r="FU25" s="48">
        <v>0</v>
      </c>
      <c r="FV25" s="48">
        <v>258263</v>
      </c>
      <c r="FW25" s="50">
        <v>2636308</v>
      </c>
      <c r="FX25" s="51">
        <v>42210</v>
      </c>
      <c r="FY25" s="48">
        <v>0</v>
      </c>
      <c r="FZ25" s="49">
        <v>42210</v>
      </c>
      <c r="GA25" s="49">
        <v>743530</v>
      </c>
      <c r="GB25" s="49">
        <v>817899</v>
      </c>
      <c r="GC25" s="48">
        <v>89679</v>
      </c>
      <c r="GD25" s="48">
        <v>66303</v>
      </c>
      <c r="GE25" s="50">
        <v>6238229</v>
      </c>
      <c r="GF25" s="51">
        <v>0</v>
      </c>
      <c r="GG25" s="48">
        <v>46807</v>
      </c>
      <c r="GH25" s="48">
        <v>0</v>
      </c>
      <c r="GI25" s="48">
        <v>291687</v>
      </c>
      <c r="GJ25" s="48">
        <v>24146</v>
      </c>
      <c r="GK25" s="48">
        <v>12125</v>
      </c>
      <c r="GL25" s="48">
        <v>1428</v>
      </c>
      <c r="GM25" s="48">
        <v>1560</v>
      </c>
      <c r="GN25" s="48">
        <v>1200</v>
      </c>
      <c r="GO25" s="50">
        <v>2760</v>
      </c>
      <c r="GP25" s="47">
        <v>260</v>
      </c>
      <c r="GQ25" s="48">
        <v>0</v>
      </c>
      <c r="GR25" s="52">
        <v>0</v>
      </c>
      <c r="GS25" s="51">
        <v>9900</v>
      </c>
      <c r="GT25" s="48">
        <v>2660</v>
      </c>
      <c r="GU25" s="49">
        <v>12560</v>
      </c>
      <c r="GV25" s="52">
        <v>1980</v>
      </c>
      <c r="GW25" s="47">
        <v>5610</v>
      </c>
      <c r="GX25" s="48">
        <v>3150</v>
      </c>
      <c r="GY25" s="48">
        <v>4940</v>
      </c>
      <c r="GZ25" s="48">
        <v>1800</v>
      </c>
      <c r="HA25" s="49">
        <v>15500</v>
      </c>
      <c r="HB25" s="48">
        <v>460</v>
      </c>
      <c r="HC25" s="48">
        <v>142190</v>
      </c>
      <c r="HD25" s="50">
        <v>551903</v>
      </c>
    </row>
    <row r="26" spans="1:212" s="17" customFormat="1" ht="12" customHeight="1" x14ac:dyDescent="0.2">
      <c r="A26" s="18">
        <v>14</v>
      </c>
      <c r="B26" s="19" t="s">
        <v>94</v>
      </c>
      <c r="C26" s="41">
        <v>114871</v>
      </c>
      <c r="D26" s="42">
        <v>0</v>
      </c>
      <c r="E26" s="42">
        <v>0</v>
      </c>
      <c r="F26" s="43">
        <v>114871</v>
      </c>
      <c r="G26" s="44">
        <v>0</v>
      </c>
      <c r="H26" s="41">
        <v>4249338</v>
      </c>
      <c r="I26" s="42">
        <v>101</v>
      </c>
      <c r="J26" s="42">
        <v>804885</v>
      </c>
      <c r="K26" s="44">
        <v>5054324</v>
      </c>
      <c r="L26" s="45">
        <v>61188</v>
      </c>
      <c r="M26" s="42">
        <v>0</v>
      </c>
      <c r="N26" s="43">
        <v>61188</v>
      </c>
      <c r="O26" s="43">
        <v>260434</v>
      </c>
      <c r="P26" s="43">
        <v>341743</v>
      </c>
      <c r="Q26" s="42">
        <v>1098</v>
      </c>
      <c r="R26" s="42">
        <v>84117</v>
      </c>
      <c r="S26" s="44">
        <v>5917775</v>
      </c>
      <c r="T26" s="45">
        <v>0</v>
      </c>
      <c r="U26" s="42">
        <v>34060</v>
      </c>
      <c r="V26" s="42">
        <v>60</v>
      </c>
      <c r="W26" s="42">
        <v>72138</v>
      </c>
      <c r="X26" s="42">
        <v>8222</v>
      </c>
      <c r="Y26" s="42">
        <v>7775</v>
      </c>
      <c r="Z26" s="42">
        <v>908</v>
      </c>
      <c r="AA26" s="42">
        <v>3640</v>
      </c>
      <c r="AB26" s="42">
        <v>4800</v>
      </c>
      <c r="AC26" s="44">
        <v>8440</v>
      </c>
      <c r="AD26" s="41">
        <v>1820</v>
      </c>
      <c r="AE26" s="42">
        <v>600</v>
      </c>
      <c r="AF26" s="46">
        <v>0</v>
      </c>
      <c r="AG26" s="45">
        <v>4290</v>
      </c>
      <c r="AH26" s="42">
        <v>3310</v>
      </c>
      <c r="AI26" s="43">
        <v>7600</v>
      </c>
      <c r="AJ26" s="46">
        <v>990</v>
      </c>
      <c r="AK26" s="41">
        <v>6270</v>
      </c>
      <c r="AL26" s="42">
        <v>3150</v>
      </c>
      <c r="AM26" s="42">
        <v>1520</v>
      </c>
      <c r="AN26" s="42">
        <v>2700</v>
      </c>
      <c r="AO26" s="43">
        <v>13640</v>
      </c>
      <c r="AP26" s="42">
        <v>920</v>
      </c>
      <c r="AQ26" s="42">
        <v>115820</v>
      </c>
      <c r="AR26" s="44">
        <v>272933</v>
      </c>
      <c r="AS26" s="45">
        <v>546203</v>
      </c>
      <c r="AT26" s="42">
        <v>0</v>
      </c>
      <c r="AU26" s="42">
        <v>0</v>
      </c>
      <c r="AV26" s="43">
        <v>546203</v>
      </c>
      <c r="AW26" s="44">
        <v>0</v>
      </c>
      <c r="AX26" s="41">
        <v>2261293</v>
      </c>
      <c r="AY26" s="42">
        <v>5819</v>
      </c>
      <c r="AZ26" s="42">
        <v>288242</v>
      </c>
      <c r="BA26" s="44">
        <v>2555354</v>
      </c>
      <c r="BB26" s="45">
        <v>540</v>
      </c>
      <c r="BC26" s="42">
        <v>0</v>
      </c>
      <c r="BD26" s="43">
        <v>540</v>
      </c>
      <c r="BE26" s="43">
        <v>64493</v>
      </c>
      <c r="BF26" s="43">
        <v>190421</v>
      </c>
      <c r="BG26" s="42">
        <v>36401</v>
      </c>
      <c r="BH26" s="42">
        <v>39727</v>
      </c>
      <c r="BI26" s="44">
        <v>3433139</v>
      </c>
      <c r="BJ26" s="45">
        <v>0</v>
      </c>
      <c r="BK26" s="42">
        <v>28937</v>
      </c>
      <c r="BL26" s="42">
        <v>0</v>
      </c>
      <c r="BM26" s="42">
        <v>115106</v>
      </c>
      <c r="BN26" s="42">
        <v>16350</v>
      </c>
      <c r="BO26" s="42">
        <v>10068</v>
      </c>
      <c r="BP26" s="42">
        <v>1371</v>
      </c>
      <c r="BQ26" s="42">
        <v>2080</v>
      </c>
      <c r="BR26" s="42">
        <v>3000</v>
      </c>
      <c r="BS26" s="44">
        <v>5080</v>
      </c>
      <c r="BT26" s="41">
        <v>1300</v>
      </c>
      <c r="BU26" s="42">
        <v>900</v>
      </c>
      <c r="BV26" s="46">
        <v>0</v>
      </c>
      <c r="BW26" s="45">
        <v>6380</v>
      </c>
      <c r="BX26" s="42">
        <v>11530</v>
      </c>
      <c r="BY26" s="43">
        <v>17910</v>
      </c>
      <c r="BZ26" s="46">
        <v>1360</v>
      </c>
      <c r="CA26" s="41">
        <v>6930</v>
      </c>
      <c r="CB26" s="42">
        <v>2700</v>
      </c>
      <c r="CC26" s="42">
        <v>3800</v>
      </c>
      <c r="CD26" s="42">
        <v>3600</v>
      </c>
      <c r="CE26" s="43">
        <v>17030</v>
      </c>
      <c r="CF26" s="42">
        <v>920</v>
      </c>
      <c r="CG26" s="42">
        <v>132440</v>
      </c>
      <c r="CH26" s="44">
        <v>348772</v>
      </c>
      <c r="CI26" s="45">
        <v>955078</v>
      </c>
      <c r="CJ26" s="42">
        <v>13</v>
      </c>
      <c r="CK26" s="42">
        <v>0</v>
      </c>
      <c r="CL26" s="43">
        <v>955091</v>
      </c>
      <c r="CM26" s="44">
        <v>0</v>
      </c>
      <c r="CN26" s="41">
        <v>1621858</v>
      </c>
      <c r="CO26" s="42">
        <v>41905</v>
      </c>
      <c r="CP26" s="42">
        <v>353114</v>
      </c>
      <c r="CQ26" s="44">
        <v>2016877</v>
      </c>
      <c r="CR26" s="45">
        <v>12067</v>
      </c>
      <c r="CS26" s="42">
        <v>61347</v>
      </c>
      <c r="CT26" s="43">
        <v>73414</v>
      </c>
      <c r="CU26" s="43">
        <v>59391</v>
      </c>
      <c r="CV26" s="43">
        <v>363278</v>
      </c>
      <c r="CW26" s="42">
        <v>38968</v>
      </c>
      <c r="CX26" s="42">
        <v>41769</v>
      </c>
      <c r="CY26" s="44">
        <v>3548788</v>
      </c>
      <c r="CZ26" s="45">
        <v>0</v>
      </c>
      <c r="DA26" s="42">
        <v>36412</v>
      </c>
      <c r="DB26" s="42">
        <v>17</v>
      </c>
      <c r="DC26" s="42">
        <v>178390</v>
      </c>
      <c r="DD26" s="42">
        <v>12985</v>
      </c>
      <c r="DE26" s="42">
        <v>11501</v>
      </c>
      <c r="DF26" s="42">
        <v>1314</v>
      </c>
      <c r="DG26" s="42">
        <v>2860</v>
      </c>
      <c r="DH26" s="42">
        <v>2700</v>
      </c>
      <c r="DI26" s="44">
        <v>5560</v>
      </c>
      <c r="DJ26" s="41">
        <v>780</v>
      </c>
      <c r="DK26" s="42">
        <v>0</v>
      </c>
      <c r="DL26" s="46">
        <v>0</v>
      </c>
      <c r="DM26" s="45">
        <v>11220</v>
      </c>
      <c r="DN26" s="42">
        <v>7980</v>
      </c>
      <c r="DO26" s="43">
        <v>19200</v>
      </c>
      <c r="DP26" s="46">
        <v>4850</v>
      </c>
      <c r="DQ26" s="41">
        <v>6600</v>
      </c>
      <c r="DR26" s="42">
        <v>900</v>
      </c>
      <c r="DS26" s="42">
        <v>4180</v>
      </c>
      <c r="DT26" s="42">
        <v>1800</v>
      </c>
      <c r="DU26" s="43">
        <v>13480</v>
      </c>
      <c r="DV26" s="42">
        <v>1150</v>
      </c>
      <c r="DW26" s="42">
        <v>137900</v>
      </c>
      <c r="DX26" s="44">
        <v>423522</v>
      </c>
      <c r="DY26" s="45">
        <v>1360349</v>
      </c>
      <c r="DZ26" s="42">
        <v>0</v>
      </c>
      <c r="EA26" s="42">
        <v>0</v>
      </c>
      <c r="EB26" s="43">
        <v>1360349</v>
      </c>
      <c r="EC26" s="44">
        <v>0</v>
      </c>
      <c r="ED26" s="41">
        <v>1636505</v>
      </c>
      <c r="EE26" s="42">
        <v>42224</v>
      </c>
      <c r="EF26" s="42">
        <v>47878</v>
      </c>
      <c r="EG26" s="44">
        <v>1726607</v>
      </c>
      <c r="EH26" s="45">
        <v>32471</v>
      </c>
      <c r="EI26" s="42">
        <v>15083</v>
      </c>
      <c r="EJ26" s="43">
        <v>47554</v>
      </c>
      <c r="EK26" s="43">
        <v>2086826</v>
      </c>
      <c r="EL26" s="43">
        <v>250662</v>
      </c>
      <c r="EM26" s="42">
        <v>37996</v>
      </c>
      <c r="EN26" s="42">
        <v>86733</v>
      </c>
      <c r="EO26" s="44">
        <v>5596727</v>
      </c>
      <c r="EP26" s="45">
        <v>0</v>
      </c>
      <c r="EQ26" s="42">
        <v>31719</v>
      </c>
      <c r="ER26" s="42">
        <v>13</v>
      </c>
      <c r="ES26" s="42">
        <v>238656</v>
      </c>
      <c r="ET26" s="42">
        <v>28533</v>
      </c>
      <c r="EU26" s="42">
        <v>12592</v>
      </c>
      <c r="EV26" s="42">
        <v>1343</v>
      </c>
      <c r="EW26" s="42">
        <v>2340</v>
      </c>
      <c r="EX26" s="42">
        <v>1200</v>
      </c>
      <c r="EY26" s="44">
        <v>3540</v>
      </c>
      <c r="EZ26" s="41">
        <v>1040</v>
      </c>
      <c r="FA26" s="42">
        <v>300</v>
      </c>
      <c r="FB26" s="46">
        <v>0</v>
      </c>
      <c r="FC26" s="45">
        <v>9350</v>
      </c>
      <c r="FD26" s="42">
        <v>4440</v>
      </c>
      <c r="FE26" s="43">
        <v>13790</v>
      </c>
      <c r="FF26" s="46">
        <v>2340</v>
      </c>
      <c r="FG26" s="41">
        <v>8580</v>
      </c>
      <c r="FH26" s="42">
        <v>2250</v>
      </c>
      <c r="FI26" s="42">
        <v>3040</v>
      </c>
      <c r="FJ26" s="42">
        <v>1800</v>
      </c>
      <c r="FK26" s="43">
        <v>15670</v>
      </c>
      <c r="FL26" s="42">
        <v>0</v>
      </c>
      <c r="FM26" s="42">
        <v>135600</v>
      </c>
      <c r="FN26" s="44">
        <v>485123</v>
      </c>
      <c r="FO26" s="45">
        <v>1421195</v>
      </c>
      <c r="FP26" s="42">
        <v>0</v>
      </c>
      <c r="FQ26" s="42">
        <v>0</v>
      </c>
      <c r="FR26" s="43">
        <v>1421195</v>
      </c>
      <c r="FS26" s="44">
        <v>0</v>
      </c>
      <c r="FT26" s="41">
        <v>1158588</v>
      </c>
      <c r="FU26" s="42">
        <v>16596</v>
      </c>
      <c r="FV26" s="42">
        <v>245726</v>
      </c>
      <c r="FW26" s="44">
        <v>1420910</v>
      </c>
      <c r="FX26" s="45">
        <v>5752</v>
      </c>
      <c r="FY26" s="42">
        <v>0</v>
      </c>
      <c r="FZ26" s="43">
        <v>5752</v>
      </c>
      <c r="GA26" s="43">
        <v>365021</v>
      </c>
      <c r="GB26" s="43">
        <v>345073</v>
      </c>
      <c r="GC26" s="42">
        <v>34186</v>
      </c>
      <c r="GD26" s="42">
        <v>79855</v>
      </c>
      <c r="GE26" s="44">
        <v>3671992</v>
      </c>
      <c r="GF26" s="45">
        <v>0</v>
      </c>
      <c r="GG26" s="42">
        <v>23891</v>
      </c>
      <c r="GH26" s="42">
        <v>0</v>
      </c>
      <c r="GI26" s="42">
        <v>234682</v>
      </c>
      <c r="GJ26" s="42">
        <v>24614</v>
      </c>
      <c r="GK26" s="42">
        <v>10152</v>
      </c>
      <c r="GL26" s="42">
        <v>1045</v>
      </c>
      <c r="GM26" s="42">
        <v>1300</v>
      </c>
      <c r="GN26" s="42">
        <v>2100</v>
      </c>
      <c r="GO26" s="44">
        <v>3400</v>
      </c>
      <c r="GP26" s="41">
        <v>520</v>
      </c>
      <c r="GQ26" s="42">
        <v>0</v>
      </c>
      <c r="GR26" s="46">
        <v>0</v>
      </c>
      <c r="GS26" s="45">
        <v>11440</v>
      </c>
      <c r="GT26" s="42">
        <v>2290</v>
      </c>
      <c r="GU26" s="43">
        <v>13730</v>
      </c>
      <c r="GV26" s="46">
        <v>1620</v>
      </c>
      <c r="GW26" s="41">
        <v>5940</v>
      </c>
      <c r="GX26" s="42">
        <v>4050</v>
      </c>
      <c r="GY26" s="42">
        <v>1520</v>
      </c>
      <c r="GZ26" s="42">
        <v>900</v>
      </c>
      <c r="HA26" s="43">
        <v>12410</v>
      </c>
      <c r="HB26" s="42">
        <v>460</v>
      </c>
      <c r="HC26" s="42">
        <v>111800</v>
      </c>
      <c r="HD26" s="44">
        <v>438324</v>
      </c>
    </row>
    <row r="27" spans="1:212" s="17" customFormat="1" ht="12" customHeight="1" x14ac:dyDescent="0.2">
      <c r="A27" s="20">
        <v>15</v>
      </c>
      <c r="B27" s="21" t="s">
        <v>95</v>
      </c>
      <c r="C27" s="47">
        <v>268011</v>
      </c>
      <c r="D27" s="48">
        <v>11</v>
      </c>
      <c r="E27" s="48">
        <v>0</v>
      </c>
      <c r="F27" s="49">
        <v>268022</v>
      </c>
      <c r="G27" s="50">
        <v>0</v>
      </c>
      <c r="H27" s="47">
        <v>9915298</v>
      </c>
      <c r="I27" s="48">
        <v>38736</v>
      </c>
      <c r="J27" s="48">
        <v>1881890</v>
      </c>
      <c r="K27" s="50">
        <v>11835924</v>
      </c>
      <c r="L27" s="51">
        <v>113870</v>
      </c>
      <c r="M27" s="48">
        <v>0</v>
      </c>
      <c r="N27" s="49">
        <v>113870</v>
      </c>
      <c r="O27" s="49">
        <v>1605075</v>
      </c>
      <c r="P27" s="49">
        <v>1050294</v>
      </c>
      <c r="Q27" s="48">
        <v>170207</v>
      </c>
      <c r="R27" s="48">
        <v>319029</v>
      </c>
      <c r="S27" s="50">
        <v>15362421</v>
      </c>
      <c r="T27" s="51">
        <v>0</v>
      </c>
      <c r="U27" s="48">
        <v>89983</v>
      </c>
      <c r="V27" s="48">
        <v>0</v>
      </c>
      <c r="W27" s="48">
        <v>160258</v>
      </c>
      <c r="X27" s="48">
        <v>17129</v>
      </c>
      <c r="Y27" s="48">
        <v>16511</v>
      </c>
      <c r="Z27" s="48">
        <v>2589</v>
      </c>
      <c r="AA27" s="48">
        <v>8320</v>
      </c>
      <c r="AB27" s="48">
        <v>12900</v>
      </c>
      <c r="AC27" s="50">
        <v>21220</v>
      </c>
      <c r="AD27" s="47">
        <v>3900</v>
      </c>
      <c r="AE27" s="48">
        <v>1200</v>
      </c>
      <c r="AF27" s="52">
        <v>0</v>
      </c>
      <c r="AG27" s="51">
        <v>11550</v>
      </c>
      <c r="AH27" s="48">
        <v>9000</v>
      </c>
      <c r="AI27" s="49">
        <v>20550</v>
      </c>
      <c r="AJ27" s="52">
        <v>1860</v>
      </c>
      <c r="AK27" s="47">
        <v>14190</v>
      </c>
      <c r="AL27" s="48">
        <v>5400</v>
      </c>
      <c r="AM27" s="48">
        <v>3040</v>
      </c>
      <c r="AN27" s="48">
        <v>4500</v>
      </c>
      <c r="AO27" s="49">
        <v>27130</v>
      </c>
      <c r="AP27" s="48">
        <v>2530</v>
      </c>
      <c r="AQ27" s="48">
        <v>255730</v>
      </c>
      <c r="AR27" s="50">
        <v>620590</v>
      </c>
      <c r="AS27" s="51">
        <v>1132514</v>
      </c>
      <c r="AT27" s="48">
        <v>0</v>
      </c>
      <c r="AU27" s="48">
        <v>0</v>
      </c>
      <c r="AV27" s="49">
        <v>1132514</v>
      </c>
      <c r="AW27" s="50">
        <v>0</v>
      </c>
      <c r="AX27" s="47">
        <v>4866698</v>
      </c>
      <c r="AY27" s="48">
        <v>80660</v>
      </c>
      <c r="AZ27" s="48">
        <v>599102</v>
      </c>
      <c r="BA27" s="50">
        <v>5546460</v>
      </c>
      <c r="BB27" s="51">
        <v>56792</v>
      </c>
      <c r="BC27" s="48">
        <v>0</v>
      </c>
      <c r="BD27" s="49">
        <v>56792</v>
      </c>
      <c r="BE27" s="49">
        <v>651255</v>
      </c>
      <c r="BF27" s="49">
        <v>951922</v>
      </c>
      <c r="BG27" s="48">
        <v>146969</v>
      </c>
      <c r="BH27" s="48">
        <v>41367</v>
      </c>
      <c r="BI27" s="50">
        <v>8527279</v>
      </c>
      <c r="BJ27" s="51">
        <v>0</v>
      </c>
      <c r="BK27" s="48">
        <v>74972</v>
      </c>
      <c r="BL27" s="48">
        <v>24</v>
      </c>
      <c r="BM27" s="48">
        <v>246449</v>
      </c>
      <c r="BN27" s="48">
        <v>20134</v>
      </c>
      <c r="BO27" s="48">
        <v>20679</v>
      </c>
      <c r="BP27" s="48">
        <v>3509</v>
      </c>
      <c r="BQ27" s="48">
        <v>6500</v>
      </c>
      <c r="BR27" s="48">
        <v>7500</v>
      </c>
      <c r="BS27" s="50">
        <v>14000</v>
      </c>
      <c r="BT27" s="47">
        <v>2340</v>
      </c>
      <c r="BU27" s="48">
        <v>1200</v>
      </c>
      <c r="BV27" s="52">
        <v>0</v>
      </c>
      <c r="BW27" s="51">
        <v>22000</v>
      </c>
      <c r="BX27" s="48">
        <v>24580</v>
      </c>
      <c r="BY27" s="49">
        <v>46580</v>
      </c>
      <c r="BZ27" s="52">
        <v>8720</v>
      </c>
      <c r="CA27" s="47">
        <v>10890</v>
      </c>
      <c r="CB27" s="48">
        <v>4500</v>
      </c>
      <c r="CC27" s="48">
        <v>4560</v>
      </c>
      <c r="CD27" s="48">
        <v>4500</v>
      </c>
      <c r="CE27" s="49">
        <v>24450</v>
      </c>
      <c r="CF27" s="48">
        <v>1380</v>
      </c>
      <c r="CG27" s="48">
        <v>268070</v>
      </c>
      <c r="CH27" s="50">
        <v>732483</v>
      </c>
      <c r="CI27" s="51">
        <v>2127518</v>
      </c>
      <c r="CJ27" s="48">
        <v>0</v>
      </c>
      <c r="CK27" s="48">
        <v>0</v>
      </c>
      <c r="CL27" s="49">
        <v>2127518</v>
      </c>
      <c r="CM27" s="50">
        <v>0</v>
      </c>
      <c r="CN27" s="47">
        <v>4305902</v>
      </c>
      <c r="CO27" s="48">
        <v>66124</v>
      </c>
      <c r="CP27" s="48">
        <v>566156</v>
      </c>
      <c r="CQ27" s="50">
        <v>4938182</v>
      </c>
      <c r="CR27" s="51">
        <v>17925</v>
      </c>
      <c r="CS27" s="48">
        <v>0</v>
      </c>
      <c r="CT27" s="49">
        <v>17925</v>
      </c>
      <c r="CU27" s="49">
        <v>750980</v>
      </c>
      <c r="CV27" s="49">
        <v>861318</v>
      </c>
      <c r="CW27" s="48">
        <v>149509</v>
      </c>
      <c r="CX27" s="48">
        <v>35862</v>
      </c>
      <c r="CY27" s="50">
        <v>8881294</v>
      </c>
      <c r="CZ27" s="51">
        <v>390</v>
      </c>
      <c r="DA27" s="48">
        <v>84832</v>
      </c>
      <c r="DB27" s="48">
        <v>95</v>
      </c>
      <c r="DC27" s="48">
        <v>396880</v>
      </c>
      <c r="DD27" s="48">
        <v>37491</v>
      </c>
      <c r="DE27" s="48">
        <v>26242</v>
      </c>
      <c r="DF27" s="48">
        <v>4233</v>
      </c>
      <c r="DG27" s="48">
        <v>7540</v>
      </c>
      <c r="DH27" s="48">
        <v>2700</v>
      </c>
      <c r="DI27" s="50">
        <v>10240</v>
      </c>
      <c r="DJ27" s="47">
        <v>3380</v>
      </c>
      <c r="DK27" s="48">
        <v>1500</v>
      </c>
      <c r="DL27" s="52">
        <v>0</v>
      </c>
      <c r="DM27" s="51">
        <v>25080</v>
      </c>
      <c r="DN27" s="48">
        <v>20660</v>
      </c>
      <c r="DO27" s="49">
        <v>45740</v>
      </c>
      <c r="DP27" s="52">
        <v>5890</v>
      </c>
      <c r="DQ27" s="47">
        <v>19140</v>
      </c>
      <c r="DR27" s="48">
        <v>5850</v>
      </c>
      <c r="DS27" s="48">
        <v>3800</v>
      </c>
      <c r="DT27" s="48">
        <v>4500</v>
      </c>
      <c r="DU27" s="49">
        <v>33290</v>
      </c>
      <c r="DV27" s="48">
        <v>460</v>
      </c>
      <c r="DW27" s="48">
        <v>300450</v>
      </c>
      <c r="DX27" s="50">
        <v>951018</v>
      </c>
      <c r="DY27" s="51">
        <v>2848428</v>
      </c>
      <c r="DZ27" s="48">
        <v>0</v>
      </c>
      <c r="EA27" s="48">
        <v>0</v>
      </c>
      <c r="EB27" s="49">
        <v>2848428</v>
      </c>
      <c r="EC27" s="50">
        <v>0</v>
      </c>
      <c r="ED27" s="47">
        <v>2078502</v>
      </c>
      <c r="EE27" s="48">
        <v>0</v>
      </c>
      <c r="EF27" s="48">
        <v>351766</v>
      </c>
      <c r="EG27" s="50">
        <v>2430268</v>
      </c>
      <c r="EH27" s="51">
        <v>8491</v>
      </c>
      <c r="EI27" s="48">
        <v>0</v>
      </c>
      <c r="EJ27" s="49">
        <v>8491</v>
      </c>
      <c r="EK27" s="49">
        <v>157150</v>
      </c>
      <c r="EL27" s="49">
        <v>998330</v>
      </c>
      <c r="EM27" s="48">
        <v>150234</v>
      </c>
      <c r="EN27" s="48">
        <v>72415</v>
      </c>
      <c r="EO27" s="50">
        <v>6665316</v>
      </c>
      <c r="EP27" s="51">
        <v>267</v>
      </c>
      <c r="EQ27" s="48">
        <v>74877</v>
      </c>
      <c r="ER27" s="48">
        <v>12</v>
      </c>
      <c r="ES27" s="48">
        <v>488231</v>
      </c>
      <c r="ET27" s="48">
        <v>41217</v>
      </c>
      <c r="EU27" s="48">
        <v>25622</v>
      </c>
      <c r="EV27" s="48">
        <v>3371</v>
      </c>
      <c r="EW27" s="48">
        <v>3380</v>
      </c>
      <c r="EX27" s="48">
        <v>6000</v>
      </c>
      <c r="EY27" s="50">
        <v>9380</v>
      </c>
      <c r="EZ27" s="47">
        <v>1300</v>
      </c>
      <c r="FA27" s="48">
        <v>1200</v>
      </c>
      <c r="FB27" s="52">
        <v>0</v>
      </c>
      <c r="FC27" s="51">
        <v>29480</v>
      </c>
      <c r="FD27" s="48">
        <v>16990</v>
      </c>
      <c r="FE27" s="49">
        <v>46470</v>
      </c>
      <c r="FF27" s="52">
        <v>9580</v>
      </c>
      <c r="FG27" s="47">
        <v>13200</v>
      </c>
      <c r="FH27" s="48">
        <v>6300</v>
      </c>
      <c r="FI27" s="48">
        <v>8740</v>
      </c>
      <c r="FJ27" s="48">
        <v>6300</v>
      </c>
      <c r="FK27" s="49">
        <v>34540</v>
      </c>
      <c r="FL27" s="48">
        <v>2070</v>
      </c>
      <c r="FM27" s="48">
        <v>291980</v>
      </c>
      <c r="FN27" s="50">
        <v>1030105</v>
      </c>
      <c r="FO27" s="51">
        <v>2999891</v>
      </c>
      <c r="FP27" s="48">
        <v>0</v>
      </c>
      <c r="FQ27" s="48">
        <v>0</v>
      </c>
      <c r="FR27" s="49">
        <v>2999891</v>
      </c>
      <c r="FS27" s="50">
        <v>0</v>
      </c>
      <c r="FT27" s="47">
        <v>5406254</v>
      </c>
      <c r="FU27" s="48">
        <v>0</v>
      </c>
      <c r="FV27" s="48">
        <v>325843</v>
      </c>
      <c r="FW27" s="50">
        <v>5732097</v>
      </c>
      <c r="FX27" s="51">
        <v>113802</v>
      </c>
      <c r="FY27" s="48">
        <v>0</v>
      </c>
      <c r="FZ27" s="49">
        <v>113802</v>
      </c>
      <c r="GA27" s="49">
        <v>444041</v>
      </c>
      <c r="GB27" s="49">
        <v>1946952</v>
      </c>
      <c r="GC27" s="48">
        <v>90973</v>
      </c>
      <c r="GD27" s="48">
        <v>73328</v>
      </c>
      <c r="GE27" s="50">
        <v>11401084</v>
      </c>
      <c r="GF27" s="51">
        <v>0</v>
      </c>
      <c r="GG27" s="48">
        <v>70905</v>
      </c>
      <c r="GH27" s="48">
        <v>46</v>
      </c>
      <c r="GI27" s="48">
        <v>496623</v>
      </c>
      <c r="GJ27" s="48">
        <v>40380</v>
      </c>
      <c r="GK27" s="48">
        <v>22775</v>
      </c>
      <c r="GL27" s="48">
        <v>2808</v>
      </c>
      <c r="GM27" s="48">
        <v>5460</v>
      </c>
      <c r="GN27" s="48">
        <v>4200</v>
      </c>
      <c r="GO27" s="50">
        <v>9660</v>
      </c>
      <c r="GP27" s="47">
        <v>520</v>
      </c>
      <c r="GQ27" s="48">
        <v>0</v>
      </c>
      <c r="GR27" s="52">
        <v>0</v>
      </c>
      <c r="GS27" s="51">
        <v>29040</v>
      </c>
      <c r="GT27" s="48">
        <v>5070</v>
      </c>
      <c r="GU27" s="49">
        <v>34110</v>
      </c>
      <c r="GV27" s="52">
        <v>4660</v>
      </c>
      <c r="GW27" s="47">
        <v>15840</v>
      </c>
      <c r="GX27" s="48">
        <v>6750</v>
      </c>
      <c r="GY27" s="48">
        <v>6080</v>
      </c>
      <c r="GZ27" s="48">
        <v>5850</v>
      </c>
      <c r="HA27" s="49">
        <v>34520</v>
      </c>
      <c r="HB27" s="48">
        <v>920</v>
      </c>
      <c r="HC27" s="48">
        <v>226780</v>
      </c>
      <c r="HD27" s="50">
        <v>944661</v>
      </c>
    </row>
    <row r="28" spans="1:212" s="17" customFormat="1" ht="12" customHeight="1" x14ac:dyDescent="0.2">
      <c r="A28" s="18">
        <v>16</v>
      </c>
      <c r="B28" s="19" t="s">
        <v>96</v>
      </c>
      <c r="C28" s="41">
        <v>94750</v>
      </c>
      <c r="D28" s="42">
        <v>0</v>
      </c>
      <c r="E28" s="42">
        <v>0</v>
      </c>
      <c r="F28" s="43">
        <v>94750</v>
      </c>
      <c r="G28" s="44">
        <v>0</v>
      </c>
      <c r="H28" s="41">
        <v>5317948</v>
      </c>
      <c r="I28" s="42">
        <v>8244</v>
      </c>
      <c r="J28" s="42">
        <v>595069</v>
      </c>
      <c r="K28" s="44">
        <v>5921261</v>
      </c>
      <c r="L28" s="45">
        <v>12600</v>
      </c>
      <c r="M28" s="42">
        <v>0</v>
      </c>
      <c r="N28" s="43">
        <v>12600</v>
      </c>
      <c r="O28" s="43">
        <v>285219</v>
      </c>
      <c r="P28" s="43">
        <v>521246</v>
      </c>
      <c r="Q28" s="42">
        <v>9247</v>
      </c>
      <c r="R28" s="42">
        <v>109160</v>
      </c>
      <c r="S28" s="44">
        <v>6953483</v>
      </c>
      <c r="T28" s="45">
        <v>0</v>
      </c>
      <c r="U28" s="42">
        <v>27000</v>
      </c>
      <c r="V28" s="42">
        <v>13</v>
      </c>
      <c r="W28" s="42">
        <v>74271</v>
      </c>
      <c r="X28" s="42">
        <v>12504</v>
      </c>
      <c r="Y28" s="42">
        <v>6860</v>
      </c>
      <c r="Z28" s="42">
        <v>556</v>
      </c>
      <c r="AA28" s="42">
        <v>1300</v>
      </c>
      <c r="AB28" s="42">
        <v>5100</v>
      </c>
      <c r="AC28" s="44">
        <v>6400</v>
      </c>
      <c r="AD28" s="41">
        <v>1820</v>
      </c>
      <c r="AE28" s="42">
        <v>1200</v>
      </c>
      <c r="AF28" s="46">
        <v>0</v>
      </c>
      <c r="AG28" s="45">
        <v>2310</v>
      </c>
      <c r="AH28" s="42">
        <v>1900</v>
      </c>
      <c r="AI28" s="43">
        <v>4210</v>
      </c>
      <c r="AJ28" s="46">
        <v>1040</v>
      </c>
      <c r="AK28" s="41">
        <v>4950</v>
      </c>
      <c r="AL28" s="42">
        <v>4050</v>
      </c>
      <c r="AM28" s="42">
        <v>2280</v>
      </c>
      <c r="AN28" s="42">
        <v>2250</v>
      </c>
      <c r="AO28" s="43">
        <v>13530</v>
      </c>
      <c r="AP28" s="42">
        <v>230</v>
      </c>
      <c r="AQ28" s="42">
        <v>102210</v>
      </c>
      <c r="AR28" s="44">
        <v>251831</v>
      </c>
      <c r="AS28" s="45">
        <v>512569</v>
      </c>
      <c r="AT28" s="42">
        <v>0</v>
      </c>
      <c r="AU28" s="42">
        <v>0</v>
      </c>
      <c r="AV28" s="43">
        <v>512569</v>
      </c>
      <c r="AW28" s="44">
        <v>0</v>
      </c>
      <c r="AX28" s="41">
        <v>1999596</v>
      </c>
      <c r="AY28" s="42">
        <v>6627</v>
      </c>
      <c r="AZ28" s="42">
        <v>584510</v>
      </c>
      <c r="BA28" s="44">
        <v>2590733</v>
      </c>
      <c r="BB28" s="45">
        <v>41916</v>
      </c>
      <c r="BC28" s="42">
        <v>0</v>
      </c>
      <c r="BD28" s="43">
        <v>41916</v>
      </c>
      <c r="BE28" s="43">
        <v>390044</v>
      </c>
      <c r="BF28" s="43">
        <v>211004</v>
      </c>
      <c r="BG28" s="42">
        <v>42369</v>
      </c>
      <c r="BH28" s="42">
        <v>48883</v>
      </c>
      <c r="BI28" s="44">
        <v>3837518</v>
      </c>
      <c r="BJ28" s="45">
        <v>0</v>
      </c>
      <c r="BK28" s="42">
        <v>25654</v>
      </c>
      <c r="BL28" s="42">
        <v>0</v>
      </c>
      <c r="BM28" s="42">
        <v>109687</v>
      </c>
      <c r="BN28" s="42">
        <v>10331</v>
      </c>
      <c r="BO28" s="42">
        <v>9669</v>
      </c>
      <c r="BP28" s="42">
        <v>1037</v>
      </c>
      <c r="BQ28" s="42">
        <v>3900</v>
      </c>
      <c r="BR28" s="42">
        <v>2700</v>
      </c>
      <c r="BS28" s="44">
        <v>6600</v>
      </c>
      <c r="BT28" s="41">
        <v>1560</v>
      </c>
      <c r="BU28" s="42">
        <v>600</v>
      </c>
      <c r="BV28" s="46">
        <v>0</v>
      </c>
      <c r="BW28" s="45">
        <v>9240</v>
      </c>
      <c r="BX28" s="42">
        <v>6460</v>
      </c>
      <c r="BY28" s="43">
        <v>15700</v>
      </c>
      <c r="BZ28" s="46">
        <v>1740</v>
      </c>
      <c r="CA28" s="41">
        <v>4620</v>
      </c>
      <c r="CB28" s="42">
        <v>3600</v>
      </c>
      <c r="CC28" s="42">
        <v>4180</v>
      </c>
      <c r="CD28" s="42">
        <v>4500</v>
      </c>
      <c r="CE28" s="43">
        <v>16900</v>
      </c>
      <c r="CF28" s="42">
        <v>0</v>
      </c>
      <c r="CG28" s="42">
        <v>127010</v>
      </c>
      <c r="CH28" s="44">
        <v>326488</v>
      </c>
      <c r="CI28" s="45">
        <v>945219</v>
      </c>
      <c r="CJ28" s="42">
        <v>0</v>
      </c>
      <c r="CK28" s="42">
        <v>0</v>
      </c>
      <c r="CL28" s="43">
        <v>945219</v>
      </c>
      <c r="CM28" s="44">
        <v>0</v>
      </c>
      <c r="CN28" s="41">
        <v>2058866</v>
      </c>
      <c r="CO28" s="42">
        <v>24377</v>
      </c>
      <c r="CP28" s="42">
        <v>516408</v>
      </c>
      <c r="CQ28" s="44">
        <v>2599651</v>
      </c>
      <c r="CR28" s="45">
        <v>59463</v>
      </c>
      <c r="CS28" s="42">
        <v>0</v>
      </c>
      <c r="CT28" s="43">
        <v>59463</v>
      </c>
      <c r="CU28" s="43">
        <v>527364</v>
      </c>
      <c r="CV28" s="43">
        <v>583572</v>
      </c>
      <c r="CW28" s="42">
        <v>57261</v>
      </c>
      <c r="CX28" s="42">
        <v>339186</v>
      </c>
      <c r="CY28" s="44">
        <v>5111716</v>
      </c>
      <c r="CZ28" s="45">
        <v>0</v>
      </c>
      <c r="DA28" s="42">
        <v>25448</v>
      </c>
      <c r="DB28" s="42">
        <v>0</v>
      </c>
      <c r="DC28" s="42">
        <v>170747</v>
      </c>
      <c r="DD28" s="42">
        <v>19874</v>
      </c>
      <c r="DE28" s="42">
        <v>11718</v>
      </c>
      <c r="DF28" s="42">
        <v>1203</v>
      </c>
      <c r="DG28" s="42">
        <v>2600</v>
      </c>
      <c r="DH28" s="42">
        <v>3000</v>
      </c>
      <c r="DI28" s="44">
        <v>5600</v>
      </c>
      <c r="DJ28" s="41">
        <v>1820</v>
      </c>
      <c r="DK28" s="42">
        <v>1200</v>
      </c>
      <c r="DL28" s="46">
        <v>0</v>
      </c>
      <c r="DM28" s="45">
        <v>8470</v>
      </c>
      <c r="DN28" s="42">
        <v>6590</v>
      </c>
      <c r="DO28" s="43">
        <v>15060</v>
      </c>
      <c r="DP28" s="46">
        <v>2300</v>
      </c>
      <c r="DQ28" s="41">
        <v>7920</v>
      </c>
      <c r="DR28" s="42">
        <v>2250</v>
      </c>
      <c r="DS28" s="42">
        <v>3800</v>
      </c>
      <c r="DT28" s="42">
        <v>1800</v>
      </c>
      <c r="DU28" s="43">
        <v>15770</v>
      </c>
      <c r="DV28" s="42">
        <v>460</v>
      </c>
      <c r="DW28" s="42">
        <v>134890</v>
      </c>
      <c r="DX28" s="44">
        <v>406090</v>
      </c>
      <c r="DY28" s="45">
        <v>1389358</v>
      </c>
      <c r="DZ28" s="42">
        <v>0</v>
      </c>
      <c r="EA28" s="42">
        <v>0</v>
      </c>
      <c r="EB28" s="43">
        <v>1389358</v>
      </c>
      <c r="EC28" s="44">
        <v>0</v>
      </c>
      <c r="ED28" s="41">
        <v>1607321</v>
      </c>
      <c r="EE28" s="42">
        <v>0</v>
      </c>
      <c r="EF28" s="42">
        <v>199992</v>
      </c>
      <c r="EG28" s="44">
        <v>1807313</v>
      </c>
      <c r="EH28" s="45">
        <v>9905</v>
      </c>
      <c r="EI28" s="42">
        <v>0</v>
      </c>
      <c r="EJ28" s="43">
        <v>9905</v>
      </c>
      <c r="EK28" s="43">
        <v>521064</v>
      </c>
      <c r="EL28" s="43">
        <v>319753</v>
      </c>
      <c r="EM28" s="42">
        <v>77163</v>
      </c>
      <c r="EN28" s="42">
        <v>166134</v>
      </c>
      <c r="EO28" s="44">
        <v>4290690</v>
      </c>
      <c r="EP28" s="45">
        <v>0</v>
      </c>
      <c r="EQ28" s="42">
        <v>36941</v>
      </c>
      <c r="ER28" s="42">
        <v>19</v>
      </c>
      <c r="ES28" s="42">
        <v>230739</v>
      </c>
      <c r="ET28" s="42">
        <v>24462</v>
      </c>
      <c r="EU28" s="42">
        <v>13334</v>
      </c>
      <c r="EV28" s="42">
        <v>1324</v>
      </c>
      <c r="EW28" s="42">
        <v>780</v>
      </c>
      <c r="EX28" s="42">
        <v>3000</v>
      </c>
      <c r="EY28" s="44">
        <v>3780</v>
      </c>
      <c r="EZ28" s="41">
        <v>260</v>
      </c>
      <c r="FA28" s="42">
        <v>0</v>
      </c>
      <c r="FB28" s="46">
        <v>0</v>
      </c>
      <c r="FC28" s="45">
        <v>16500</v>
      </c>
      <c r="FD28" s="42">
        <v>4560</v>
      </c>
      <c r="FE28" s="43">
        <v>21060</v>
      </c>
      <c r="FF28" s="46">
        <v>4020</v>
      </c>
      <c r="FG28" s="41">
        <v>4950</v>
      </c>
      <c r="FH28" s="42">
        <v>2250</v>
      </c>
      <c r="FI28" s="42">
        <v>3420</v>
      </c>
      <c r="FJ28" s="42">
        <v>3600</v>
      </c>
      <c r="FK28" s="43">
        <v>14220</v>
      </c>
      <c r="FL28" s="42">
        <v>230</v>
      </c>
      <c r="FM28" s="42">
        <v>140610</v>
      </c>
      <c r="FN28" s="44">
        <v>490980</v>
      </c>
      <c r="FO28" s="45">
        <v>1821394</v>
      </c>
      <c r="FP28" s="42">
        <v>0</v>
      </c>
      <c r="FQ28" s="42">
        <v>0</v>
      </c>
      <c r="FR28" s="43">
        <v>1821394</v>
      </c>
      <c r="FS28" s="44">
        <v>0</v>
      </c>
      <c r="FT28" s="41">
        <v>1062532</v>
      </c>
      <c r="FU28" s="42">
        <v>358</v>
      </c>
      <c r="FV28" s="42">
        <v>30267</v>
      </c>
      <c r="FW28" s="44">
        <v>1093157</v>
      </c>
      <c r="FX28" s="45">
        <v>19994</v>
      </c>
      <c r="FY28" s="42">
        <v>0</v>
      </c>
      <c r="FZ28" s="43">
        <v>19994</v>
      </c>
      <c r="GA28" s="43">
        <v>290893</v>
      </c>
      <c r="GB28" s="43">
        <v>333149</v>
      </c>
      <c r="GC28" s="42">
        <v>44218</v>
      </c>
      <c r="GD28" s="42">
        <v>45277</v>
      </c>
      <c r="GE28" s="44">
        <v>3648082</v>
      </c>
      <c r="GF28" s="45">
        <v>0</v>
      </c>
      <c r="GG28" s="42">
        <v>33492</v>
      </c>
      <c r="GH28" s="42">
        <v>0</v>
      </c>
      <c r="GI28" s="42">
        <v>311701</v>
      </c>
      <c r="GJ28" s="42">
        <v>24228</v>
      </c>
      <c r="GK28" s="42">
        <v>13585</v>
      </c>
      <c r="GL28" s="42">
        <v>1199</v>
      </c>
      <c r="GM28" s="42">
        <v>780</v>
      </c>
      <c r="GN28" s="42">
        <v>2400</v>
      </c>
      <c r="GO28" s="44">
        <v>3180</v>
      </c>
      <c r="GP28" s="41">
        <v>520</v>
      </c>
      <c r="GQ28" s="42">
        <v>0</v>
      </c>
      <c r="GR28" s="46">
        <v>0</v>
      </c>
      <c r="GS28" s="45">
        <v>8360</v>
      </c>
      <c r="GT28" s="42">
        <v>760</v>
      </c>
      <c r="GU28" s="43">
        <v>9120</v>
      </c>
      <c r="GV28" s="46">
        <v>2830</v>
      </c>
      <c r="GW28" s="41">
        <v>8910</v>
      </c>
      <c r="GX28" s="42">
        <v>4500</v>
      </c>
      <c r="GY28" s="42">
        <v>4560</v>
      </c>
      <c r="GZ28" s="42">
        <v>2250</v>
      </c>
      <c r="HA28" s="43">
        <v>20220</v>
      </c>
      <c r="HB28" s="42">
        <v>690</v>
      </c>
      <c r="HC28" s="42">
        <v>145920</v>
      </c>
      <c r="HD28" s="44">
        <v>566685</v>
      </c>
    </row>
    <row r="29" spans="1:212" s="17" customFormat="1" ht="12" customHeight="1" x14ac:dyDescent="0.2">
      <c r="A29" s="20">
        <v>17</v>
      </c>
      <c r="B29" s="21" t="s">
        <v>97</v>
      </c>
      <c r="C29" s="47">
        <v>106905</v>
      </c>
      <c r="D29" s="48">
        <v>0</v>
      </c>
      <c r="E29" s="48">
        <v>0</v>
      </c>
      <c r="F29" s="49">
        <v>106905</v>
      </c>
      <c r="G29" s="50">
        <v>0</v>
      </c>
      <c r="H29" s="47">
        <v>3568209</v>
      </c>
      <c r="I29" s="48">
        <v>28396</v>
      </c>
      <c r="J29" s="48">
        <v>355586</v>
      </c>
      <c r="K29" s="50">
        <v>3952191</v>
      </c>
      <c r="L29" s="51">
        <v>16409</v>
      </c>
      <c r="M29" s="48">
        <v>0</v>
      </c>
      <c r="N29" s="49">
        <v>16409</v>
      </c>
      <c r="O29" s="49">
        <v>136760</v>
      </c>
      <c r="P29" s="49">
        <v>269497</v>
      </c>
      <c r="Q29" s="48">
        <v>5294</v>
      </c>
      <c r="R29" s="48">
        <v>78759</v>
      </c>
      <c r="S29" s="50">
        <v>4565815</v>
      </c>
      <c r="T29" s="51">
        <v>0</v>
      </c>
      <c r="U29" s="48">
        <v>29164</v>
      </c>
      <c r="V29" s="48">
        <v>0</v>
      </c>
      <c r="W29" s="48">
        <v>70223</v>
      </c>
      <c r="X29" s="48">
        <v>8512</v>
      </c>
      <c r="Y29" s="48">
        <v>7045</v>
      </c>
      <c r="Z29" s="48">
        <v>582</v>
      </c>
      <c r="AA29" s="48">
        <v>4940</v>
      </c>
      <c r="AB29" s="48">
        <v>3900</v>
      </c>
      <c r="AC29" s="50">
        <v>8840</v>
      </c>
      <c r="AD29" s="47">
        <v>1040</v>
      </c>
      <c r="AE29" s="48">
        <v>600</v>
      </c>
      <c r="AF29" s="52">
        <v>0</v>
      </c>
      <c r="AG29" s="51">
        <v>3630</v>
      </c>
      <c r="AH29" s="48">
        <v>3930</v>
      </c>
      <c r="AI29" s="49">
        <v>7560</v>
      </c>
      <c r="AJ29" s="52">
        <v>1150</v>
      </c>
      <c r="AK29" s="47">
        <v>3300</v>
      </c>
      <c r="AL29" s="48">
        <v>2250</v>
      </c>
      <c r="AM29" s="48">
        <v>1520</v>
      </c>
      <c r="AN29" s="48">
        <v>3600</v>
      </c>
      <c r="AO29" s="49">
        <v>10670</v>
      </c>
      <c r="AP29" s="48">
        <v>0</v>
      </c>
      <c r="AQ29" s="48">
        <v>118110</v>
      </c>
      <c r="AR29" s="50">
        <v>263496</v>
      </c>
      <c r="AS29" s="51">
        <v>532964</v>
      </c>
      <c r="AT29" s="48">
        <v>0</v>
      </c>
      <c r="AU29" s="48">
        <v>0</v>
      </c>
      <c r="AV29" s="49">
        <v>532964</v>
      </c>
      <c r="AW29" s="50">
        <v>0</v>
      </c>
      <c r="AX29" s="47">
        <v>1724720</v>
      </c>
      <c r="AY29" s="48">
        <v>0</v>
      </c>
      <c r="AZ29" s="48">
        <v>301859</v>
      </c>
      <c r="BA29" s="50">
        <v>2026579</v>
      </c>
      <c r="BB29" s="51">
        <v>7018</v>
      </c>
      <c r="BC29" s="48">
        <v>0</v>
      </c>
      <c r="BD29" s="49">
        <v>7018</v>
      </c>
      <c r="BE29" s="49">
        <v>172077</v>
      </c>
      <c r="BF29" s="49">
        <v>162307</v>
      </c>
      <c r="BG29" s="48">
        <v>23387</v>
      </c>
      <c r="BH29" s="48">
        <v>118942</v>
      </c>
      <c r="BI29" s="50">
        <v>3043274</v>
      </c>
      <c r="BJ29" s="51">
        <v>0</v>
      </c>
      <c r="BK29" s="48">
        <v>21590</v>
      </c>
      <c r="BL29" s="48">
        <v>0</v>
      </c>
      <c r="BM29" s="48">
        <v>118057</v>
      </c>
      <c r="BN29" s="48">
        <v>8577</v>
      </c>
      <c r="BO29" s="48">
        <v>11667</v>
      </c>
      <c r="BP29" s="48">
        <v>1315</v>
      </c>
      <c r="BQ29" s="48">
        <v>1300</v>
      </c>
      <c r="BR29" s="48">
        <v>3600</v>
      </c>
      <c r="BS29" s="50">
        <v>4900</v>
      </c>
      <c r="BT29" s="47">
        <v>1820</v>
      </c>
      <c r="BU29" s="48">
        <v>900</v>
      </c>
      <c r="BV29" s="52">
        <v>0</v>
      </c>
      <c r="BW29" s="51">
        <v>10560</v>
      </c>
      <c r="BX29" s="48">
        <v>10640</v>
      </c>
      <c r="BY29" s="49">
        <v>21200</v>
      </c>
      <c r="BZ29" s="52">
        <v>4860</v>
      </c>
      <c r="CA29" s="47">
        <v>4950</v>
      </c>
      <c r="CB29" s="48">
        <v>4500</v>
      </c>
      <c r="CC29" s="48">
        <v>4560</v>
      </c>
      <c r="CD29" s="48">
        <v>2700</v>
      </c>
      <c r="CE29" s="49">
        <v>16710</v>
      </c>
      <c r="CF29" s="48">
        <v>920</v>
      </c>
      <c r="CG29" s="48">
        <v>131310</v>
      </c>
      <c r="CH29" s="50">
        <v>343826</v>
      </c>
      <c r="CI29" s="51">
        <v>965669</v>
      </c>
      <c r="CJ29" s="48">
        <v>0</v>
      </c>
      <c r="CK29" s="48">
        <v>0</v>
      </c>
      <c r="CL29" s="49">
        <v>965669</v>
      </c>
      <c r="CM29" s="50">
        <v>0</v>
      </c>
      <c r="CN29" s="47">
        <v>1901332</v>
      </c>
      <c r="CO29" s="48">
        <v>14107</v>
      </c>
      <c r="CP29" s="48">
        <v>353549</v>
      </c>
      <c r="CQ29" s="50">
        <v>2268988</v>
      </c>
      <c r="CR29" s="51">
        <v>22791</v>
      </c>
      <c r="CS29" s="48">
        <v>0</v>
      </c>
      <c r="CT29" s="49">
        <v>22791</v>
      </c>
      <c r="CU29" s="49">
        <v>238451</v>
      </c>
      <c r="CV29" s="49">
        <v>568824</v>
      </c>
      <c r="CW29" s="48">
        <v>33137</v>
      </c>
      <c r="CX29" s="48">
        <v>44371</v>
      </c>
      <c r="CY29" s="50">
        <v>4142231</v>
      </c>
      <c r="CZ29" s="51">
        <v>0</v>
      </c>
      <c r="DA29" s="48">
        <v>31575</v>
      </c>
      <c r="DB29" s="48">
        <v>0</v>
      </c>
      <c r="DC29" s="48">
        <v>182804</v>
      </c>
      <c r="DD29" s="48">
        <v>13296</v>
      </c>
      <c r="DE29" s="48">
        <v>11771</v>
      </c>
      <c r="DF29" s="48">
        <v>1106</v>
      </c>
      <c r="DG29" s="48">
        <v>2080</v>
      </c>
      <c r="DH29" s="48">
        <v>4200</v>
      </c>
      <c r="DI29" s="50">
        <v>6280</v>
      </c>
      <c r="DJ29" s="47">
        <v>260</v>
      </c>
      <c r="DK29" s="48">
        <v>300</v>
      </c>
      <c r="DL29" s="52">
        <v>0</v>
      </c>
      <c r="DM29" s="51">
        <v>13200</v>
      </c>
      <c r="DN29" s="48">
        <v>7600</v>
      </c>
      <c r="DO29" s="49">
        <v>20800</v>
      </c>
      <c r="DP29" s="52">
        <v>2190</v>
      </c>
      <c r="DQ29" s="47">
        <v>5610</v>
      </c>
      <c r="DR29" s="48">
        <v>2250</v>
      </c>
      <c r="DS29" s="48">
        <v>5320</v>
      </c>
      <c r="DT29" s="48">
        <v>2700</v>
      </c>
      <c r="DU29" s="49">
        <v>15880</v>
      </c>
      <c r="DV29" s="48">
        <v>1150</v>
      </c>
      <c r="DW29" s="48">
        <v>137610</v>
      </c>
      <c r="DX29" s="50">
        <v>425022</v>
      </c>
      <c r="DY29" s="51">
        <v>1488064</v>
      </c>
      <c r="DZ29" s="48">
        <v>0</v>
      </c>
      <c r="EA29" s="48">
        <v>0</v>
      </c>
      <c r="EB29" s="49">
        <v>1488064</v>
      </c>
      <c r="EC29" s="50">
        <v>0</v>
      </c>
      <c r="ED29" s="47">
        <v>1242017</v>
      </c>
      <c r="EE29" s="48">
        <v>146240</v>
      </c>
      <c r="EF29" s="48">
        <v>63890</v>
      </c>
      <c r="EG29" s="50">
        <v>1452147</v>
      </c>
      <c r="EH29" s="51">
        <v>2441</v>
      </c>
      <c r="EI29" s="48">
        <v>0</v>
      </c>
      <c r="EJ29" s="49">
        <v>2441</v>
      </c>
      <c r="EK29" s="49">
        <v>147861</v>
      </c>
      <c r="EL29" s="49">
        <v>221782</v>
      </c>
      <c r="EM29" s="48">
        <v>76317</v>
      </c>
      <c r="EN29" s="48">
        <v>32933</v>
      </c>
      <c r="EO29" s="50">
        <v>3421545</v>
      </c>
      <c r="EP29" s="51">
        <v>0</v>
      </c>
      <c r="EQ29" s="48">
        <v>24724</v>
      </c>
      <c r="ER29" s="48">
        <v>0</v>
      </c>
      <c r="ES29" s="48">
        <v>273542</v>
      </c>
      <c r="ET29" s="48">
        <v>20137</v>
      </c>
      <c r="EU29" s="48">
        <v>14657</v>
      </c>
      <c r="EV29" s="48">
        <v>1217</v>
      </c>
      <c r="EW29" s="48">
        <v>2080</v>
      </c>
      <c r="EX29" s="48">
        <v>2100</v>
      </c>
      <c r="EY29" s="50">
        <v>4180</v>
      </c>
      <c r="EZ29" s="47">
        <v>0</v>
      </c>
      <c r="FA29" s="48">
        <v>300</v>
      </c>
      <c r="FB29" s="52">
        <v>0</v>
      </c>
      <c r="FC29" s="51">
        <v>11550</v>
      </c>
      <c r="FD29" s="48">
        <v>1900</v>
      </c>
      <c r="FE29" s="49">
        <v>13450</v>
      </c>
      <c r="FF29" s="52">
        <v>3120</v>
      </c>
      <c r="FG29" s="47">
        <v>6600</v>
      </c>
      <c r="FH29" s="48">
        <v>1350</v>
      </c>
      <c r="FI29" s="48">
        <v>3040</v>
      </c>
      <c r="FJ29" s="48">
        <v>2250</v>
      </c>
      <c r="FK29" s="49">
        <v>13240</v>
      </c>
      <c r="FL29" s="48">
        <v>920</v>
      </c>
      <c r="FM29" s="48">
        <v>155520</v>
      </c>
      <c r="FN29" s="50">
        <v>525007</v>
      </c>
      <c r="FO29" s="51">
        <v>1734179</v>
      </c>
      <c r="FP29" s="48">
        <v>0</v>
      </c>
      <c r="FQ29" s="48">
        <v>0</v>
      </c>
      <c r="FR29" s="49">
        <v>1734179</v>
      </c>
      <c r="FS29" s="50">
        <v>0</v>
      </c>
      <c r="FT29" s="47">
        <v>815991</v>
      </c>
      <c r="FU29" s="48">
        <v>63525</v>
      </c>
      <c r="FV29" s="48">
        <v>169345</v>
      </c>
      <c r="FW29" s="50">
        <v>1048861</v>
      </c>
      <c r="FX29" s="51">
        <v>30309</v>
      </c>
      <c r="FY29" s="48">
        <v>0</v>
      </c>
      <c r="FZ29" s="49">
        <v>30309</v>
      </c>
      <c r="GA29" s="49">
        <v>62874</v>
      </c>
      <c r="GB29" s="49">
        <v>382282</v>
      </c>
      <c r="GC29" s="48">
        <v>27999</v>
      </c>
      <c r="GD29" s="48">
        <v>56259</v>
      </c>
      <c r="GE29" s="50">
        <v>3342763</v>
      </c>
      <c r="GF29" s="51">
        <v>0</v>
      </c>
      <c r="GG29" s="48">
        <v>30126</v>
      </c>
      <c r="GH29" s="48">
        <v>8</v>
      </c>
      <c r="GI29" s="48">
        <v>302687</v>
      </c>
      <c r="GJ29" s="48">
        <v>22631</v>
      </c>
      <c r="GK29" s="48">
        <v>12981</v>
      </c>
      <c r="GL29" s="48">
        <v>1382</v>
      </c>
      <c r="GM29" s="48">
        <v>1040</v>
      </c>
      <c r="GN29" s="48">
        <v>2700</v>
      </c>
      <c r="GO29" s="50">
        <v>3740</v>
      </c>
      <c r="GP29" s="47">
        <v>260</v>
      </c>
      <c r="GQ29" s="48">
        <v>0</v>
      </c>
      <c r="GR29" s="52">
        <v>0</v>
      </c>
      <c r="GS29" s="51">
        <v>15400</v>
      </c>
      <c r="GT29" s="48">
        <v>2280</v>
      </c>
      <c r="GU29" s="49">
        <v>17680</v>
      </c>
      <c r="GV29" s="52">
        <v>2310</v>
      </c>
      <c r="GW29" s="47">
        <v>7590</v>
      </c>
      <c r="GX29" s="48">
        <v>4500</v>
      </c>
      <c r="GY29" s="48">
        <v>3420</v>
      </c>
      <c r="GZ29" s="48">
        <v>4050</v>
      </c>
      <c r="HA29" s="49">
        <v>19560</v>
      </c>
      <c r="HB29" s="48">
        <v>920</v>
      </c>
      <c r="HC29" s="48">
        <v>137320</v>
      </c>
      <c r="HD29" s="50">
        <v>551597</v>
      </c>
    </row>
    <row r="30" spans="1:212" s="17" customFormat="1" ht="12" customHeight="1" x14ac:dyDescent="0.2">
      <c r="A30" s="18">
        <v>18</v>
      </c>
      <c r="B30" s="19" t="s">
        <v>98</v>
      </c>
      <c r="C30" s="41">
        <v>84325</v>
      </c>
      <c r="D30" s="42">
        <v>0</v>
      </c>
      <c r="E30" s="42">
        <v>0</v>
      </c>
      <c r="F30" s="43">
        <v>84325</v>
      </c>
      <c r="G30" s="44">
        <v>0</v>
      </c>
      <c r="H30" s="41">
        <v>1849554</v>
      </c>
      <c r="I30" s="42">
        <v>0</v>
      </c>
      <c r="J30" s="42">
        <v>302970</v>
      </c>
      <c r="K30" s="44">
        <v>2152524</v>
      </c>
      <c r="L30" s="45">
        <v>79233</v>
      </c>
      <c r="M30" s="42">
        <v>0</v>
      </c>
      <c r="N30" s="43">
        <v>79233</v>
      </c>
      <c r="O30" s="43">
        <v>220687</v>
      </c>
      <c r="P30" s="43">
        <v>98906</v>
      </c>
      <c r="Q30" s="42">
        <v>18712</v>
      </c>
      <c r="R30" s="42">
        <v>16658</v>
      </c>
      <c r="S30" s="44">
        <v>2671045</v>
      </c>
      <c r="T30" s="45">
        <v>0</v>
      </c>
      <c r="U30" s="42">
        <v>22643</v>
      </c>
      <c r="V30" s="42">
        <v>0</v>
      </c>
      <c r="W30" s="42">
        <v>46049</v>
      </c>
      <c r="X30" s="42">
        <v>4709</v>
      </c>
      <c r="Y30" s="42">
        <v>4701</v>
      </c>
      <c r="Z30" s="42">
        <v>483</v>
      </c>
      <c r="AA30" s="42">
        <v>3900</v>
      </c>
      <c r="AB30" s="42">
        <v>4800</v>
      </c>
      <c r="AC30" s="44">
        <v>8700</v>
      </c>
      <c r="AD30" s="41">
        <v>1300</v>
      </c>
      <c r="AE30" s="42">
        <v>900</v>
      </c>
      <c r="AF30" s="46">
        <v>0</v>
      </c>
      <c r="AG30" s="45">
        <v>3960</v>
      </c>
      <c r="AH30" s="42">
        <v>5700</v>
      </c>
      <c r="AI30" s="43">
        <v>9660</v>
      </c>
      <c r="AJ30" s="46">
        <v>920</v>
      </c>
      <c r="AK30" s="41">
        <v>6930</v>
      </c>
      <c r="AL30" s="42">
        <v>2250</v>
      </c>
      <c r="AM30" s="42">
        <v>2660</v>
      </c>
      <c r="AN30" s="42">
        <v>0</v>
      </c>
      <c r="AO30" s="43">
        <v>11840</v>
      </c>
      <c r="AP30" s="42">
        <v>920</v>
      </c>
      <c r="AQ30" s="42">
        <v>74980</v>
      </c>
      <c r="AR30" s="44">
        <v>187805</v>
      </c>
      <c r="AS30" s="45">
        <v>345071</v>
      </c>
      <c r="AT30" s="42">
        <v>0</v>
      </c>
      <c r="AU30" s="42">
        <v>0</v>
      </c>
      <c r="AV30" s="43">
        <v>345071</v>
      </c>
      <c r="AW30" s="44">
        <v>0</v>
      </c>
      <c r="AX30" s="41">
        <v>1749844</v>
      </c>
      <c r="AY30" s="42">
        <v>0</v>
      </c>
      <c r="AZ30" s="42">
        <v>200104</v>
      </c>
      <c r="BA30" s="44">
        <v>1949948</v>
      </c>
      <c r="BB30" s="45">
        <v>1136</v>
      </c>
      <c r="BC30" s="42">
        <v>0</v>
      </c>
      <c r="BD30" s="43">
        <v>1136</v>
      </c>
      <c r="BE30" s="43">
        <v>592868</v>
      </c>
      <c r="BF30" s="43">
        <v>63900</v>
      </c>
      <c r="BG30" s="42">
        <v>24696</v>
      </c>
      <c r="BH30" s="42">
        <v>18680</v>
      </c>
      <c r="BI30" s="44">
        <v>2996299</v>
      </c>
      <c r="BJ30" s="45">
        <v>0</v>
      </c>
      <c r="BK30" s="42">
        <v>19977</v>
      </c>
      <c r="BL30" s="42">
        <v>0</v>
      </c>
      <c r="BM30" s="42">
        <v>72848</v>
      </c>
      <c r="BN30" s="42">
        <v>10643</v>
      </c>
      <c r="BO30" s="42">
        <v>7393</v>
      </c>
      <c r="BP30" s="42">
        <v>672</v>
      </c>
      <c r="BQ30" s="42">
        <v>3380</v>
      </c>
      <c r="BR30" s="42">
        <v>1800</v>
      </c>
      <c r="BS30" s="44">
        <v>5180</v>
      </c>
      <c r="BT30" s="41">
        <v>1040</v>
      </c>
      <c r="BU30" s="42">
        <v>0</v>
      </c>
      <c r="BV30" s="46">
        <v>0</v>
      </c>
      <c r="BW30" s="45">
        <v>7810</v>
      </c>
      <c r="BX30" s="42">
        <v>3420</v>
      </c>
      <c r="BY30" s="43">
        <v>11230</v>
      </c>
      <c r="BZ30" s="46">
        <v>1480</v>
      </c>
      <c r="CA30" s="41">
        <v>5610</v>
      </c>
      <c r="CB30" s="42">
        <v>1800</v>
      </c>
      <c r="CC30" s="42">
        <v>1900</v>
      </c>
      <c r="CD30" s="42">
        <v>2700</v>
      </c>
      <c r="CE30" s="43">
        <v>12010</v>
      </c>
      <c r="CF30" s="42">
        <v>1150</v>
      </c>
      <c r="CG30" s="42">
        <v>82130</v>
      </c>
      <c r="CH30" s="44">
        <v>225753</v>
      </c>
      <c r="CI30" s="45">
        <v>524516</v>
      </c>
      <c r="CJ30" s="42">
        <v>0</v>
      </c>
      <c r="CK30" s="42">
        <v>0</v>
      </c>
      <c r="CL30" s="43">
        <v>524516</v>
      </c>
      <c r="CM30" s="44">
        <v>0</v>
      </c>
      <c r="CN30" s="41">
        <v>1194012</v>
      </c>
      <c r="CO30" s="42">
        <v>0</v>
      </c>
      <c r="CP30" s="42">
        <v>200014</v>
      </c>
      <c r="CQ30" s="44">
        <v>1394026</v>
      </c>
      <c r="CR30" s="45">
        <v>11500</v>
      </c>
      <c r="CS30" s="42">
        <v>0</v>
      </c>
      <c r="CT30" s="43">
        <v>11500</v>
      </c>
      <c r="CU30" s="43">
        <v>61024</v>
      </c>
      <c r="CV30" s="43">
        <v>68898</v>
      </c>
      <c r="CW30" s="42">
        <v>7172</v>
      </c>
      <c r="CX30" s="42">
        <v>24697</v>
      </c>
      <c r="CY30" s="44">
        <v>2091833</v>
      </c>
      <c r="CZ30" s="45">
        <v>0</v>
      </c>
      <c r="DA30" s="42">
        <v>13274</v>
      </c>
      <c r="DB30" s="42">
        <v>0</v>
      </c>
      <c r="DC30" s="42">
        <v>99270</v>
      </c>
      <c r="DD30" s="42">
        <v>11833</v>
      </c>
      <c r="DE30" s="42">
        <v>6515</v>
      </c>
      <c r="DF30" s="42">
        <v>727</v>
      </c>
      <c r="DG30" s="42">
        <v>1040</v>
      </c>
      <c r="DH30" s="42">
        <v>900</v>
      </c>
      <c r="DI30" s="44">
        <v>1940</v>
      </c>
      <c r="DJ30" s="41">
        <v>780</v>
      </c>
      <c r="DK30" s="42">
        <v>900</v>
      </c>
      <c r="DL30" s="46">
        <v>0</v>
      </c>
      <c r="DM30" s="45">
        <v>5390</v>
      </c>
      <c r="DN30" s="42">
        <v>1520</v>
      </c>
      <c r="DO30" s="43">
        <v>6910</v>
      </c>
      <c r="DP30" s="46">
        <v>1560</v>
      </c>
      <c r="DQ30" s="41">
        <v>3300</v>
      </c>
      <c r="DR30" s="42">
        <v>3600</v>
      </c>
      <c r="DS30" s="42">
        <v>1520</v>
      </c>
      <c r="DT30" s="42">
        <v>2250</v>
      </c>
      <c r="DU30" s="43">
        <v>10670</v>
      </c>
      <c r="DV30" s="42">
        <v>0</v>
      </c>
      <c r="DW30" s="42">
        <v>76970</v>
      </c>
      <c r="DX30" s="44">
        <v>231349</v>
      </c>
      <c r="DY30" s="45">
        <v>877960</v>
      </c>
      <c r="DZ30" s="42">
        <v>0</v>
      </c>
      <c r="EA30" s="42">
        <v>0</v>
      </c>
      <c r="EB30" s="43">
        <v>877960</v>
      </c>
      <c r="EC30" s="44">
        <v>0</v>
      </c>
      <c r="ED30" s="41">
        <v>487414</v>
      </c>
      <c r="EE30" s="42">
        <v>0</v>
      </c>
      <c r="EF30" s="42">
        <v>122000</v>
      </c>
      <c r="EG30" s="44">
        <v>609414</v>
      </c>
      <c r="EH30" s="45">
        <v>3587</v>
      </c>
      <c r="EI30" s="42">
        <v>0</v>
      </c>
      <c r="EJ30" s="43">
        <v>3587</v>
      </c>
      <c r="EK30" s="43">
        <v>13934</v>
      </c>
      <c r="EL30" s="43">
        <v>105627</v>
      </c>
      <c r="EM30" s="42">
        <v>6024</v>
      </c>
      <c r="EN30" s="42">
        <v>16248</v>
      </c>
      <c r="EO30" s="44">
        <v>1632794</v>
      </c>
      <c r="EP30" s="45">
        <v>0</v>
      </c>
      <c r="EQ30" s="42">
        <v>17090</v>
      </c>
      <c r="ER30" s="42">
        <v>28</v>
      </c>
      <c r="ES30" s="42">
        <v>161133</v>
      </c>
      <c r="ET30" s="42">
        <v>14359</v>
      </c>
      <c r="EU30" s="42">
        <v>8048</v>
      </c>
      <c r="EV30" s="42">
        <v>814</v>
      </c>
      <c r="EW30" s="42">
        <v>1300</v>
      </c>
      <c r="EX30" s="42">
        <v>1500</v>
      </c>
      <c r="EY30" s="44">
        <v>2800</v>
      </c>
      <c r="EZ30" s="41">
        <v>520</v>
      </c>
      <c r="FA30" s="42">
        <v>300</v>
      </c>
      <c r="FB30" s="46">
        <v>0</v>
      </c>
      <c r="FC30" s="45">
        <v>10230</v>
      </c>
      <c r="FD30" s="42">
        <v>1140</v>
      </c>
      <c r="FE30" s="43">
        <v>11370</v>
      </c>
      <c r="FF30" s="46">
        <v>3290</v>
      </c>
      <c r="FG30" s="41">
        <v>8910</v>
      </c>
      <c r="FH30" s="42">
        <v>5850</v>
      </c>
      <c r="FI30" s="42">
        <v>3420</v>
      </c>
      <c r="FJ30" s="42">
        <v>2700</v>
      </c>
      <c r="FK30" s="43">
        <v>20880</v>
      </c>
      <c r="FL30" s="42">
        <v>1150</v>
      </c>
      <c r="FM30" s="42">
        <v>87720</v>
      </c>
      <c r="FN30" s="44">
        <v>329474</v>
      </c>
      <c r="FO30" s="45">
        <v>1052138</v>
      </c>
      <c r="FP30" s="42">
        <v>0</v>
      </c>
      <c r="FQ30" s="42">
        <v>0</v>
      </c>
      <c r="FR30" s="43">
        <v>1052138</v>
      </c>
      <c r="FS30" s="44">
        <v>0</v>
      </c>
      <c r="FT30" s="41">
        <v>689572</v>
      </c>
      <c r="FU30" s="42">
        <v>0</v>
      </c>
      <c r="FV30" s="42">
        <v>21179</v>
      </c>
      <c r="FW30" s="44">
        <v>710751</v>
      </c>
      <c r="FX30" s="45">
        <v>12292</v>
      </c>
      <c r="FY30" s="42">
        <v>0</v>
      </c>
      <c r="FZ30" s="43">
        <v>12292</v>
      </c>
      <c r="GA30" s="43">
        <v>15167</v>
      </c>
      <c r="GB30" s="43">
        <v>151430</v>
      </c>
      <c r="GC30" s="42">
        <v>26110</v>
      </c>
      <c r="GD30" s="42">
        <v>286961</v>
      </c>
      <c r="GE30" s="44">
        <v>2254849</v>
      </c>
      <c r="GF30" s="45">
        <v>0</v>
      </c>
      <c r="GG30" s="42">
        <v>13043</v>
      </c>
      <c r="GH30" s="42">
        <v>0</v>
      </c>
      <c r="GI30" s="42">
        <v>183181</v>
      </c>
      <c r="GJ30" s="42">
        <v>17094</v>
      </c>
      <c r="GK30" s="42">
        <v>8207</v>
      </c>
      <c r="GL30" s="42">
        <v>758</v>
      </c>
      <c r="GM30" s="42">
        <v>1040</v>
      </c>
      <c r="GN30" s="42">
        <v>600</v>
      </c>
      <c r="GO30" s="44">
        <v>1640</v>
      </c>
      <c r="GP30" s="41">
        <v>260</v>
      </c>
      <c r="GQ30" s="42">
        <v>0</v>
      </c>
      <c r="GR30" s="46">
        <v>0</v>
      </c>
      <c r="GS30" s="45">
        <v>7260</v>
      </c>
      <c r="GT30" s="42">
        <v>1140</v>
      </c>
      <c r="GU30" s="43">
        <v>8400</v>
      </c>
      <c r="GV30" s="46">
        <v>1700</v>
      </c>
      <c r="GW30" s="41">
        <v>4290</v>
      </c>
      <c r="GX30" s="42">
        <v>2250</v>
      </c>
      <c r="GY30" s="42">
        <v>5700</v>
      </c>
      <c r="GZ30" s="42">
        <v>2700</v>
      </c>
      <c r="HA30" s="43">
        <v>14940</v>
      </c>
      <c r="HB30" s="42">
        <v>0</v>
      </c>
      <c r="HC30" s="42">
        <v>82560</v>
      </c>
      <c r="HD30" s="44">
        <v>331783</v>
      </c>
    </row>
    <row r="31" spans="1:212" s="17" customFormat="1" ht="12" customHeight="1" x14ac:dyDescent="0.2">
      <c r="A31" s="20">
        <v>19</v>
      </c>
      <c r="B31" s="21" t="s">
        <v>99</v>
      </c>
      <c r="C31" s="47">
        <v>175679</v>
      </c>
      <c r="D31" s="48">
        <v>0</v>
      </c>
      <c r="E31" s="48">
        <v>0</v>
      </c>
      <c r="F31" s="49">
        <v>175679</v>
      </c>
      <c r="G31" s="50">
        <v>0</v>
      </c>
      <c r="H31" s="47">
        <v>6038868</v>
      </c>
      <c r="I31" s="48">
        <v>54526</v>
      </c>
      <c r="J31" s="48">
        <v>382666</v>
      </c>
      <c r="K31" s="50">
        <v>6476060</v>
      </c>
      <c r="L31" s="51">
        <v>54613</v>
      </c>
      <c r="M31" s="48">
        <v>22019</v>
      </c>
      <c r="N31" s="49">
        <v>76632</v>
      </c>
      <c r="O31" s="49">
        <v>628028</v>
      </c>
      <c r="P31" s="49">
        <v>338059</v>
      </c>
      <c r="Q31" s="48">
        <v>7391</v>
      </c>
      <c r="R31" s="48">
        <v>93205</v>
      </c>
      <c r="S31" s="50">
        <v>7795054</v>
      </c>
      <c r="T31" s="51">
        <v>0</v>
      </c>
      <c r="U31" s="48">
        <v>49736</v>
      </c>
      <c r="V31" s="48">
        <v>0</v>
      </c>
      <c r="W31" s="48">
        <v>103454</v>
      </c>
      <c r="X31" s="48">
        <v>16580</v>
      </c>
      <c r="Y31" s="48">
        <v>11155</v>
      </c>
      <c r="Z31" s="48">
        <v>1392</v>
      </c>
      <c r="AA31" s="48">
        <v>6240</v>
      </c>
      <c r="AB31" s="48">
        <v>6000</v>
      </c>
      <c r="AC31" s="50">
        <v>12240</v>
      </c>
      <c r="AD31" s="47">
        <v>2600</v>
      </c>
      <c r="AE31" s="48">
        <v>1200</v>
      </c>
      <c r="AF31" s="52">
        <v>0</v>
      </c>
      <c r="AG31" s="51">
        <v>8470</v>
      </c>
      <c r="AH31" s="48">
        <v>7220</v>
      </c>
      <c r="AI31" s="49">
        <v>15690</v>
      </c>
      <c r="AJ31" s="52">
        <v>4390</v>
      </c>
      <c r="AK31" s="47">
        <v>9570</v>
      </c>
      <c r="AL31" s="48">
        <v>2250</v>
      </c>
      <c r="AM31" s="48">
        <v>1900</v>
      </c>
      <c r="AN31" s="48">
        <v>3150</v>
      </c>
      <c r="AO31" s="49">
        <v>16870</v>
      </c>
      <c r="AP31" s="48">
        <v>690</v>
      </c>
      <c r="AQ31" s="48">
        <v>183490</v>
      </c>
      <c r="AR31" s="50">
        <v>419487</v>
      </c>
      <c r="AS31" s="51">
        <v>842910</v>
      </c>
      <c r="AT31" s="48">
        <v>0</v>
      </c>
      <c r="AU31" s="48">
        <v>0</v>
      </c>
      <c r="AV31" s="49">
        <v>842910</v>
      </c>
      <c r="AW31" s="50">
        <v>0</v>
      </c>
      <c r="AX31" s="47">
        <v>3948152</v>
      </c>
      <c r="AY31" s="48">
        <v>0</v>
      </c>
      <c r="AZ31" s="48">
        <v>515015</v>
      </c>
      <c r="BA31" s="50">
        <v>4463167</v>
      </c>
      <c r="BB31" s="51">
        <v>21375</v>
      </c>
      <c r="BC31" s="48">
        <v>0</v>
      </c>
      <c r="BD31" s="49">
        <v>21375</v>
      </c>
      <c r="BE31" s="49">
        <v>93649</v>
      </c>
      <c r="BF31" s="49">
        <v>280859</v>
      </c>
      <c r="BG31" s="48">
        <v>50991</v>
      </c>
      <c r="BH31" s="48">
        <v>132149</v>
      </c>
      <c r="BI31" s="50">
        <v>5885100</v>
      </c>
      <c r="BJ31" s="51">
        <v>0</v>
      </c>
      <c r="BK31" s="48">
        <v>41089</v>
      </c>
      <c r="BL31" s="48">
        <v>0</v>
      </c>
      <c r="BM31" s="48">
        <v>179015</v>
      </c>
      <c r="BN31" s="48">
        <v>13284</v>
      </c>
      <c r="BO31" s="48">
        <v>17188</v>
      </c>
      <c r="BP31" s="48">
        <v>2100</v>
      </c>
      <c r="BQ31" s="48">
        <v>6240</v>
      </c>
      <c r="BR31" s="48">
        <v>2400</v>
      </c>
      <c r="BS31" s="50">
        <v>8640</v>
      </c>
      <c r="BT31" s="47">
        <v>4680</v>
      </c>
      <c r="BU31" s="48">
        <v>1200</v>
      </c>
      <c r="BV31" s="52">
        <v>0</v>
      </c>
      <c r="BW31" s="51">
        <v>20460</v>
      </c>
      <c r="BX31" s="48">
        <v>14570</v>
      </c>
      <c r="BY31" s="49">
        <v>35030</v>
      </c>
      <c r="BZ31" s="52">
        <v>7150</v>
      </c>
      <c r="CA31" s="47">
        <v>11880</v>
      </c>
      <c r="CB31" s="48">
        <v>3150</v>
      </c>
      <c r="CC31" s="48">
        <v>3040</v>
      </c>
      <c r="CD31" s="48">
        <v>4500</v>
      </c>
      <c r="CE31" s="49">
        <v>22570</v>
      </c>
      <c r="CF31" s="48">
        <v>230</v>
      </c>
      <c r="CG31" s="48">
        <v>206550</v>
      </c>
      <c r="CH31" s="50">
        <v>538726</v>
      </c>
      <c r="CI31" s="51">
        <v>1576286</v>
      </c>
      <c r="CJ31" s="48">
        <v>0</v>
      </c>
      <c r="CK31" s="48">
        <v>0</v>
      </c>
      <c r="CL31" s="49">
        <v>1576286</v>
      </c>
      <c r="CM31" s="50">
        <v>0</v>
      </c>
      <c r="CN31" s="47">
        <v>2395673</v>
      </c>
      <c r="CO31" s="48">
        <v>98971</v>
      </c>
      <c r="CP31" s="48">
        <v>126146</v>
      </c>
      <c r="CQ31" s="50">
        <v>2620790</v>
      </c>
      <c r="CR31" s="51">
        <v>19610</v>
      </c>
      <c r="CS31" s="48">
        <v>0</v>
      </c>
      <c r="CT31" s="49">
        <v>19610</v>
      </c>
      <c r="CU31" s="49">
        <v>780292</v>
      </c>
      <c r="CV31" s="49">
        <v>482413</v>
      </c>
      <c r="CW31" s="48">
        <v>45734</v>
      </c>
      <c r="CX31" s="48">
        <v>54499</v>
      </c>
      <c r="CY31" s="50">
        <v>5579624</v>
      </c>
      <c r="CZ31" s="51">
        <v>0</v>
      </c>
      <c r="DA31" s="48">
        <v>45927</v>
      </c>
      <c r="DB31" s="48">
        <v>14</v>
      </c>
      <c r="DC31" s="48">
        <v>291028</v>
      </c>
      <c r="DD31" s="48">
        <v>16906</v>
      </c>
      <c r="DE31" s="48">
        <v>20145</v>
      </c>
      <c r="DF31" s="48">
        <v>1862</v>
      </c>
      <c r="DG31" s="48">
        <v>4940</v>
      </c>
      <c r="DH31" s="48">
        <v>5700</v>
      </c>
      <c r="DI31" s="50">
        <v>10640</v>
      </c>
      <c r="DJ31" s="47">
        <v>1300</v>
      </c>
      <c r="DK31" s="48">
        <v>600</v>
      </c>
      <c r="DL31" s="52">
        <v>0</v>
      </c>
      <c r="DM31" s="51">
        <v>25410</v>
      </c>
      <c r="DN31" s="48">
        <v>11530</v>
      </c>
      <c r="DO31" s="49">
        <v>36940</v>
      </c>
      <c r="DP31" s="52">
        <v>8290</v>
      </c>
      <c r="DQ31" s="47">
        <v>13860</v>
      </c>
      <c r="DR31" s="48">
        <v>2700</v>
      </c>
      <c r="DS31" s="48">
        <v>5700</v>
      </c>
      <c r="DT31" s="48">
        <v>4050</v>
      </c>
      <c r="DU31" s="49">
        <v>26310</v>
      </c>
      <c r="DV31" s="48">
        <v>690</v>
      </c>
      <c r="DW31" s="48">
        <v>233920</v>
      </c>
      <c r="DX31" s="50">
        <v>694558</v>
      </c>
      <c r="DY31" s="51">
        <v>2130959</v>
      </c>
      <c r="DZ31" s="48">
        <v>0</v>
      </c>
      <c r="EA31" s="48">
        <v>0</v>
      </c>
      <c r="EB31" s="49">
        <v>2130959</v>
      </c>
      <c r="EC31" s="50">
        <v>0</v>
      </c>
      <c r="ED31" s="47">
        <v>1972099</v>
      </c>
      <c r="EE31" s="48">
        <v>20567</v>
      </c>
      <c r="EF31" s="48">
        <v>195612</v>
      </c>
      <c r="EG31" s="50">
        <v>2188278</v>
      </c>
      <c r="EH31" s="51">
        <v>5702</v>
      </c>
      <c r="EI31" s="48">
        <v>2651</v>
      </c>
      <c r="EJ31" s="49">
        <v>8353</v>
      </c>
      <c r="EK31" s="49">
        <v>186185</v>
      </c>
      <c r="EL31" s="49">
        <v>343775</v>
      </c>
      <c r="EM31" s="48">
        <v>36235</v>
      </c>
      <c r="EN31" s="48">
        <v>54327</v>
      </c>
      <c r="EO31" s="50">
        <v>4948112</v>
      </c>
      <c r="EP31" s="51">
        <v>0</v>
      </c>
      <c r="EQ31" s="48">
        <v>46944</v>
      </c>
      <c r="ER31" s="48">
        <v>0</v>
      </c>
      <c r="ES31" s="48">
        <v>372745</v>
      </c>
      <c r="ET31" s="48">
        <v>27430</v>
      </c>
      <c r="EU31" s="48">
        <v>20483</v>
      </c>
      <c r="EV31" s="48">
        <v>2033</v>
      </c>
      <c r="EW31" s="48">
        <v>4940</v>
      </c>
      <c r="EX31" s="48">
        <v>2400</v>
      </c>
      <c r="EY31" s="50">
        <v>7340</v>
      </c>
      <c r="EZ31" s="47">
        <v>260</v>
      </c>
      <c r="FA31" s="48">
        <v>0</v>
      </c>
      <c r="FB31" s="52">
        <v>0</v>
      </c>
      <c r="FC31" s="51">
        <v>26180</v>
      </c>
      <c r="FD31" s="48">
        <v>6340</v>
      </c>
      <c r="FE31" s="49">
        <v>32520</v>
      </c>
      <c r="FF31" s="52">
        <v>7950</v>
      </c>
      <c r="FG31" s="47">
        <v>15840</v>
      </c>
      <c r="FH31" s="48">
        <v>6300</v>
      </c>
      <c r="FI31" s="48">
        <v>4940</v>
      </c>
      <c r="FJ31" s="48">
        <v>4050</v>
      </c>
      <c r="FK31" s="49">
        <v>31130</v>
      </c>
      <c r="FL31" s="48">
        <v>230</v>
      </c>
      <c r="FM31" s="48">
        <v>218160</v>
      </c>
      <c r="FN31" s="50">
        <v>767225</v>
      </c>
      <c r="FO31" s="51">
        <v>2004149</v>
      </c>
      <c r="FP31" s="48">
        <v>0</v>
      </c>
      <c r="FQ31" s="48">
        <v>0</v>
      </c>
      <c r="FR31" s="49">
        <v>2004149</v>
      </c>
      <c r="FS31" s="50">
        <v>0</v>
      </c>
      <c r="FT31" s="47">
        <v>1872413</v>
      </c>
      <c r="FU31" s="48">
        <v>19012</v>
      </c>
      <c r="FV31" s="48">
        <v>0</v>
      </c>
      <c r="FW31" s="50">
        <v>1891425</v>
      </c>
      <c r="FX31" s="51">
        <v>9111</v>
      </c>
      <c r="FY31" s="48">
        <v>0</v>
      </c>
      <c r="FZ31" s="49">
        <v>9111</v>
      </c>
      <c r="GA31" s="49">
        <v>262440</v>
      </c>
      <c r="GB31" s="49">
        <v>212432</v>
      </c>
      <c r="GC31" s="48">
        <v>24396</v>
      </c>
      <c r="GD31" s="48">
        <v>83235</v>
      </c>
      <c r="GE31" s="50">
        <v>4487188</v>
      </c>
      <c r="GF31" s="51">
        <v>0</v>
      </c>
      <c r="GG31" s="48">
        <v>33088</v>
      </c>
      <c r="GH31" s="48">
        <v>49</v>
      </c>
      <c r="GI31" s="48">
        <v>345015</v>
      </c>
      <c r="GJ31" s="48">
        <v>26305</v>
      </c>
      <c r="GK31" s="48">
        <v>15946</v>
      </c>
      <c r="GL31" s="48">
        <v>1474</v>
      </c>
      <c r="GM31" s="48">
        <v>2600</v>
      </c>
      <c r="GN31" s="48">
        <v>2100</v>
      </c>
      <c r="GO31" s="50">
        <v>4700</v>
      </c>
      <c r="GP31" s="47">
        <v>0</v>
      </c>
      <c r="GQ31" s="48">
        <v>0</v>
      </c>
      <c r="GR31" s="52">
        <v>0</v>
      </c>
      <c r="GS31" s="51">
        <v>21890</v>
      </c>
      <c r="GT31" s="48">
        <v>380</v>
      </c>
      <c r="GU31" s="49">
        <v>22270</v>
      </c>
      <c r="GV31" s="52">
        <v>3970</v>
      </c>
      <c r="GW31" s="47">
        <v>7920</v>
      </c>
      <c r="GX31" s="48">
        <v>5850</v>
      </c>
      <c r="GY31" s="48">
        <v>2660</v>
      </c>
      <c r="GZ31" s="48">
        <v>5850</v>
      </c>
      <c r="HA31" s="49">
        <v>22280</v>
      </c>
      <c r="HB31" s="48">
        <v>230</v>
      </c>
      <c r="HC31" s="48">
        <v>157970</v>
      </c>
      <c r="HD31" s="50">
        <v>633248</v>
      </c>
    </row>
    <row r="32" spans="1:212" s="17" customFormat="1" ht="12" customHeight="1" x14ac:dyDescent="0.2">
      <c r="A32" s="18">
        <v>20</v>
      </c>
      <c r="B32" s="19" t="s">
        <v>100</v>
      </c>
      <c r="C32" s="41">
        <v>248347</v>
      </c>
      <c r="D32" s="42">
        <v>0</v>
      </c>
      <c r="E32" s="42">
        <v>0</v>
      </c>
      <c r="F32" s="43">
        <v>248347</v>
      </c>
      <c r="G32" s="44">
        <v>0</v>
      </c>
      <c r="H32" s="41">
        <v>11312517</v>
      </c>
      <c r="I32" s="42">
        <v>325610</v>
      </c>
      <c r="J32" s="42">
        <v>1630930</v>
      </c>
      <c r="K32" s="44">
        <v>13269057</v>
      </c>
      <c r="L32" s="45">
        <v>46254</v>
      </c>
      <c r="M32" s="42">
        <v>0</v>
      </c>
      <c r="N32" s="43">
        <v>46254</v>
      </c>
      <c r="O32" s="43">
        <v>505844</v>
      </c>
      <c r="P32" s="43">
        <v>530242</v>
      </c>
      <c r="Q32" s="42">
        <v>29760</v>
      </c>
      <c r="R32" s="42">
        <v>74082</v>
      </c>
      <c r="S32" s="44">
        <v>14703586</v>
      </c>
      <c r="T32" s="45">
        <v>0</v>
      </c>
      <c r="U32" s="42">
        <v>94784</v>
      </c>
      <c r="V32" s="42">
        <v>0</v>
      </c>
      <c r="W32" s="42">
        <v>161805</v>
      </c>
      <c r="X32" s="42">
        <v>12307</v>
      </c>
      <c r="Y32" s="42">
        <v>17475</v>
      </c>
      <c r="Z32" s="42">
        <v>1920</v>
      </c>
      <c r="AA32" s="42">
        <v>8060</v>
      </c>
      <c r="AB32" s="42">
        <v>9900</v>
      </c>
      <c r="AC32" s="44">
        <v>17960</v>
      </c>
      <c r="AD32" s="41">
        <v>7800</v>
      </c>
      <c r="AE32" s="42">
        <v>300</v>
      </c>
      <c r="AF32" s="46">
        <v>0</v>
      </c>
      <c r="AG32" s="45">
        <v>8140</v>
      </c>
      <c r="AH32" s="42">
        <v>9000</v>
      </c>
      <c r="AI32" s="43">
        <v>17140</v>
      </c>
      <c r="AJ32" s="46">
        <v>2420</v>
      </c>
      <c r="AK32" s="41">
        <v>16170</v>
      </c>
      <c r="AL32" s="42">
        <v>6750</v>
      </c>
      <c r="AM32" s="42">
        <v>4940</v>
      </c>
      <c r="AN32" s="42">
        <v>6300</v>
      </c>
      <c r="AO32" s="43">
        <v>34160</v>
      </c>
      <c r="AP32" s="42">
        <v>1610</v>
      </c>
      <c r="AQ32" s="42">
        <v>255860</v>
      </c>
      <c r="AR32" s="44">
        <v>625541</v>
      </c>
      <c r="AS32" s="45">
        <v>1329438</v>
      </c>
      <c r="AT32" s="42">
        <v>0</v>
      </c>
      <c r="AU32" s="42">
        <v>0</v>
      </c>
      <c r="AV32" s="43">
        <v>1329438</v>
      </c>
      <c r="AW32" s="44">
        <v>0</v>
      </c>
      <c r="AX32" s="41">
        <v>4596497</v>
      </c>
      <c r="AY32" s="42">
        <v>415013</v>
      </c>
      <c r="AZ32" s="42">
        <v>578078</v>
      </c>
      <c r="BA32" s="44">
        <v>5589588</v>
      </c>
      <c r="BB32" s="45">
        <v>28350</v>
      </c>
      <c r="BC32" s="42">
        <v>32</v>
      </c>
      <c r="BD32" s="43">
        <v>28382</v>
      </c>
      <c r="BE32" s="43">
        <v>588950</v>
      </c>
      <c r="BF32" s="43">
        <v>706245</v>
      </c>
      <c r="BG32" s="42">
        <v>57564</v>
      </c>
      <c r="BH32" s="42">
        <v>40013</v>
      </c>
      <c r="BI32" s="44">
        <v>8340180</v>
      </c>
      <c r="BJ32" s="45">
        <v>0</v>
      </c>
      <c r="BK32" s="42">
        <v>70950</v>
      </c>
      <c r="BL32" s="42">
        <v>41</v>
      </c>
      <c r="BM32" s="42">
        <v>278620</v>
      </c>
      <c r="BN32" s="42">
        <v>31846</v>
      </c>
      <c r="BO32" s="42">
        <v>25502</v>
      </c>
      <c r="BP32" s="42">
        <v>3085</v>
      </c>
      <c r="BQ32" s="42">
        <v>10400</v>
      </c>
      <c r="BR32" s="42">
        <v>10500</v>
      </c>
      <c r="BS32" s="44">
        <v>20900</v>
      </c>
      <c r="BT32" s="41">
        <v>3380</v>
      </c>
      <c r="BU32" s="42">
        <v>2100</v>
      </c>
      <c r="BV32" s="46">
        <v>0</v>
      </c>
      <c r="BW32" s="45">
        <v>31020</v>
      </c>
      <c r="BX32" s="42">
        <v>28630</v>
      </c>
      <c r="BY32" s="43">
        <v>59650</v>
      </c>
      <c r="BZ32" s="46">
        <v>9980</v>
      </c>
      <c r="CA32" s="41">
        <v>19470</v>
      </c>
      <c r="CB32" s="42">
        <v>9450</v>
      </c>
      <c r="CC32" s="42">
        <v>7220</v>
      </c>
      <c r="CD32" s="42">
        <v>7650</v>
      </c>
      <c r="CE32" s="43">
        <v>43790</v>
      </c>
      <c r="CF32" s="42">
        <v>2530</v>
      </c>
      <c r="CG32" s="42">
        <v>317210</v>
      </c>
      <c r="CH32" s="44">
        <v>869543</v>
      </c>
      <c r="CI32" s="45">
        <v>2440749</v>
      </c>
      <c r="CJ32" s="42">
        <v>0</v>
      </c>
      <c r="CK32" s="42">
        <v>0</v>
      </c>
      <c r="CL32" s="43">
        <v>2440749</v>
      </c>
      <c r="CM32" s="44">
        <v>0</v>
      </c>
      <c r="CN32" s="41">
        <v>6221430</v>
      </c>
      <c r="CO32" s="42">
        <v>737121</v>
      </c>
      <c r="CP32" s="42">
        <v>583446</v>
      </c>
      <c r="CQ32" s="44">
        <v>7541997</v>
      </c>
      <c r="CR32" s="45">
        <v>53384</v>
      </c>
      <c r="CS32" s="42">
        <v>0</v>
      </c>
      <c r="CT32" s="43">
        <v>53384</v>
      </c>
      <c r="CU32" s="43">
        <v>154941</v>
      </c>
      <c r="CV32" s="43">
        <v>546609</v>
      </c>
      <c r="CW32" s="42">
        <v>80356</v>
      </c>
      <c r="CX32" s="42">
        <v>88900</v>
      </c>
      <c r="CY32" s="44">
        <v>10906936</v>
      </c>
      <c r="CZ32" s="45">
        <v>0</v>
      </c>
      <c r="DA32" s="42">
        <v>78305</v>
      </c>
      <c r="DB32" s="42">
        <v>32</v>
      </c>
      <c r="DC32" s="42">
        <v>460958</v>
      </c>
      <c r="DD32" s="42">
        <v>33048</v>
      </c>
      <c r="DE32" s="42">
        <v>30570</v>
      </c>
      <c r="DF32" s="42">
        <v>3618</v>
      </c>
      <c r="DG32" s="42">
        <v>5980</v>
      </c>
      <c r="DH32" s="42">
        <v>8700</v>
      </c>
      <c r="DI32" s="44">
        <v>14680</v>
      </c>
      <c r="DJ32" s="41">
        <v>2860</v>
      </c>
      <c r="DK32" s="42">
        <v>1200</v>
      </c>
      <c r="DL32" s="46">
        <v>0</v>
      </c>
      <c r="DM32" s="45">
        <v>42020</v>
      </c>
      <c r="DN32" s="42">
        <v>20140</v>
      </c>
      <c r="DO32" s="43">
        <v>62160</v>
      </c>
      <c r="DP32" s="46">
        <v>7100</v>
      </c>
      <c r="DQ32" s="41">
        <v>15840</v>
      </c>
      <c r="DR32" s="42">
        <v>11250</v>
      </c>
      <c r="DS32" s="42">
        <v>7980</v>
      </c>
      <c r="DT32" s="42">
        <v>8100</v>
      </c>
      <c r="DU32" s="43">
        <v>43170</v>
      </c>
      <c r="DV32" s="42">
        <v>2070</v>
      </c>
      <c r="DW32" s="42">
        <v>350770</v>
      </c>
      <c r="DX32" s="44">
        <v>1090509</v>
      </c>
      <c r="DY32" s="45">
        <v>3163058</v>
      </c>
      <c r="DZ32" s="42">
        <v>0</v>
      </c>
      <c r="EA32" s="42">
        <v>0</v>
      </c>
      <c r="EB32" s="43">
        <v>3163058</v>
      </c>
      <c r="EC32" s="44">
        <v>0</v>
      </c>
      <c r="ED32" s="41">
        <v>6078470</v>
      </c>
      <c r="EE32" s="42">
        <v>224571</v>
      </c>
      <c r="EF32" s="42">
        <v>311351</v>
      </c>
      <c r="EG32" s="44">
        <v>6614392</v>
      </c>
      <c r="EH32" s="45">
        <v>21436</v>
      </c>
      <c r="EI32" s="42">
        <v>0</v>
      </c>
      <c r="EJ32" s="43">
        <v>21436</v>
      </c>
      <c r="EK32" s="43">
        <v>323550</v>
      </c>
      <c r="EL32" s="43">
        <v>497481</v>
      </c>
      <c r="EM32" s="42">
        <v>67951</v>
      </c>
      <c r="EN32" s="42">
        <v>78159</v>
      </c>
      <c r="EO32" s="44">
        <v>10766027</v>
      </c>
      <c r="EP32" s="45">
        <v>0</v>
      </c>
      <c r="EQ32" s="42">
        <v>71168</v>
      </c>
      <c r="ER32" s="42">
        <v>91</v>
      </c>
      <c r="ES32" s="42">
        <v>559477</v>
      </c>
      <c r="ET32" s="42">
        <v>39806</v>
      </c>
      <c r="EU32" s="42">
        <v>31285</v>
      </c>
      <c r="EV32" s="42">
        <v>3629</v>
      </c>
      <c r="EW32" s="42">
        <v>4680</v>
      </c>
      <c r="EX32" s="42">
        <v>5400</v>
      </c>
      <c r="EY32" s="44">
        <v>10080</v>
      </c>
      <c r="EZ32" s="41">
        <v>1040</v>
      </c>
      <c r="FA32" s="42">
        <v>300</v>
      </c>
      <c r="FB32" s="46">
        <v>0</v>
      </c>
      <c r="FC32" s="45">
        <v>43010</v>
      </c>
      <c r="FD32" s="42">
        <v>15200</v>
      </c>
      <c r="FE32" s="43">
        <v>58210</v>
      </c>
      <c r="FF32" s="46">
        <v>11250</v>
      </c>
      <c r="FG32" s="41">
        <v>18810</v>
      </c>
      <c r="FH32" s="42">
        <v>10350</v>
      </c>
      <c r="FI32" s="42">
        <v>4560</v>
      </c>
      <c r="FJ32" s="42">
        <v>8100</v>
      </c>
      <c r="FK32" s="43">
        <v>41820</v>
      </c>
      <c r="FL32" s="42">
        <v>690</v>
      </c>
      <c r="FM32" s="42">
        <v>314910</v>
      </c>
      <c r="FN32" s="44">
        <v>1143665</v>
      </c>
      <c r="FO32" s="45">
        <v>3311495</v>
      </c>
      <c r="FP32" s="42">
        <v>0</v>
      </c>
      <c r="FQ32" s="42">
        <v>0</v>
      </c>
      <c r="FR32" s="43">
        <v>3311495</v>
      </c>
      <c r="FS32" s="44">
        <v>0</v>
      </c>
      <c r="FT32" s="41">
        <v>3211344</v>
      </c>
      <c r="FU32" s="42">
        <v>387826</v>
      </c>
      <c r="FV32" s="42">
        <v>54437</v>
      </c>
      <c r="FW32" s="44">
        <v>3653607</v>
      </c>
      <c r="FX32" s="45">
        <v>38363</v>
      </c>
      <c r="FY32" s="42">
        <v>0</v>
      </c>
      <c r="FZ32" s="43">
        <v>38363</v>
      </c>
      <c r="GA32" s="43">
        <v>318502</v>
      </c>
      <c r="GB32" s="43">
        <v>827656</v>
      </c>
      <c r="GC32" s="42">
        <v>80519</v>
      </c>
      <c r="GD32" s="42">
        <v>168139</v>
      </c>
      <c r="GE32" s="44">
        <v>8398281</v>
      </c>
      <c r="GF32" s="45">
        <v>60</v>
      </c>
      <c r="GG32" s="42">
        <v>57802</v>
      </c>
      <c r="GH32" s="42">
        <v>145</v>
      </c>
      <c r="GI32" s="42">
        <v>568292</v>
      </c>
      <c r="GJ32" s="42">
        <v>44372</v>
      </c>
      <c r="GK32" s="42">
        <v>26717</v>
      </c>
      <c r="GL32" s="42">
        <v>3186</v>
      </c>
      <c r="GM32" s="42">
        <v>3120</v>
      </c>
      <c r="GN32" s="42">
        <v>3300</v>
      </c>
      <c r="GO32" s="44">
        <v>6420</v>
      </c>
      <c r="GP32" s="41">
        <v>260</v>
      </c>
      <c r="GQ32" s="42">
        <v>0</v>
      </c>
      <c r="GR32" s="46">
        <v>0</v>
      </c>
      <c r="GS32" s="45">
        <v>41800</v>
      </c>
      <c r="GT32" s="42">
        <v>7980</v>
      </c>
      <c r="GU32" s="43">
        <v>49780</v>
      </c>
      <c r="GV32" s="46">
        <v>9980</v>
      </c>
      <c r="GW32" s="41">
        <v>16830</v>
      </c>
      <c r="GX32" s="42">
        <v>14400</v>
      </c>
      <c r="GY32" s="42">
        <v>5700</v>
      </c>
      <c r="GZ32" s="42">
        <v>4950</v>
      </c>
      <c r="HA32" s="43">
        <v>41880</v>
      </c>
      <c r="HB32" s="42">
        <v>1150</v>
      </c>
      <c r="HC32" s="42">
        <v>257290</v>
      </c>
      <c r="HD32" s="44">
        <v>1067189</v>
      </c>
    </row>
    <row r="33" spans="1:212" s="17" customFormat="1" ht="12" customHeight="1" x14ac:dyDescent="0.2">
      <c r="A33" s="20">
        <v>21</v>
      </c>
      <c r="B33" s="21" t="s">
        <v>101</v>
      </c>
      <c r="C33" s="47">
        <v>207357</v>
      </c>
      <c r="D33" s="48">
        <v>0</v>
      </c>
      <c r="E33" s="48">
        <v>0</v>
      </c>
      <c r="F33" s="49">
        <v>207357</v>
      </c>
      <c r="G33" s="50">
        <v>0</v>
      </c>
      <c r="H33" s="47">
        <v>8568589</v>
      </c>
      <c r="I33" s="48">
        <v>9180</v>
      </c>
      <c r="J33" s="48">
        <v>505094</v>
      </c>
      <c r="K33" s="50">
        <v>9082863</v>
      </c>
      <c r="L33" s="51">
        <v>53723</v>
      </c>
      <c r="M33" s="48">
        <v>0</v>
      </c>
      <c r="N33" s="49">
        <v>53723</v>
      </c>
      <c r="O33" s="49">
        <v>260341</v>
      </c>
      <c r="P33" s="49">
        <v>748259</v>
      </c>
      <c r="Q33" s="48">
        <v>85771</v>
      </c>
      <c r="R33" s="48">
        <v>67358</v>
      </c>
      <c r="S33" s="50">
        <v>10505672</v>
      </c>
      <c r="T33" s="51">
        <v>3791</v>
      </c>
      <c r="U33" s="48">
        <v>72125</v>
      </c>
      <c r="V33" s="48">
        <v>0</v>
      </c>
      <c r="W33" s="48">
        <v>161758</v>
      </c>
      <c r="X33" s="48">
        <v>12982</v>
      </c>
      <c r="Y33" s="48">
        <v>17519</v>
      </c>
      <c r="Z33" s="48">
        <v>2055</v>
      </c>
      <c r="AA33" s="48">
        <v>10660</v>
      </c>
      <c r="AB33" s="48">
        <v>13200</v>
      </c>
      <c r="AC33" s="50">
        <v>23860</v>
      </c>
      <c r="AD33" s="47">
        <v>5460</v>
      </c>
      <c r="AE33" s="48">
        <v>900</v>
      </c>
      <c r="AF33" s="52">
        <v>0</v>
      </c>
      <c r="AG33" s="51">
        <v>9240</v>
      </c>
      <c r="AH33" s="48">
        <v>9880</v>
      </c>
      <c r="AI33" s="49">
        <v>19120</v>
      </c>
      <c r="AJ33" s="52">
        <v>4350</v>
      </c>
      <c r="AK33" s="47">
        <v>17490</v>
      </c>
      <c r="AL33" s="48">
        <v>5850</v>
      </c>
      <c r="AM33" s="48">
        <v>4940</v>
      </c>
      <c r="AN33" s="48">
        <v>5400</v>
      </c>
      <c r="AO33" s="49">
        <v>33680</v>
      </c>
      <c r="AP33" s="48">
        <v>2300</v>
      </c>
      <c r="AQ33" s="48">
        <v>268490</v>
      </c>
      <c r="AR33" s="50">
        <v>628390</v>
      </c>
      <c r="AS33" s="51">
        <v>891696</v>
      </c>
      <c r="AT33" s="48">
        <v>0</v>
      </c>
      <c r="AU33" s="48">
        <v>0</v>
      </c>
      <c r="AV33" s="49">
        <v>891696</v>
      </c>
      <c r="AW33" s="50">
        <v>0</v>
      </c>
      <c r="AX33" s="47">
        <v>3831482</v>
      </c>
      <c r="AY33" s="48">
        <v>4436</v>
      </c>
      <c r="AZ33" s="48">
        <v>302665</v>
      </c>
      <c r="BA33" s="50">
        <v>4138583</v>
      </c>
      <c r="BB33" s="51">
        <v>21918</v>
      </c>
      <c r="BC33" s="48">
        <v>0</v>
      </c>
      <c r="BD33" s="49">
        <v>21918</v>
      </c>
      <c r="BE33" s="49">
        <v>186998</v>
      </c>
      <c r="BF33" s="49">
        <v>369206</v>
      </c>
      <c r="BG33" s="48">
        <v>125546</v>
      </c>
      <c r="BH33" s="48">
        <v>71910</v>
      </c>
      <c r="BI33" s="50">
        <v>5805857</v>
      </c>
      <c r="BJ33" s="51">
        <v>0</v>
      </c>
      <c r="BK33" s="48">
        <v>49048</v>
      </c>
      <c r="BL33" s="48">
        <v>4</v>
      </c>
      <c r="BM33" s="48">
        <v>229781</v>
      </c>
      <c r="BN33" s="48">
        <v>20137</v>
      </c>
      <c r="BO33" s="48">
        <v>22633</v>
      </c>
      <c r="BP33" s="48">
        <v>2423</v>
      </c>
      <c r="BQ33" s="48">
        <v>7280</v>
      </c>
      <c r="BR33" s="48">
        <v>5700</v>
      </c>
      <c r="BS33" s="50">
        <v>12980</v>
      </c>
      <c r="BT33" s="47">
        <v>2860</v>
      </c>
      <c r="BU33" s="48">
        <v>1500</v>
      </c>
      <c r="BV33" s="52">
        <v>0</v>
      </c>
      <c r="BW33" s="51">
        <v>23320</v>
      </c>
      <c r="BX33" s="48">
        <v>22050</v>
      </c>
      <c r="BY33" s="49">
        <v>45370</v>
      </c>
      <c r="BZ33" s="52">
        <v>5810</v>
      </c>
      <c r="CA33" s="47">
        <v>11880</v>
      </c>
      <c r="CB33" s="48">
        <v>8550</v>
      </c>
      <c r="CC33" s="48">
        <v>3800</v>
      </c>
      <c r="CD33" s="48">
        <v>9000</v>
      </c>
      <c r="CE33" s="49">
        <v>33230</v>
      </c>
      <c r="CF33" s="48">
        <v>1150</v>
      </c>
      <c r="CG33" s="48">
        <v>262030</v>
      </c>
      <c r="CH33" s="50">
        <v>688952</v>
      </c>
      <c r="CI33" s="51">
        <v>1675843</v>
      </c>
      <c r="CJ33" s="48">
        <v>0</v>
      </c>
      <c r="CK33" s="48">
        <v>0</v>
      </c>
      <c r="CL33" s="49">
        <v>1675843</v>
      </c>
      <c r="CM33" s="50">
        <v>0</v>
      </c>
      <c r="CN33" s="47">
        <v>2616716</v>
      </c>
      <c r="CO33" s="48">
        <v>19268</v>
      </c>
      <c r="CP33" s="48">
        <v>191937</v>
      </c>
      <c r="CQ33" s="50">
        <v>2827921</v>
      </c>
      <c r="CR33" s="51">
        <v>7961</v>
      </c>
      <c r="CS33" s="48">
        <v>0</v>
      </c>
      <c r="CT33" s="49">
        <v>7961</v>
      </c>
      <c r="CU33" s="49">
        <v>166061</v>
      </c>
      <c r="CV33" s="49">
        <v>413411</v>
      </c>
      <c r="CW33" s="48">
        <v>55553</v>
      </c>
      <c r="CX33" s="48">
        <v>60714</v>
      </c>
      <c r="CY33" s="50">
        <v>5207464</v>
      </c>
      <c r="CZ33" s="51">
        <v>0</v>
      </c>
      <c r="DA33" s="48">
        <v>49487</v>
      </c>
      <c r="DB33" s="48">
        <v>10</v>
      </c>
      <c r="DC33" s="48">
        <v>334230</v>
      </c>
      <c r="DD33" s="48">
        <v>26708</v>
      </c>
      <c r="DE33" s="48">
        <v>23882</v>
      </c>
      <c r="DF33" s="48">
        <v>2725</v>
      </c>
      <c r="DG33" s="48">
        <v>3380</v>
      </c>
      <c r="DH33" s="48">
        <v>6900</v>
      </c>
      <c r="DI33" s="50">
        <v>10280</v>
      </c>
      <c r="DJ33" s="47">
        <v>2860</v>
      </c>
      <c r="DK33" s="48">
        <v>2100</v>
      </c>
      <c r="DL33" s="52">
        <v>0</v>
      </c>
      <c r="DM33" s="51">
        <v>30360</v>
      </c>
      <c r="DN33" s="48">
        <v>10010</v>
      </c>
      <c r="DO33" s="49">
        <v>40370</v>
      </c>
      <c r="DP33" s="52">
        <v>5390</v>
      </c>
      <c r="DQ33" s="47">
        <v>17490</v>
      </c>
      <c r="DR33" s="48">
        <v>12150</v>
      </c>
      <c r="DS33" s="48">
        <v>6080</v>
      </c>
      <c r="DT33" s="48">
        <v>7650</v>
      </c>
      <c r="DU33" s="49">
        <v>43370</v>
      </c>
      <c r="DV33" s="48">
        <v>1380</v>
      </c>
      <c r="DW33" s="48">
        <v>259450</v>
      </c>
      <c r="DX33" s="50">
        <v>802232</v>
      </c>
      <c r="DY33" s="51">
        <v>2306820</v>
      </c>
      <c r="DZ33" s="48">
        <v>0</v>
      </c>
      <c r="EA33" s="48">
        <v>0</v>
      </c>
      <c r="EB33" s="49">
        <v>2306820</v>
      </c>
      <c r="EC33" s="50">
        <v>0</v>
      </c>
      <c r="ED33" s="47">
        <v>2120956</v>
      </c>
      <c r="EE33" s="48">
        <v>972</v>
      </c>
      <c r="EF33" s="48">
        <v>52474</v>
      </c>
      <c r="EG33" s="50">
        <v>2174402</v>
      </c>
      <c r="EH33" s="51">
        <v>25012</v>
      </c>
      <c r="EI33" s="48">
        <v>0</v>
      </c>
      <c r="EJ33" s="49">
        <v>25012</v>
      </c>
      <c r="EK33" s="49">
        <v>143922</v>
      </c>
      <c r="EL33" s="49">
        <v>472563</v>
      </c>
      <c r="EM33" s="48">
        <v>51660</v>
      </c>
      <c r="EN33" s="48">
        <v>73994</v>
      </c>
      <c r="EO33" s="50">
        <v>5248373</v>
      </c>
      <c r="EP33" s="51">
        <v>0</v>
      </c>
      <c r="EQ33" s="48">
        <v>43201</v>
      </c>
      <c r="ER33" s="48">
        <v>25</v>
      </c>
      <c r="ES33" s="48">
        <v>432389</v>
      </c>
      <c r="ET33" s="48">
        <v>32806</v>
      </c>
      <c r="EU33" s="48">
        <v>23031</v>
      </c>
      <c r="EV33" s="48">
        <v>2508</v>
      </c>
      <c r="EW33" s="48">
        <v>3900</v>
      </c>
      <c r="EX33" s="48">
        <v>6300</v>
      </c>
      <c r="EY33" s="50">
        <v>10200</v>
      </c>
      <c r="EZ33" s="47">
        <v>1300</v>
      </c>
      <c r="FA33" s="48">
        <v>300</v>
      </c>
      <c r="FB33" s="52">
        <v>0</v>
      </c>
      <c r="FC33" s="51">
        <v>31570</v>
      </c>
      <c r="FD33" s="48">
        <v>6840</v>
      </c>
      <c r="FE33" s="49">
        <v>38410</v>
      </c>
      <c r="FF33" s="52">
        <v>7870</v>
      </c>
      <c r="FG33" s="47">
        <v>20460</v>
      </c>
      <c r="FH33" s="48">
        <v>12600</v>
      </c>
      <c r="FI33" s="48">
        <v>6460</v>
      </c>
      <c r="FJ33" s="48">
        <v>9000</v>
      </c>
      <c r="FK33" s="49">
        <v>48520</v>
      </c>
      <c r="FL33" s="48">
        <v>2300</v>
      </c>
      <c r="FM33" s="48">
        <v>246830</v>
      </c>
      <c r="FN33" s="50">
        <v>889665</v>
      </c>
      <c r="FO33" s="51">
        <v>2226810</v>
      </c>
      <c r="FP33" s="48">
        <v>0</v>
      </c>
      <c r="FQ33" s="48">
        <v>0</v>
      </c>
      <c r="FR33" s="49">
        <v>2226810</v>
      </c>
      <c r="FS33" s="50">
        <v>0</v>
      </c>
      <c r="FT33" s="47">
        <v>2390101</v>
      </c>
      <c r="FU33" s="48">
        <v>489000</v>
      </c>
      <c r="FV33" s="48">
        <v>219901</v>
      </c>
      <c r="FW33" s="50">
        <v>3099002</v>
      </c>
      <c r="FX33" s="51">
        <v>14371</v>
      </c>
      <c r="FY33" s="48">
        <v>0</v>
      </c>
      <c r="FZ33" s="49">
        <v>14371</v>
      </c>
      <c r="GA33" s="49">
        <v>228001</v>
      </c>
      <c r="GB33" s="49">
        <v>332977</v>
      </c>
      <c r="GC33" s="48">
        <v>35235</v>
      </c>
      <c r="GD33" s="48">
        <v>56436</v>
      </c>
      <c r="GE33" s="50">
        <v>5992832</v>
      </c>
      <c r="GF33" s="51">
        <v>0</v>
      </c>
      <c r="GG33" s="48">
        <v>37043</v>
      </c>
      <c r="GH33" s="48">
        <v>6</v>
      </c>
      <c r="GI33" s="48">
        <v>389221</v>
      </c>
      <c r="GJ33" s="48">
        <v>36507</v>
      </c>
      <c r="GK33" s="48">
        <v>19233</v>
      </c>
      <c r="GL33" s="48">
        <v>2133</v>
      </c>
      <c r="GM33" s="48">
        <v>2340</v>
      </c>
      <c r="GN33" s="48">
        <v>1500</v>
      </c>
      <c r="GO33" s="50">
        <v>3840</v>
      </c>
      <c r="GP33" s="47">
        <v>520</v>
      </c>
      <c r="GQ33" s="48">
        <v>0</v>
      </c>
      <c r="GR33" s="52">
        <v>0</v>
      </c>
      <c r="GS33" s="51">
        <v>23540</v>
      </c>
      <c r="GT33" s="48">
        <v>2660</v>
      </c>
      <c r="GU33" s="49">
        <v>26200</v>
      </c>
      <c r="GV33" s="52">
        <v>6680</v>
      </c>
      <c r="GW33" s="47">
        <v>9570</v>
      </c>
      <c r="GX33" s="48">
        <v>10800</v>
      </c>
      <c r="GY33" s="48">
        <v>5320</v>
      </c>
      <c r="GZ33" s="48">
        <v>4050</v>
      </c>
      <c r="HA33" s="49">
        <v>29740</v>
      </c>
      <c r="HB33" s="48">
        <v>0</v>
      </c>
      <c r="HC33" s="48">
        <v>180320</v>
      </c>
      <c r="HD33" s="50">
        <v>731437</v>
      </c>
    </row>
    <row r="34" spans="1:212" s="17" customFormat="1" ht="12" customHeight="1" x14ac:dyDescent="0.2">
      <c r="A34" s="18">
        <v>22</v>
      </c>
      <c r="B34" s="19" t="s">
        <v>102</v>
      </c>
      <c r="C34" s="41">
        <v>111861</v>
      </c>
      <c r="D34" s="42">
        <v>0</v>
      </c>
      <c r="E34" s="42">
        <v>0</v>
      </c>
      <c r="F34" s="43">
        <v>111861</v>
      </c>
      <c r="G34" s="44">
        <v>0</v>
      </c>
      <c r="H34" s="41">
        <v>3693678</v>
      </c>
      <c r="I34" s="42">
        <v>0</v>
      </c>
      <c r="J34" s="42">
        <v>166536</v>
      </c>
      <c r="K34" s="44">
        <v>3860214</v>
      </c>
      <c r="L34" s="45">
        <v>32767</v>
      </c>
      <c r="M34" s="42">
        <v>0</v>
      </c>
      <c r="N34" s="43">
        <v>32767</v>
      </c>
      <c r="O34" s="43">
        <v>424925</v>
      </c>
      <c r="P34" s="43">
        <v>362949</v>
      </c>
      <c r="Q34" s="42">
        <v>12230</v>
      </c>
      <c r="R34" s="42">
        <v>52290</v>
      </c>
      <c r="S34" s="44">
        <v>4857236</v>
      </c>
      <c r="T34" s="45">
        <v>0</v>
      </c>
      <c r="U34" s="42">
        <v>29124</v>
      </c>
      <c r="V34" s="42">
        <v>0</v>
      </c>
      <c r="W34" s="42">
        <v>71422</v>
      </c>
      <c r="X34" s="42">
        <v>7182</v>
      </c>
      <c r="Y34" s="42">
        <v>9180</v>
      </c>
      <c r="Z34" s="42">
        <v>952</v>
      </c>
      <c r="AA34" s="42">
        <v>3120</v>
      </c>
      <c r="AB34" s="42">
        <v>4500</v>
      </c>
      <c r="AC34" s="44">
        <v>7620</v>
      </c>
      <c r="AD34" s="41">
        <v>3120</v>
      </c>
      <c r="AE34" s="42">
        <v>900</v>
      </c>
      <c r="AF34" s="46">
        <v>0</v>
      </c>
      <c r="AG34" s="45">
        <v>5720</v>
      </c>
      <c r="AH34" s="42">
        <v>4940</v>
      </c>
      <c r="AI34" s="43">
        <v>10660</v>
      </c>
      <c r="AJ34" s="46">
        <v>870</v>
      </c>
      <c r="AK34" s="41">
        <v>8580</v>
      </c>
      <c r="AL34" s="42">
        <v>1800</v>
      </c>
      <c r="AM34" s="42">
        <v>760</v>
      </c>
      <c r="AN34" s="42">
        <v>4950</v>
      </c>
      <c r="AO34" s="43">
        <v>16090</v>
      </c>
      <c r="AP34" s="42">
        <v>460</v>
      </c>
      <c r="AQ34" s="42">
        <v>136600</v>
      </c>
      <c r="AR34" s="44">
        <v>294180</v>
      </c>
      <c r="AS34" s="45">
        <v>509420</v>
      </c>
      <c r="AT34" s="42">
        <v>0</v>
      </c>
      <c r="AU34" s="42">
        <v>0</v>
      </c>
      <c r="AV34" s="43">
        <v>509420</v>
      </c>
      <c r="AW34" s="44">
        <v>0</v>
      </c>
      <c r="AX34" s="41">
        <v>1727349</v>
      </c>
      <c r="AY34" s="42">
        <v>43894</v>
      </c>
      <c r="AZ34" s="42">
        <v>90373</v>
      </c>
      <c r="BA34" s="44">
        <v>1861616</v>
      </c>
      <c r="BB34" s="45">
        <v>3880</v>
      </c>
      <c r="BC34" s="42">
        <v>0</v>
      </c>
      <c r="BD34" s="43">
        <v>3880</v>
      </c>
      <c r="BE34" s="43">
        <v>46629</v>
      </c>
      <c r="BF34" s="43">
        <v>108273</v>
      </c>
      <c r="BG34" s="42">
        <v>18120</v>
      </c>
      <c r="BH34" s="42">
        <v>27840</v>
      </c>
      <c r="BI34" s="44">
        <v>2575778</v>
      </c>
      <c r="BJ34" s="45">
        <v>0</v>
      </c>
      <c r="BK34" s="42">
        <v>19812</v>
      </c>
      <c r="BL34" s="42">
        <v>0</v>
      </c>
      <c r="BM34" s="42">
        <v>107789</v>
      </c>
      <c r="BN34" s="42">
        <v>10113</v>
      </c>
      <c r="BO34" s="42">
        <v>10101</v>
      </c>
      <c r="BP34" s="42">
        <v>1538</v>
      </c>
      <c r="BQ34" s="42">
        <v>3380</v>
      </c>
      <c r="BR34" s="42">
        <v>2400</v>
      </c>
      <c r="BS34" s="44">
        <v>5780</v>
      </c>
      <c r="BT34" s="41">
        <v>2080</v>
      </c>
      <c r="BU34" s="42">
        <v>300</v>
      </c>
      <c r="BV34" s="46">
        <v>0</v>
      </c>
      <c r="BW34" s="45">
        <v>12430</v>
      </c>
      <c r="BX34" s="42">
        <v>12160</v>
      </c>
      <c r="BY34" s="43">
        <v>24590</v>
      </c>
      <c r="BZ34" s="46">
        <v>2510</v>
      </c>
      <c r="CA34" s="41">
        <v>7260</v>
      </c>
      <c r="CB34" s="42">
        <v>3600</v>
      </c>
      <c r="CC34" s="42">
        <v>1520</v>
      </c>
      <c r="CD34" s="42">
        <v>4500</v>
      </c>
      <c r="CE34" s="43">
        <v>16880</v>
      </c>
      <c r="CF34" s="42">
        <v>1380</v>
      </c>
      <c r="CG34" s="42">
        <v>122990</v>
      </c>
      <c r="CH34" s="44">
        <v>325863</v>
      </c>
      <c r="CI34" s="45">
        <v>934693</v>
      </c>
      <c r="CJ34" s="42">
        <v>0</v>
      </c>
      <c r="CK34" s="42">
        <v>0</v>
      </c>
      <c r="CL34" s="43">
        <v>934693</v>
      </c>
      <c r="CM34" s="44">
        <v>0</v>
      </c>
      <c r="CN34" s="41">
        <v>1532637</v>
      </c>
      <c r="CO34" s="42">
        <v>0</v>
      </c>
      <c r="CP34" s="42">
        <v>52972</v>
      </c>
      <c r="CQ34" s="44">
        <v>1585609</v>
      </c>
      <c r="CR34" s="45">
        <v>5771</v>
      </c>
      <c r="CS34" s="42">
        <v>0</v>
      </c>
      <c r="CT34" s="43">
        <v>5771</v>
      </c>
      <c r="CU34" s="43">
        <v>17935</v>
      </c>
      <c r="CV34" s="43">
        <v>295548</v>
      </c>
      <c r="CW34" s="42">
        <v>36423</v>
      </c>
      <c r="CX34" s="42">
        <v>24286</v>
      </c>
      <c r="CY34" s="44">
        <v>2900265</v>
      </c>
      <c r="CZ34" s="45">
        <v>0</v>
      </c>
      <c r="DA34" s="42">
        <v>26007</v>
      </c>
      <c r="DB34" s="42">
        <v>0</v>
      </c>
      <c r="DC34" s="42">
        <v>174870</v>
      </c>
      <c r="DD34" s="42">
        <v>21019</v>
      </c>
      <c r="DE34" s="42">
        <v>13050</v>
      </c>
      <c r="DF34" s="42">
        <v>1342</v>
      </c>
      <c r="DG34" s="42">
        <v>1560</v>
      </c>
      <c r="DH34" s="42">
        <v>2700</v>
      </c>
      <c r="DI34" s="44">
        <v>4260</v>
      </c>
      <c r="DJ34" s="41">
        <v>520</v>
      </c>
      <c r="DK34" s="42">
        <v>600</v>
      </c>
      <c r="DL34" s="46">
        <v>0</v>
      </c>
      <c r="DM34" s="45">
        <v>13420</v>
      </c>
      <c r="DN34" s="42">
        <v>7220</v>
      </c>
      <c r="DO34" s="43">
        <v>20640</v>
      </c>
      <c r="DP34" s="46">
        <v>4460</v>
      </c>
      <c r="DQ34" s="41">
        <v>7260</v>
      </c>
      <c r="DR34" s="42">
        <v>4500</v>
      </c>
      <c r="DS34" s="42">
        <v>1900</v>
      </c>
      <c r="DT34" s="42">
        <v>4050</v>
      </c>
      <c r="DU34" s="43">
        <v>17710</v>
      </c>
      <c r="DV34" s="42">
        <v>920</v>
      </c>
      <c r="DW34" s="42">
        <v>136890</v>
      </c>
      <c r="DX34" s="44">
        <v>422288</v>
      </c>
      <c r="DY34" s="45">
        <v>1255686</v>
      </c>
      <c r="DZ34" s="42">
        <v>0</v>
      </c>
      <c r="EA34" s="42">
        <v>0</v>
      </c>
      <c r="EB34" s="43">
        <v>1255686</v>
      </c>
      <c r="EC34" s="44">
        <v>0</v>
      </c>
      <c r="ED34" s="41">
        <v>1465039</v>
      </c>
      <c r="EE34" s="42">
        <v>0</v>
      </c>
      <c r="EF34" s="42">
        <v>131357</v>
      </c>
      <c r="EG34" s="44">
        <v>1596396</v>
      </c>
      <c r="EH34" s="45">
        <v>3528</v>
      </c>
      <c r="EI34" s="42">
        <v>0</v>
      </c>
      <c r="EJ34" s="43">
        <v>3528</v>
      </c>
      <c r="EK34" s="43">
        <v>132022</v>
      </c>
      <c r="EL34" s="43">
        <v>243527</v>
      </c>
      <c r="EM34" s="42">
        <v>20563</v>
      </c>
      <c r="EN34" s="42">
        <v>51791</v>
      </c>
      <c r="EO34" s="44">
        <v>3303513</v>
      </c>
      <c r="EP34" s="45">
        <v>0</v>
      </c>
      <c r="EQ34" s="42">
        <v>18617</v>
      </c>
      <c r="ER34" s="42">
        <v>0</v>
      </c>
      <c r="ES34" s="42">
        <v>224313</v>
      </c>
      <c r="ET34" s="42">
        <v>17466</v>
      </c>
      <c r="EU34" s="42">
        <v>13589</v>
      </c>
      <c r="EV34" s="42">
        <v>1419</v>
      </c>
      <c r="EW34" s="42">
        <v>1040</v>
      </c>
      <c r="EX34" s="42">
        <v>1500</v>
      </c>
      <c r="EY34" s="44">
        <v>2540</v>
      </c>
      <c r="EZ34" s="41">
        <v>0</v>
      </c>
      <c r="FA34" s="42">
        <v>0</v>
      </c>
      <c r="FB34" s="46">
        <v>0</v>
      </c>
      <c r="FC34" s="45">
        <v>14520</v>
      </c>
      <c r="FD34" s="42">
        <v>2280</v>
      </c>
      <c r="FE34" s="43">
        <v>16800</v>
      </c>
      <c r="FF34" s="46">
        <v>3270</v>
      </c>
      <c r="FG34" s="41">
        <v>12870</v>
      </c>
      <c r="FH34" s="42">
        <v>3150</v>
      </c>
      <c r="FI34" s="42">
        <v>3040</v>
      </c>
      <c r="FJ34" s="42">
        <v>1800</v>
      </c>
      <c r="FK34" s="43">
        <v>20860</v>
      </c>
      <c r="FL34" s="42">
        <v>920</v>
      </c>
      <c r="FM34" s="42">
        <v>128000</v>
      </c>
      <c r="FN34" s="44">
        <v>447794</v>
      </c>
      <c r="FO34" s="45">
        <v>1347453</v>
      </c>
      <c r="FP34" s="42">
        <v>0</v>
      </c>
      <c r="FQ34" s="42">
        <v>0</v>
      </c>
      <c r="FR34" s="43">
        <v>1347453</v>
      </c>
      <c r="FS34" s="44">
        <v>0</v>
      </c>
      <c r="FT34" s="41">
        <v>1142367</v>
      </c>
      <c r="FU34" s="42">
        <v>0</v>
      </c>
      <c r="FV34" s="42">
        <v>31750</v>
      </c>
      <c r="FW34" s="44">
        <v>1174117</v>
      </c>
      <c r="FX34" s="45">
        <v>6831</v>
      </c>
      <c r="FY34" s="42">
        <v>26017</v>
      </c>
      <c r="FZ34" s="43">
        <v>32848</v>
      </c>
      <c r="GA34" s="43">
        <v>119810</v>
      </c>
      <c r="GB34" s="43">
        <v>505017</v>
      </c>
      <c r="GC34" s="42">
        <v>26696</v>
      </c>
      <c r="GD34" s="42">
        <v>27327</v>
      </c>
      <c r="GE34" s="44">
        <v>3233268</v>
      </c>
      <c r="GF34" s="45">
        <v>0</v>
      </c>
      <c r="GG34" s="42">
        <v>20060</v>
      </c>
      <c r="GH34" s="42">
        <v>16</v>
      </c>
      <c r="GI34" s="42">
        <v>236656</v>
      </c>
      <c r="GJ34" s="42">
        <v>16686</v>
      </c>
      <c r="GK34" s="42">
        <v>11068</v>
      </c>
      <c r="GL34" s="42">
        <v>1026</v>
      </c>
      <c r="GM34" s="42">
        <v>1820</v>
      </c>
      <c r="GN34" s="42">
        <v>900</v>
      </c>
      <c r="GO34" s="44">
        <v>2720</v>
      </c>
      <c r="GP34" s="41">
        <v>0</v>
      </c>
      <c r="GQ34" s="42">
        <v>0</v>
      </c>
      <c r="GR34" s="46">
        <v>0</v>
      </c>
      <c r="GS34" s="45">
        <v>12650</v>
      </c>
      <c r="GT34" s="42">
        <v>2660</v>
      </c>
      <c r="GU34" s="43">
        <v>15310</v>
      </c>
      <c r="GV34" s="46">
        <v>1980</v>
      </c>
      <c r="GW34" s="41">
        <v>9900</v>
      </c>
      <c r="GX34" s="42">
        <v>4050</v>
      </c>
      <c r="GY34" s="42">
        <v>2660</v>
      </c>
      <c r="GZ34" s="42">
        <v>3600</v>
      </c>
      <c r="HA34" s="43">
        <v>20210</v>
      </c>
      <c r="HB34" s="42">
        <v>230</v>
      </c>
      <c r="HC34" s="42">
        <v>105780</v>
      </c>
      <c r="HD34" s="44">
        <v>431726</v>
      </c>
    </row>
    <row r="35" spans="1:212" s="17" customFormat="1" ht="12" customHeight="1" x14ac:dyDescent="0.2">
      <c r="A35" s="20">
        <v>23</v>
      </c>
      <c r="B35" s="21" t="s">
        <v>103</v>
      </c>
      <c r="C35" s="47">
        <v>191327</v>
      </c>
      <c r="D35" s="48">
        <v>0</v>
      </c>
      <c r="E35" s="48">
        <v>0</v>
      </c>
      <c r="F35" s="49">
        <v>191327</v>
      </c>
      <c r="G35" s="50">
        <v>0</v>
      </c>
      <c r="H35" s="47">
        <v>5744213</v>
      </c>
      <c r="I35" s="48">
        <v>0</v>
      </c>
      <c r="J35" s="48">
        <v>372795</v>
      </c>
      <c r="K35" s="50">
        <v>6117008</v>
      </c>
      <c r="L35" s="51">
        <v>46778</v>
      </c>
      <c r="M35" s="48">
        <v>0</v>
      </c>
      <c r="N35" s="49">
        <v>46778</v>
      </c>
      <c r="O35" s="49">
        <v>565333</v>
      </c>
      <c r="P35" s="49">
        <v>176238</v>
      </c>
      <c r="Q35" s="48">
        <v>5130</v>
      </c>
      <c r="R35" s="48">
        <v>89176</v>
      </c>
      <c r="S35" s="50">
        <v>7190990</v>
      </c>
      <c r="T35" s="51">
        <v>0</v>
      </c>
      <c r="U35" s="48">
        <v>40838</v>
      </c>
      <c r="V35" s="48">
        <v>0</v>
      </c>
      <c r="W35" s="48">
        <v>111452</v>
      </c>
      <c r="X35" s="48">
        <v>13490</v>
      </c>
      <c r="Y35" s="48">
        <v>12533</v>
      </c>
      <c r="Z35" s="48">
        <v>1464</v>
      </c>
      <c r="AA35" s="48">
        <v>8320</v>
      </c>
      <c r="AB35" s="48">
        <v>10500</v>
      </c>
      <c r="AC35" s="50">
        <v>18820</v>
      </c>
      <c r="AD35" s="47">
        <v>3380</v>
      </c>
      <c r="AE35" s="48">
        <v>900</v>
      </c>
      <c r="AF35" s="52">
        <v>0</v>
      </c>
      <c r="AG35" s="51">
        <v>9570</v>
      </c>
      <c r="AH35" s="48">
        <v>8490</v>
      </c>
      <c r="AI35" s="49">
        <v>18060</v>
      </c>
      <c r="AJ35" s="52">
        <v>2860</v>
      </c>
      <c r="AK35" s="47">
        <v>14520</v>
      </c>
      <c r="AL35" s="48">
        <v>7200</v>
      </c>
      <c r="AM35" s="48">
        <v>2660</v>
      </c>
      <c r="AN35" s="48">
        <v>3150</v>
      </c>
      <c r="AO35" s="49">
        <v>27530</v>
      </c>
      <c r="AP35" s="48">
        <v>2760</v>
      </c>
      <c r="AQ35" s="48">
        <v>188220</v>
      </c>
      <c r="AR35" s="50">
        <v>442307</v>
      </c>
      <c r="AS35" s="51">
        <v>754065</v>
      </c>
      <c r="AT35" s="48">
        <v>0</v>
      </c>
      <c r="AU35" s="48">
        <v>0</v>
      </c>
      <c r="AV35" s="49">
        <v>754065</v>
      </c>
      <c r="AW35" s="50">
        <v>0</v>
      </c>
      <c r="AX35" s="47">
        <v>2488357</v>
      </c>
      <c r="AY35" s="48">
        <v>0</v>
      </c>
      <c r="AZ35" s="48">
        <v>540602</v>
      </c>
      <c r="BA35" s="50">
        <v>3028959</v>
      </c>
      <c r="BB35" s="51">
        <v>17162</v>
      </c>
      <c r="BC35" s="48">
        <v>0</v>
      </c>
      <c r="BD35" s="49">
        <v>17162</v>
      </c>
      <c r="BE35" s="49">
        <v>304421</v>
      </c>
      <c r="BF35" s="49">
        <v>267813</v>
      </c>
      <c r="BG35" s="48">
        <v>45072</v>
      </c>
      <c r="BH35" s="48">
        <v>25396</v>
      </c>
      <c r="BI35" s="50">
        <v>4442888</v>
      </c>
      <c r="BJ35" s="51">
        <v>0</v>
      </c>
      <c r="BK35" s="48">
        <v>40173</v>
      </c>
      <c r="BL35" s="48">
        <v>0</v>
      </c>
      <c r="BM35" s="48">
        <v>158249</v>
      </c>
      <c r="BN35" s="48">
        <v>12942</v>
      </c>
      <c r="BO35" s="48">
        <v>15673</v>
      </c>
      <c r="BP35" s="48">
        <v>1625</v>
      </c>
      <c r="BQ35" s="48">
        <v>5460</v>
      </c>
      <c r="BR35" s="48">
        <v>2700</v>
      </c>
      <c r="BS35" s="50">
        <v>8160</v>
      </c>
      <c r="BT35" s="47">
        <v>2080</v>
      </c>
      <c r="BU35" s="48">
        <v>2700</v>
      </c>
      <c r="BV35" s="52">
        <v>0</v>
      </c>
      <c r="BW35" s="51">
        <v>15950</v>
      </c>
      <c r="BX35" s="48">
        <v>16220</v>
      </c>
      <c r="BY35" s="49">
        <v>32170</v>
      </c>
      <c r="BZ35" s="52">
        <v>5770</v>
      </c>
      <c r="CA35" s="47">
        <v>9570</v>
      </c>
      <c r="CB35" s="48">
        <v>6300</v>
      </c>
      <c r="CC35" s="48">
        <v>3800</v>
      </c>
      <c r="CD35" s="48">
        <v>5400</v>
      </c>
      <c r="CE35" s="49">
        <v>25070</v>
      </c>
      <c r="CF35" s="48">
        <v>920</v>
      </c>
      <c r="CG35" s="48">
        <v>184330</v>
      </c>
      <c r="CH35" s="50">
        <v>489862</v>
      </c>
      <c r="CI35" s="51">
        <v>1632715</v>
      </c>
      <c r="CJ35" s="48">
        <v>0</v>
      </c>
      <c r="CK35" s="48">
        <v>0</v>
      </c>
      <c r="CL35" s="49">
        <v>1632715</v>
      </c>
      <c r="CM35" s="50">
        <v>0</v>
      </c>
      <c r="CN35" s="47">
        <v>3004968</v>
      </c>
      <c r="CO35" s="48">
        <v>28962</v>
      </c>
      <c r="CP35" s="48">
        <v>153014</v>
      </c>
      <c r="CQ35" s="50">
        <v>3186944</v>
      </c>
      <c r="CR35" s="51">
        <v>17014</v>
      </c>
      <c r="CS35" s="48">
        <v>0</v>
      </c>
      <c r="CT35" s="49">
        <v>17014</v>
      </c>
      <c r="CU35" s="49">
        <v>998546</v>
      </c>
      <c r="CV35" s="49">
        <v>394634</v>
      </c>
      <c r="CW35" s="48">
        <v>109875</v>
      </c>
      <c r="CX35" s="48">
        <v>58520</v>
      </c>
      <c r="CY35" s="50">
        <v>6398248</v>
      </c>
      <c r="CZ35" s="51">
        <v>0</v>
      </c>
      <c r="DA35" s="48">
        <v>40063</v>
      </c>
      <c r="DB35" s="48">
        <v>39</v>
      </c>
      <c r="DC35" s="48">
        <v>312242</v>
      </c>
      <c r="DD35" s="48">
        <v>26436</v>
      </c>
      <c r="DE35" s="48">
        <v>21165</v>
      </c>
      <c r="DF35" s="48">
        <v>2270</v>
      </c>
      <c r="DG35" s="48">
        <v>3640</v>
      </c>
      <c r="DH35" s="48">
        <v>6000</v>
      </c>
      <c r="DI35" s="50">
        <v>9640</v>
      </c>
      <c r="DJ35" s="47">
        <v>2080</v>
      </c>
      <c r="DK35" s="48">
        <v>1500</v>
      </c>
      <c r="DL35" s="52">
        <v>0</v>
      </c>
      <c r="DM35" s="51">
        <v>23980</v>
      </c>
      <c r="DN35" s="48">
        <v>5700</v>
      </c>
      <c r="DO35" s="49">
        <v>29680</v>
      </c>
      <c r="DP35" s="52">
        <v>7160</v>
      </c>
      <c r="DQ35" s="47">
        <v>15180</v>
      </c>
      <c r="DR35" s="48">
        <v>9000</v>
      </c>
      <c r="DS35" s="48">
        <v>5320</v>
      </c>
      <c r="DT35" s="48">
        <v>10350</v>
      </c>
      <c r="DU35" s="49">
        <v>39850</v>
      </c>
      <c r="DV35" s="48">
        <v>2300</v>
      </c>
      <c r="DW35" s="48">
        <v>238230</v>
      </c>
      <c r="DX35" s="50">
        <v>732616</v>
      </c>
      <c r="DY35" s="51">
        <v>2179212</v>
      </c>
      <c r="DZ35" s="48">
        <v>0</v>
      </c>
      <c r="EA35" s="48">
        <v>0</v>
      </c>
      <c r="EB35" s="49">
        <v>2179212</v>
      </c>
      <c r="EC35" s="50">
        <v>0</v>
      </c>
      <c r="ED35" s="47">
        <v>2058414</v>
      </c>
      <c r="EE35" s="48">
        <v>0</v>
      </c>
      <c r="EF35" s="48">
        <v>221723</v>
      </c>
      <c r="EG35" s="50">
        <v>2280137</v>
      </c>
      <c r="EH35" s="51">
        <v>26831</v>
      </c>
      <c r="EI35" s="48">
        <v>0</v>
      </c>
      <c r="EJ35" s="49">
        <v>26831</v>
      </c>
      <c r="EK35" s="49">
        <v>187209</v>
      </c>
      <c r="EL35" s="49">
        <v>607797</v>
      </c>
      <c r="EM35" s="48">
        <v>25793</v>
      </c>
      <c r="EN35" s="48">
        <v>86475</v>
      </c>
      <c r="EO35" s="50">
        <v>5393454</v>
      </c>
      <c r="EP35" s="51">
        <v>0</v>
      </c>
      <c r="EQ35" s="48">
        <v>41321</v>
      </c>
      <c r="ER35" s="48">
        <v>19</v>
      </c>
      <c r="ES35" s="48">
        <v>401177</v>
      </c>
      <c r="ET35" s="48">
        <v>26749</v>
      </c>
      <c r="EU35" s="48">
        <v>21281</v>
      </c>
      <c r="EV35" s="48">
        <v>1901</v>
      </c>
      <c r="EW35" s="48">
        <v>3120</v>
      </c>
      <c r="EX35" s="48">
        <v>4500</v>
      </c>
      <c r="EY35" s="50">
        <v>7620</v>
      </c>
      <c r="EZ35" s="47">
        <v>1040</v>
      </c>
      <c r="FA35" s="48">
        <v>300</v>
      </c>
      <c r="FB35" s="52">
        <v>0</v>
      </c>
      <c r="FC35" s="51">
        <v>25300</v>
      </c>
      <c r="FD35" s="48">
        <v>3800</v>
      </c>
      <c r="FE35" s="49">
        <v>29100</v>
      </c>
      <c r="FF35" s="52">
        <v>7040</v>
      </c>
      <c r="FG35" s="47">
        <v>15840</v>
      </c>
      <c r="FH35" s="48">
        <v>8550</v>
      </c>
      <c r="FI35" s="48">
        <v>4560</v>
      </c>
      <c r="FJ35" s="48">
        <v>7200</v>
      </c>
      <c r="FK35" s="49">
        <v>36150</v>
      </c>
      <c r="FL35" s="48">
        <v>1610</v>
      </c>
      <c r="FM35" s="48">
        <v>219160</v>
      </c>
      <c r="FN35" s="50">
        <v>794449</v>
      </c>
      <c r="FO35" s="51">
        <v>2280397</v>
      </c>
      <c r="FP35" s="48">
        <v>0</v>
      </c>
      <c r="FQ35" s="48">
        <v>0</v>
      </c>
      <c r="FR35" s="49">
        <v>2280397</v>
      </c>
      <c r="FS35" s="50">
        <v>0</v>
      </c>
      <c r="FT35" s="47">
        <v>2225062</v>
      </c>
      <c r="FU35" s="48">
        <v>55966</v>
      </c>
      <c r="FV35" s="48">
        <v>25294</v>
      </c>
      <c r="FW35" s="50">
        <v>2306322</v>
      </c>
      <c r="FX35" s="51">
        <v>30510</v>
      </c>
      <c r="FY35" s="48">
        <v>0</v>
      </c>
      <c r="FZ35" s="49">
        <v>30510</v>
      </c>
      <c r="GA35" s="49">
        <v>204250</v>
      </c>
      <c r="GB35" s="49">
        <v>407557</v>
      </c>
      <c r="GC35" s="48">
        <v>41384</v>
      </c>
      <c r="GD35" s="48">
        <v>82603</v>
      </c>
      <c r="GE35" s="50">
        <v>5353023</v>
      </c>
      <c r="GF35" s="51">
        <v>0</v>
      </c>
      <c r="GG35" s="48">
        <v>28053</v>
      </c>
      <c r="GH35" s="48">
        <v>57</v>
      </c>
      <c r="GI35" s="48">
        <v>396143</v>
      </c>
      <c r="GJ35" s="48">
        <v>28094</v>
      </c>
      <c r="GK35" s="48">
        <v>18243</v>
      </c>
      <c r="GL35" s="48">
        <v>1521</v>
      </c>
      <c r="GM35" s="48">
        <v>3640</v>
      </c>
      <c r="GN35" s="48">
        <v>3900</v>
      </c>
      <c r="GO35" s="50">
        <v>7540</v>
      </c>
      <c r="GP35" s="47">
        <v>0</v>
      </c>
      <c r="GQ35" s="48">
        <v>0</v>
      </c>
      <c r="GR35" s="52">
        <v>0</v>
      </c>
      <c r="GS35" s="51">
        <v>28930</v>
      </c>
      <c r="GT35" s="48">
        <v>2280</v>
      </c>
      <c r="GU35" s="49">
        <v>31210</v>
      </c>
      <c r="GV35" s="52">
        <v>5770</v>
      </c>
      <c r="GW35" s="47">
        <v>19140</v>
      </c>
      <c r="GX35" s="48">
        <v>14850</v>
      </c>
      <c r="GY35" s="48">
        <v>6460</v>
      </c>
      <c r="GZ35" s="48">
        <v>6300</v>
      </c>
      <c r="HA35" s="49">
        <v>46750</v>
      </c>
      <c r="HB35" s="48">
        <v>1380</v>
      </c>
      <c r="HC35" s="48">
        <v>174600</v>
      </c>
      <c r="HD35" s="50">
        <v>739304</v>
      </c>
    </row>
    <row r="36" spans="1:212" s="17" customFormat="1" ht="12" customHeight="1" x14ac:dyDescent="0.2">
      <c r="A36" s="18">
        <v>24</v>
      </c>
      <c r="B36" s="19" t="s">
        <v>104</v>
      </c>
      <c r="C36" s="41">
        <f>SUM(C13:C35)</f>
        <v>3608575</v>
      </c>
      <c r="D36" s="42">
        <f>SUM(D13:D35)</f>
        <v>11</v>
      </c>
      <c r="E36" s="42">
        <f>SUM(E13:E35)</f>
        <v>0</v>
      </c>
      <c r="F36" s="43">
        <f t="shared" ref="F36:BM36" si="0">SUM(F13:F35)</f>
        <v>3608586</v>
      </c>
      <c r="G36" s="44">
        <f t="shared" si="0"/>
        <v>0</v>
      </c>
      <c r="H36" s="41">
        <f t="shared" si="0"/>
        <v>156465632</v>
      </c>
      <c r="I36" s="42">
        <f t="shared" si="0"/>
        <v>1002740</v>
      </c>
      <c r="J36" s="42">
        <f t="shared" si="0"/>
        <v>28169117</v>
      </c>
      <c r="K36" s="44">
        <f t="shared" si="0"/>
        <v>185637489</v>
      </c>
      <c r="L36" s="45">
        <f t="shared" si="0"/>
        <v>3138121</v>
      </c>
      <c r="M36" s="42">
        <f t="shared" si="0"/>
        <v>82491</v>
      </c>
      <c r="N36" s="43">
        <f t="shared" si="0"/>
        <v>3220612</v>
      </c>
      <c r="O36" s="43">
        <f t="shared" si="0"/>
        <v>28496062</v>
      </c>
      <c r="P36" s="43">
        <f t="shared" si="0"/>
        <v>34172757</v>
      </c>
      <c r="Q36" s="42">
        <f t="shared" si="0"/>
        <v>2225352</v>
      </c>
      <c r="R36" s="42">
        <f t="shared" si="0"/>
        <v>4933507</v>
      </c>
      <c r="S36" s="44">
        <f t="shared" si="0"/>
        <v>262294365</v>
      </c>
      <c r="T36" s="45">
        <f t="shared" si="0"/>
        <v>3791</v>
      </c>
      <c r="U36" s="42">
        <f t="shared" si="0"/>
        <v>1260865</v>
      </c>
      <c r="V36" s="42">
        <f t="shared" si="0"/>
        <v>268</v>
      </c>
      <c r="W36" s="42">
        <f t="shared" si="0"/>
        <v>2391227</v>
      </c>
      <c r="X36" s="42">
        <f t="shared" si="0"/>
        <v>325421</v>
      </c>
      <c r="Y36" s="42">
        <f t="shared" si="0"/>
        <v>250411</v>
      </c>
      <c r="Z36" s="42">
        <f t="shared" si="0"/>
        <v>29620</v>
      </c>
      <c r="AA36" s="42">
        <f t="shared" si="0"/>
        <v>121160</v>
      </c>
      <c r="AB36" s="42">
        <f t="shared" si="0"/>
        <v>162300</v>
      </c>
      <c r="AC36" s="44">
        <f t="shared" si="0"/>
        <v>283460</v>
      </c>
      <c r="AD36" s="41">
        <f t="shared" si="0"/>
        <v>66820</v>
      </c>
      <c r="AE36" s="42">
        <f t="shared" si="0"/>
        <v>17400</v>
      </c>
      <c r="AF36" s="46">
        <f t="shared" si="0"/>
        <v>0</v>
      </c>
      <c r="AG36" s="45">
        <f t="shared" si="0"/>
        <v>138710</v>
      </c>
      <c r="AH36" s="42">
        <f t="shared" si="0"/>
        <v>120520</v>
      </c>
      <c r="AI36" s="43">
        <f t="shared" si="0"/>
        <v>259230</v>
      </c>
      <c r="AJ36" s="46">
        <f t="shared" si="0"/>
        <v>38410</v>
      </c>
      <c r="AK36" s="41">
        <f t="shared" si="0"/>
        <v>205260</v>
      </c>
      <c r="AL36" s="42">
        <f t="shared" si="0"/>
        <v>88650</v>
      </c>
      <c r="AM36" s="42">
        <f t="shared" si="0"/>
        <v>71060</v>
      </c>
      <c r="AN36" s="42">
        <f t="shared" si="0"/>
        <v>67950</v>
      </c>
      <c r="AO36" s="43">
        <f t="shared" si="0"/>
        <v>432920</v>
      </c>
      <c r="AP36" s="42">
        <f t="shared" si="0"/>
        <v>25530</v>
      </c>
      <c r="AQ36" s="42">
        <f t="shared" si="0"/>
        <v>3684340</v>
      </c>
      <c r="AR36" s="44">
        <f t="shared" si="0"/>
        <v>9069445</v>
      </c>
      <c r="AS36" s="45">
        <f t="shared" si="0"/>
        <v>16260007</v>
      </c>
      <c r="AT36" s="42">
        <f t="shared" si="0"/>
        <v>0</v>
      </c>
      <c r="AU36" s="42">
        <f t="shared" si="0"/>
        <v>0</v>
      </c>
      <c r="AV36" s="43">
        <f t="shared" si="0"/>
        <v>16260007</v>
      </c>
      <c r="AW36" s="44">
        <f t="shared" si="0"/>
        <v>0</v>
      </c>
      <c r="AX36" s="41">
        <f t="shared" si="0"/>
        <v>68222372</v>
      </c>
      <c r="AY36" s="42">
        <f t="shared" si="0"/>
        <v>869310</v>
      </c>
      <c r="AZ36" s="42">
        <f t="shared" si="0"/>
        <v>11702103</v>
      </c>
      <c r="BA36" s="44">
        <f t="shared" si="0"/>
        <v>80793785</v>
      </c>
      <c r="BB36" s="45">
        <f t="shared" si="0"/>
        <v>809599</v>
      </c>
      <c r="BC36" s="42">
        <f t="shared" si="0"/>
        <v>32</v>
      </c>
      <c r="BD36" s="43">
        <f t="shared" si="0"/>
        <v>809631</v>
      </c>
      <c r="BE36" s="43">
        <f t="shared" si="0"/>
        <v>12670035</v>
      </c>
      <c r="BF36" s="43">
        <f>SUM(BF13:BF35)</f>
        <v>10267319</v>
      </c>
      <c r="BG36" s="42">
        <f t="shared" si="0"/>
        <v>1305672</v>
      </c>
      <c r="BH36" s="42">
        <f t="shared" si="0"/>
        <v>1538587</v>
      </c>
      <c r="BI36" s="44">
        <f t="shared" si="0"/>
        <v>123645036</v>
      </c>
      <c r="BJ36" s="45">
        <f t="shared" si="0"/>
        <v>15</v>
      </c>
      <c r="BK36" s="42">
        <f t="shared" si="0"/>
        <v>948620</v>
      </c>
      <c r="BL36" s="42">
        <f t="shared" si="0"/>
        <v>73</v>
      </c>
      <c r="BM36" s="42">
        <f t="shared" si="0"/>
        <v>3562085</v>
      </c>
      <c r="BN36" s="42">
        <f t="shared" ref="BN36:DU36" si="1">SUM(BN13:BN35)</f>
        <v>384003</v>
      </c>
      <c r="BO36" s="42">
        <f t="shared" si="1"/>
        <v>320645</v>
      </c>
      <c r="BP36" s="42">
        <f t="shared" si="1"/>
        <v>39618</v>
      </c>
      <c r="BQ36" s="42">
        <f t="shared" si="1"/>
        <v>101140</v>
      </c>
      <c r="BR36" s="42">
        <f t="shared" si="1"/>
        <v>92400</v>
      </c>
      <c r="BS36" s="44">
        <f t="shared" si="1"/>
        <v>193540</v>
      </c>
      <c r="BT36" s="41">
        <f t="shared" si="1"/>
        <v>56680</v>
      </c>
      <c r="BU36" s="42">
        <f t="shared" si="1"/>
        <v>22500</v>
      </c>
      <c r="BV36" s="46">
        <f t="shared" si="1"/>
        <v>0</v>
      </c>
      <c r="BW36" s="45">
        <f t="shared" si="1"/>
        <v>315700</v>
      </c>
      <c r="BX36" s="42">
        <f t="shared" si="1"/>
        <v>294050</v>
      </c>
      <c r="BY36" s="43">
        <f t="shared" si="1"/>
        <v>609750</v>
      </c>
      <c r="BZ36" s="46">
        <f t="shared" si="1"/>
        <v>95880</v>
      </c>
      <c r="CA36" s="41">
        <f t="shared" si="1"/>
        <v>191730</v>
      </c>
      <c r="CB36" s="42">
        <f t="shared" si="1"/>
        <v>101250</v>
      </c>
      <c r="CC36" s="42">
        <f t="shared" si="1"/>
        <v>77900</v>
      </c>
      <c r="CD36" s="42">
        <f t="shared" si="1"/>
        <v>93600</v>
      </c>
      <c r="CE36" s="43">
        <f t="shared" si="1"/>
        <v>464480</v>
      </c>
      <c r="CF36" s="42">
        <f t="shared" si="1"/>
        <v>20470</v>
      </c>
      <c r="CG36" s="42">
        <f t="shared" si="1"/>
        <v>3898590</v>
      </c>
      <c r="CH36" s="44">
        <f t="shared" si="1"/>
        <v>10616876</v>
      </c>
      <c r="CI36" s="45">
        <f t="shared" si="1"/>
        <v>30744531</v>
      </c>
      <c r="CJ36" s="42">
        <f t="shared" si="1"/>
        <v>83</v>
      </c>
      <c r="CK36" s="42">
        <f t="shared" si="1"/>
        <v>0</v>
      </c>
      <c r="CL36" s="43">
        <f t="shared" si="1"/>
        <v>30744614</v>
      </c>
      <c r="CM36" s="44">
        <f t="shared" si="1"/>
        <v>0</v>
      </c>
      <c r="CN36" s="41">
        <f t="shared" si="1"/>
        <v>64609851</v>
      </c>
      <c r="CO36" s="42">
        <f t="shared" si="1"/>
        <v>1071754</v>
      </c>
      <c r="CP36" s="42">
        <f t="shared" si="1"/>
        <v>11576441</v>
      </c>
      <c r="CQ36" s="44">
        <f t="shared" si="1"/>
        <v>77258046</v>
      </c>
      <c r="CR36" s="45">
        <f t="shared" si="1"/>
        <v>549600</v>
      </c>
      <c r="CS36" s="42">
        <f t="shared" si="1"/>
        <v>63607</v>
      </c>
      <c r="CT36" s="43">
        <f t="shared" si="1"/>
        <v>613207</v>
      </c>
      <c r="CU36" s="43">
        <f t="shared" si="1"/>
        <v>30351567</v>
      </c>
      <c r="CV36" s="43">
        <f t="shared" si="1"/>
        <v>14920858</v>
      </c>
      <c r="CW36" s="42">
        <f t="shared" si="1"/>
        <v>1505886</v>
      </c>
      <c r="CX36" s="42">
        <f t="shared" si="1"/>
        <v>1701577</v>
      </c>
      <c r="CY36" s="44">
        <f t="shared" si="1"/>
        <v>157095755</v>
      </c>
      <c r="CZ36" s="45">
        <f t="shared" si="1"/>
        <v>1233</v>
      </c>
      <c r="DA36" s="42">
        <f t="shared" si="1"/>
        <v>1128026</v>
      </c>
      <c r="DB36" s="42">
        <f t="shared" si="1"/>
        <v>454</v>
      </c>
      <c r="DC36" s="42">
        <f t="shared" si="1"/>
        <v>5710740</v>
      </c>
      <c r="DD36" s="42">
        <f t="shared" si="1"/>
        <v>522676</v>
      </c>
      <c r="DE36" s="42">
        <f t="shared" si="1"/>
        <v>386637</v>
      </c>
      <c r="DF36" s="42">
        <f t="shared" si="1"/>
        <v>44624</v>
      </c>
      <c r="DG36" s="42">
        <f t="shared" si="1"/>
        <v>83200</v>
      </c>
      <c r="DH36" s="42">
        <f t="shared" si="1"/>
        <v>86100</v>
      </c>
      <c r="DI36" s="44">
        <f t="shared" si="1"/>
        <v>169300</v>
      </c>
      <c r="DJ36" s="41">
        <f t="shared" si="1"/>
        <v>41080</v>
      </c>
      <c r="DK36" s="42">
        <f t="shared" si="1"/>
        <v>18600</v>
      </c>
      <c r="DL36" s="46">
        <f t="shared" si="1"/>
        <v>0</v>
      </c>
      <c r="DM36" s="45">
        <f t="shared" si="1"/>
        <v>395560</v>
      </c>
      <c r="DN36" s="42">
        <f t="shared" si="1"/>
        <v>218690</v>
      </c>
      <c r="DO36" s="43">
        <f t="shared" si="1"/>
        <v>614250</v>
      </c>
      <c r="DP36" s="46">
        <f t="shared" si="1"/>
        <v>100110</v>
      </c>
      <c r="DQ36" s="41">
        <f t="shared" si="1"/>
        <v>224400</v>
      </c>
      <c r="DR36" s="42">
        <f t="shared" si="1"/>
        <v>111600</v>
      </c>
      <c r="DS36" s="42">
        <f t="shared" si="1"/>
        <v>98800</v>
      </c>
      <c r="DT36" s="42">
        <f t="shared" si="1"/>
        <v>99000</v>
      </c>
      <c r="DU36" s="43">
        <f t="shared" si="1"/>
        <v>533800</v>
      </c>
      <c r="DV36" s="42">
        <f t="shared" ref="DV36:GD36" si="2">SUM(DV13:DV35)</f>
        <v>22080</v>
      </c>
      <c r="DW36" s="42">
        <f t="shared" si="2"/>
        <v>4406030</v>
      </c>
      <c r="DX36" s="44">
        <f t="shared" si="2"/>
        <v>13699186</v>
      </c>
      <c r="DY36" s="45">
        <f t="shared" si="2"/>
        <v>43390988</v>
      </c>
      <c r="DZ36" s="42">
        <f t="shared" si="2"/>
        <v>1542</v>
      </c>
      <c r="EA36" s="42">
        <f t="shared" si="2"/>
        <v>0</v>
      </c>
      <c r="EB36" s="43">
        <f t="shared" si="2"/>
        <v>43392530</v>
      </c>
      <c r="EC36" s="44">
        <f t="shared" si="2"/>
        <v>0</v>
      </c>
      <c r="ED36" s="41">
        <f t="shared" si="2"/>
        <v>50432916</v>
      </c>
      <c r="EE36" s="42">
        <f t="shared" si="2"/>
        <v>654551</v>
      </c>
      <c r="EF36" s="42">
        <f t="shared" si="2"/>
        <v>6513699</v>
      </c>
      <c r="EG36" s="44">
        <f t="shared" si="2"/>
        <v>57601166</v>
      </c>
      <c r="EH36" s="45">
        <f t="shared" si="2"/>
        <v>521702</v>
      </c>
      <c r="EI36" s="42">
        <f t="shared" si="2"/>
        <v>17734</v>
      </c>
      <c r="EJ36" s="43">
        <f t="shared" si="2"/>
        <v>539436</v>
      </c>
      <c r="EK36" s="43">
        <f t="shared" si="2"/>
        <v>20454870</v>
      </c>
      <c r="EL36" s="43">
        <f t="shared" si="2"/>
        <v>15482020</v>
      </c>
      <c r="EM36" s="42">
        <f t="shared" si="2"/>
        <v>1686148</v>
      </c>
      <c r="EN36" s="42">
        <f t="shared" si="2"/>
        <v>1871019</v>
      </c>
      <c r="EO36" s="44">
        <f t="shared" si="2"/>
        <v>141027189</v>
      </c>
      <c r="EP36" s="45">
        <f t="shared" si="2"/>
        <v>652</v>
      </c>
      <c r="EQ36" s="42">
        <f t="shared" si="2"/>
        <v>1130222</v>
      </c>
      <c r="ER36" s="42">
        <f t="shared" si="2"/>
        <v>370</v>
      </c>
      <c r="ES36" s="42">
        <f t="shared" si="2"/>
        <v>7558597</v>
      </c>
      <c r="ET36" s="42">
        <f t="shared" si="2"/>
        <v>665446</v>
      </c>
      <c r="EU36" s="42">
        <f t="shared" si="2"/>
        <v>404961</v>
      </c>
      <c r="EV36" s="42">
        <f t="shared" si="2"/>
        <v>42847</v>
      </c>
      <c r="EW36" s="42">
        <f t="shared" si="2"/>
        <v>63440</v>
      </c>
      <c r="EX36" s="42">
        <f t="shared" si="2"/>
        <v>72300</v>
      </c>
      <c r="EY36" s="44">
        <f t="shared" si="2"/>
        <v>135740</v>
      </c>
      <c r="EZ36" s="41">
        <f t="shared" si="2"/>
        <v>21320</v>
      </c>
      <c r="FA36" s="42">
        <f t="shared" si="2"/>
        <v>8400</v>
      </c>
      <c r="FB36" s="46">
        <f t="shared" si="2"/>
        <v>0</v>
      </c>
      <c r="FC36" s="45">
        <f t="shared" si="2"/>
        <v>435600</v>
      </c>
      <c r="FD36" s="42">
        <f t="shared" si="2"/>
        <v>143440</v>
      </c>
      <c r="FE36" s="43">
        <f t="shared" si="2"/>
        <v>579040</v>
      </c>
      <c r="FF36" s="46">
        <f t="shared" si="2"/>
        <v>113940</v>
      </c>
      <c r="FG36" s="41">
        <f t="shared" si="2"/>
        <v>253770</v>
      </c>
      <c r="FH36" s="42">
        <f t="shared" si="2"/>
        <v>137700</v>
      </c>
      <c r="FI36" s="42">
        <f t="shared" si="2"/>
        <v>107160</v>
      </c>
      <c r="FJ36" s="42">
        <f t="shared" si="2"/>
        <v>94050</v>
      </c>
      <c r="FK36" s="43">
        <f t="shared" si="2"/>
        <v>592680</v>
      </c>
      <c r="FL36" s="42">
        <f t="shared" si="2"/>
        <v>17480</v>
      </c>
      <c r="FM36" s="42">
        <f t="shared" si="2"/>
        <v>4366210</v>
      </c>
      <c r="FN36" s="44">
        <f t="shared" si="2"/>
        <v>15637535</v>
      </c>
      <c r="FO36" s="45">
        <f t="shared" si="2"/>
        <v>49654307</v>
      </c>
      <c r="FP36" s="42">
        <f t="shared" si="2"/>
        <v>0</v>
      </c>
      <c r="FQ36" s="42">
        <f t="shared" si="2"/>
        <v>0</v>
      </c>
      <c r="FR36" s="43">
        <f t="shared" si="2"/>
        <v>49654307</v>
      </c>
      <c r="FS36" s="44">
        <f t="shared" si="2"/>
        <v>0</v>
      </c>
      <c r="FT36" s="41">
        <f t="shared" si="2"/>
        <v>43539980</v>
      </c>
      <c r="FU36" s="42">
        <f t="shared" si="2"/>
        <v>1083746</v>
      </c>
      <c r="FV36" s="42">
        <f t="shared" si="2"/>
        <v>4195835</v>
      </c>
      <c r="FW36" s="44">
        <f t="shared" si="2"/>
        <v>48819561</v>
      </c>
      <c r="FX36" s="45">
        <f t="shared" si="2"/>
        <v>887893</v>
      </c>
      <c r="FY36" s="42">
        <f t="shared" si="2"/>
        <v>26091</v>
      </c>
      <c r="FZ36" s="43">
        <f t="shared" si="2"/>
        <v>913984</v>
      </c>
      <c r="GA36" s="43">
        <f t="shared" si="2"/>
        <v>12163166</v>
      </c>
      <c r="GB36" s="43">
        <f t="shared" si="2"/>
        <v>49032924</v>
      </c>
      <c r="GC36" s="42">
        <f t="shared" si="2"/>
        <v>1712117</v>
      </c>
      <c r="GD36" s="42">
        <f t="shared" si="2"/>
        <v>1642568</v>
      </c>
      <c r="GE36" s="44">
        <f t="shared" ref="GE36:HD36" si="3">SUM(GE13:GE35)</f>
        <v>163938627</v>
      </c>
      <c r="GF36" s="45">
        <f t="shared" si="3"/>
        <v>540</v>
      </c>
      <c r="GG36" s="42">
        <f t="shared" si="3"/>
        <v>965856</v>
      </c>
      <c r="GH36" s="42">
        <f t="shared" si="3"/>
        <v>751</v>
      </c>
      <c r="GI36" s="42">
        <f t="shared" si="3"/>
        <v>8374999</v>
      </c>
      <c r="GJ36" s="42">
        <f t="shared" si="3"/>
        <v>661142</v>
      </c>
      <c r="GK36" s="42">
        <f t="shared" si="3"/>
        <v>375126</v>
      </c>
      <c r="GL36" s="42">
        <f t="shared" si="3"/>
        <v>36997</v>
      </c>
      <c r="GM36" s="42">
        <f t="shared" si="3"/>
        <v>51480</v>
      </c>
      <c r="GN36" s="42">
        <f t="shared" si="3"/>
        <v>50700</v>
      </c>
      <c r="GO36" s="44">
        <f t="shared" si="3"/>
        <v>102180</v>
      </c>
      <c r="GP36" s="41">
        <f t="shared" si="3"/>
        <v>7540</v>
      </c>
      <c r="GQ36" s="42">
        <f t="shared" si="3"/>
        <v>0</v>
      </c>
      <c r="GR36" s="46">
        <f t="shared" si="3"/>
        <v>0</v>
      </c>
      <c r="GS36" s="45">
        <f t="shared" si="3"/>
        <v>420420</v>
      </c>
      <c r="GT36" s="42">
        <f t="shared" si="3"/>
        <v>68190</v>
      </c>
      <c r="GU36" s="43">
        <f t="shared" si="3"/>
        <v>488610</v>
      </c>
      <c r="GV36" s="46">
        <f t="shared" si="3"/>
        <v>88440</v>
      </c>
      <c r="GW36" s="41">
        <f t="shared" si="3"/>
        <v>235290</v>
      </c>
      <c r="GX36" s="42">
        <f t="shared" si="3"/>
        <v>147150</v>
      </c>
      <c r="GY36" s="42">
        <f t="shared" si="3"/>
        <v>112480</v>
      </c>
      <c r="GZ36" s="42">
        <f t="shared" si="3"/>
        <v>73350</v>
      </c>
      <c r="HA36" s="43">
        <f t="shared" si="3"/>
        <v>568270</v>
      </c>
      <c r="HB36" s="42">
        <f t="shared" si="3"/>
        <v>12650</v>
      </c>
      <c r="HC36" s="42">
        <f t="shared" si="3"/>
        <v>3877900</v>
      </c>
      <c r="HD36" s="44">
        <f t="shared" si="3"/>
        <v>15560250</v>
      </c>
    </row>
    <row r="37" spans="1:212" s="17" customFormat="1" ht="12" customHeight="1" x14ac:dyDescent="0.2">
      <c r="A37" s="20">
        <v>25</v>
      </c>
      <c r="B37" s="21" t="s">
        <v>105</v>
      </c>
      <c r="C37" s="47">
        <v>1451495</v>
      </c>
      <c r="D37" s="48">
        <v>0</v>
      </c>
      <c r="E37" s="48">
        <v>0</v>
      </c>
      <c r="F37" s="49">
        <v>1451495</v>
      </c>
      <c r="G37" s="50">
        <v>0</v>
      </c>
      <c r="H37" s="47">
        <v>48744303</v>
      </c>
      <c r="I37" s="48">
        <v>2244187</v>
      </c>
      <c r="J37" s="48">
        <v>6553011</v>
      </c>
      <c r="K37" s="50">
        <v>57541501</v>
      </c>
      <c r="L37" s="51">
        <v>336687</v>
      </c>
      <c r="M37" s="48">
        <v>152228</v>
      </c>
      <c r="N37" s="49">
        <v>488915</v>
      </c>
      <c r="O37" s="49">
        <v>2963978</v>
      </c>
      <c r="P37" s="49">
        <v>4083536</v>
      </c>
      <c r="Q37" s="48">
        <v>183106</v>
      </c>
      <c r="R37" s="48">
        <v>832520</v>
      </c>
      <c r="S37" s="50">
        <v>67545051</v>
      </c>
      <c r="T37" s="51">
        <v>1333</v>
      </c>
      <c r="U37" s="48">
        <v>437826</v>
      </c>
      <c r="V37" s="48">
        <v>25</v>
      </c>
      <c r="W37" s="48">
        <v>788620</v>
      </c>
      <c r="X37" s="48">
        <v>88337</v>
      </c>
      <c r="Y37" s="48">
        <v>96696</v>
      </c>
      <c r="Z37" s="48">
        <v>12412</v>
      </c>
      <c r="AA37" s="48">
        <v>58240</v>
      </c>
      <c r="AB37" s="48">
        <v>66600</v>
      </c>
      <c r="AC37" s="50">
        <v>124840</v>
      </c>
      <c r="AD37" s="47">
        <v>36400</v>
      </c>
      <c r="AE37" s="48">
        <v>6300</v>
      </c>
      <c r="AF37" s="52">
        <v>0</v>
      </c>
      <c r="AG37" s="51">
        <v>70840</v>
      </c>
      <c r="AH37" s="48">
        <v>69210</v>
      </c>
      <c r="AI37" s="49">
        <v>140050</v>
      </c>
      <c r="AJ37" s="52">
        <v>17280</v>
      </c>
      <c r="AK37" s="47">
        <v>87120</v>
      </c>
      <c r="AL37" s="48">
        <v>34200</v>
      </c>
      <c r="AM37" s="48">
        <v>22420</v>
      </c>
      <c r="AN37" s="48">
        <v>26100</v>
      </c>
      <c r="AO37" s="49">
        <v>169840</v>
      </c>
      <c r="AP37" s="48">
        <v>12420</v>
      </c>
      <c r="AQ37" s="48">
        <v>1550780</v>
      </c>
      <c r="AR37" s="50">
        <v>3483134</v>
      </c>
      <c r="AS37" s="51">
        <v>6873734</v>
      </c>
      <c r="AT37" s="48">
        <v>1196</v>
      </c>
      <c r="AU37" s="48">
        <v>0</v>
      </c>
      <c r="AV37" s="49">
        <v>6874930</v>
      </c>
      <c r="AW37" s="50">
        <v>0</v>
      </c>
      <c r="AX37" s="47">
        <v>26041230</v>
      </c>
      <c r="AY37" s="48">
        <v>1034642</v>
      </c>
      <c r="AZ37" s="48">
        <v>2324138</v>
      </c>
      <c r="BA37" s="50">
        <v>29400010</v>
      </c>
      <c r="BB37" s="51">
        <v>118608</v>
      </c>
      <c r="BC37" s="48">
        <v>0</v>
      </c>
      <c r="BD37" s="49">
        <v>118608</v>
      </c>
      <c r="BE37" s="49">
        <v>1520021</v>
      </c>
      <c r="BF37" s="49">
        <v>2402448</v>
      </c>
      <c r="BG37" s="48">
        <v>402207</v>
      </c>
      <c r="BH37" s="48">
        <v>252740</v>
      </c>
      <c r="BI37" s="50">
        <v>40970964</v>
      </c>
      <c r="BJ37" s="51">
        <v>0</v>
      </c>
      <c r="BK37" s="48">
        <v>315842</v>
      </c>
      <c r="BL37" s="48">
        <v>74</v>
      </c>
      <c r="BM37" s="48">
        <v>1337418</v>
      </c>
      <c r="BN37" s="48">
        <v>114881</v>
      </c>
      <c r="BO37" s="48">
        <v>138572</v>
      </c>
      <c r="BP37" s="48">
        <v>19116</v>
      </c>
      <c r="BQ37" s="48">
        <v>48360</v>
      </c>
      <c r="BR37" s="48">
        <v>47100</v>
      </c>
      <c r="BS37" s="50">
        <v>95460</v>
      </c>
      <c r="BT37" s="47">
        <v>18460</v>
      </c>
      <c r="BU37" s="48">
        <v>6300</v>
      </c>
      <c r="BV37" s="52">
        <v>0</v>
      </c>
      <c r="BW37" s="51">
        <v>183920</v>
      </c>
      <c r="BX37" s="48">
        <v>230590</v>
      </c>
      <c r="BY37" s="49">
        <v>414510</v>
      </c>
      <c r="BZ37" s="52">
        <v>57440</v>
      </c>
      <c r="CA37" s="47">
        <v>85470</v>
      </c>
      <c r="CB37" s="48">
        <v>40050</v>
      </c>
      <c r="CC37" s="48">
        <v>27740</v>
      </c>
      <c r="CD37" s="48">
        <v>34650</v>
      </c>
      <c r="CE37" s="49">
        <v>187910</v>
      </c>
      <c r="CF37" s="48">
        <v>11270</v>
      </c>
      <c r="CG37" s="48">
        <v>1686390</v>
      </c>
      <c r="CH37" s="50">
        <v>4403569</v>
      </c>
      <c r="CI37" s="51">
        <v>12611087</v>
      </c>
      <c r="CJ37" s="48">
        <v>404</v>
      </c>
      <c r="CK37" s="48">
        <v>0</v>
      </c>
      <c r="CL37" s="49">
        <v>12611491</v>
      </c>
      <c r="CM37" s="50">
        <v>0</v>
      </c>
      <c r="CN37" s="47">
        <v>21556685</v>
      </c>
      <c r="CO37" s="48">
        <v>1253773</v>
      </c>
      <c r="CP37" s="48">
        <v>2193521</v>
      </c>
      <c r="CQ37" s="50">
        <v>25003979</v>
      </c>
      <c r="CR37" s="51">
        <v>617143</v>
      </c>
      <c r="CS37" s="48">
        <v>0</v>
      </c>
      <c r="CT37" s="49">
        <v>617143</v>
      </c>
      <c r="CU37" s="49">
        <v>3030835</v>
      </c>
      <c r="CV37" s="49">
        <v>4135282</v>
      </c>
      <c r="CW37" s="48">
        <v>370810</v>
      </c>
      <c r="CX37" s="48">
        <v>392391</v>
      </c>
      <c r="CY37" s="50">
        <v>46161931</v>
      </c>
      <c r="CZ37" s="51">
        <v>321</v>
      </c>
      <c r="DA37" s="48">
        <v>363262</v>
      </c>
      <c r="DB37" s="48">
        <v>198</v>
      </c>
      <c r="DC37" s="48">
        <v>2210181</v>
      </c>
      <c r="DD37" s="48">
        <v>158608</v>
      </c>
      <c r="DE37" s="48">
        <v>166730</v>
      </c>
      <c r="DF37" s="48">
        <v>22578</v>
      </c>
      <c r="DG37" s="48">
        <v>40560</v>
      </c>
      <c r="DH37" s="48">
        <v>33600</v>
      </c>
      <c r="DI37" s="50">
        <v>74160</v>
      </c>
      <c r="DJ37" s="47">
        <v>14300</v>
      </c>
      <c r="DK37" s="48">
        <v>6600</v>
      </c>
      <c r="DL37" s="52">
        <v>0</v>
      </c>
      <c r="DM37" s="51">
        <v>241120</v>
      </c>
      <c r="DN37" s="48">
        <v>165470</v>
      </c>
      <c r="DO37" s="49">
        <v>406590</v>
      </c>
      <c r="DP37" s="52">
        <v>60660</v>
      </c>
      <c r="DQ37" s="47">
        <v>100650</v>
      </c>
      <c r="DR37" s="48">
        <v>61200</v>
      </c>
      <c r="DS37" s="48">
        <v>22800</v>
      </c>
      <c r="DT37" s="48">
        <v>45900</v>
      </c>
      <c r="DU37" s="49">
        <v>230550</v>
      </c>
      <c r="DV37" s="48">
        <v>9660</v>
      </c>
      <c r="DW37" s="48">
        <v>1837480</v>
      </c>
      <c r="DX37" s="50">
        <v>5561680</v>
      </c>
      <c r="DY37" s="51">
        <v>14910969</v>
      </c>
      <c r="DZ37" s="48">
        <v>5960</v>
      </c>
      <c r="EA37" s="48">
        <v>0</v>
      </c>
      <c r="EB37" s="49">
        <v>14916929</v>
      </c>
      <c r="EC37" s="50">
        <v>0</v>
      </c>
      <c r="ED37" s="47">
        <v>14863682</v>
      </c>
      <c r="EE37" s="48">
        <v>2027606</v>
      </c>
      <c r="EF37" s="48">
        <v>1222178</v>
      </c>
      <c r="EG37" s="50">
        <v>18113466</v>
      </c>
      <c r="EH37" s="51">
        <v>143880</v>
      </c>
      <c r="EI37" s="48">
        <v>347</v>
      </c>
      <c r="EJ37" s="49">
        <v>144227</v>
      </c>
      <c r="EK37" s="49">
        <v>1955032</v>
      </c>
      <c r="EL37" s="49">
        <v>2961715</v>
      </c>
      <c r="EM37" s="48">
        <v>392353</v>
      </c>
      <c r="EN37" s="48">
        <v>425767</v>
      </c>
      <c r="EO37" s="50">
        <v>38909489</v>
      </c>
      <c r="EP37" s="51">
        <v>490</v>
      </c>
      <c r="EQ37" s="48">
        <v>327806</v>
      </c>
      <c r="ER37" s="48">
        <v>224</v>
      </c>
      <c r="ES37" s="48">
        <v>2517254</v>
      </c>
      <c r="ET37" s="48">
        <v>185468</v>
      </c>
      <c r="EU37" s="48">
        <v>150998</v>
      </c>
      <c r="EV37" s="48">
        <v>18958</v>
      </c>
      <c r="EW37" s="48">
        <v>29900</v>
      </c>
      <c r="EX37" s="48">
        <v>26700</v>
      </c>
      <c r="EY37" s="50">
        <v>56600</v>
      </c>
      <c r="EZ37" s="47">
        <v>5720</v>
      </c>
      <c r="FA37" s="48">
        <v>2100</v>
      </c>
      <c r="FB37" s="52">
        <v>0</v>
      </c>
      <c r="FC37" s="51">
        <v>243760</v>
      </c>
      <c r="FD37" s="48">
        <v>92260</v>
      </c>
      <c r="FE37" s="49">
        <v>336020</v>
      </c>
      <c r="FF37" s="52">
        <v>54760</v>
      </c>
      <c r="FG37" s="47">
        <v>96360</v>
      </c>
      <c r="FH37" s="48">
        <v>68850</v>
      </c>
      <c r="FI37" s="48">
        <v>24700</v>
      </c>
      <c r="FJ37" s="48">
        <v>37800</v>
      </c>
      <c r="FK37" s="49">
        <v>227710</v>
      </c>
      <c r="FL37" s="48">
        <v>8280</v>
      </c>
      <c r="FM37" s="48">
        <v>1515660</v>
      </c>
      <c r="FN37" s="50">
        <v>5407824</v>
      </c>
      <c r="FO37" s="51">
        <v>15788677</v>
      </c>
      <c r="FP37" s="48">
        <v>2369</v>
      </c>
      <c r="FQ37" s="48">
        <v>0</v>
      </c>
      <c r="FR37" s="49">
        <v>15791046</v>
      </c>
      <c r="FS37" s="50">
        <v>0</v>
      </c>
      <c r="FT37" s="47">
        <v>11976689</v>
      </c>
      <c r="FU37" s="48">
        <v>2817457</v>
      </c>
      <c r="FV37" s="48">
        <v>230189</v>
      </c>
      <c r="FW37" s="50">
        <v>15024335</v>
      </c>
      <c r="FX37" s="51">
        <v>172277</v>
      </c>
      <c r="FY37" s="48">
        <v>0</v>
      </c>
      <c r="FZ37" s="49">
        <v>172277</v>
      </c>
      <c r="GA37" s="49">
        <v>2067042</v>
      </c>
      <c r="GB37" s="49">
        <v>3335680</v>
      </c>
      <c r="GC37" s="48">
        <v>362414</v>
      </c>
      <c r="GD37" s="48">
        <v>384171</v>
      </c>
      <c r="GE37" s="50">
        <v>37136965</v>
      </c>
      <c r="GF37" s="51">
        <v>403</v>
      </c>
      <c r="GG37" s="48">
        <v>286284</v>
      </c>
      <c r="GH37" s="48">
        <v>228</v>
      </c>
      <c r="GI37" s="48">
        <v>2611287</v>
      </c>
      <c r="GJ37" s="48">
        <v>180326</v>
      </c>
      <c r="GK37" s="48">
        <v>131622</v>
      </c>
      <c r="GL37" s="48">
        <v>15534</v>
      </c>
      <c r="GM37" s="48">
        <v>20800</v>
      </c>
      <c r="GN37" s="48">
        <v>15600</v>
      </c>
      <c r="GO37" s="50">
        <v>36400</v>
      </c>
      <c r="GP37" s="47">
        <v>1040</v>
      </c>
      <c r="GQ37" s="48">
        <v>0</v>
      </c>
      <c r="GR37" s="52">
        <v>0</v>
      </c>
      <c r="GS37" s="51">
        <v>221430</v>
      </c>
      <c r="GT37" s="48">
        <v>32700</v>
      </c>
      <c r="GU37" s="49">
        <v>254130</v>
      </c>
      <c r="GV37" s="52">
        <v>47350</v>
      </c>
      <c r="GW37" s="47">
        <v>102300</v>
      </c>
      <c r="GX37" s="48">
        <v>94950</v>
      </c>
      <c r="GY37" s="48">
        <v>26600</v>
      </c>
      <c r="GZ37" s="48">
        <v>28800</v>
      </c>
      <c r="HA37" s="49">
        <v>252650</v>
      </c>
      <c r="HB37" s="48">
        <v>6210</v>
      </c>
      <c r="HC37" s="48">
        <v>1219950</v>
      </c>
      <c r="HD37" s="50">
        <v>5043186</v>
      </c>
    </row>
    <row r="38" spans="1:212" s="17" customFormat="1" ht="12" customHeight="1" x14ac:dyDescent="0.2">
      <c r="A38" s="22">
        <v>26</v>
      </c>
      <c r="B38" s="23" t="s">
        <v>106</v>
      </c>
      <c r="C38" s="53">
        <f>C36+C37</f>
        <v>5060070</v>
      </c>
      <c r="D38" s="54">
        <f t="shared" ref="D38:BM38" si="4">D36+D37</f>
        <v>11</v>
      </c>
      <c r="E38" s="54">
        <f>E36+E37</f>
        <v>0</v>
      </c>
      <c r="F38" s="55">
        <f t="shared" si="4"/>
        <v>5060081</v>
      </c>
      <c r="G38" s="56">
        <f t="shared" si="4"/>
        <v>0</v>
      </c>
      <c r="H38" s="53">
        <f t="shared" si="4"/>
        <v>205209935</v>
      </c>
      <c r="I38" s="54">
        <f t="shared" si="4"/>
        <v>3246927</v>
      </c>
      <c r="J38" s="54">
        <f t="shared" si="4"/>
        <v>34722128</v>
      </c>
      <c r="K38" s="56">
        <f t="shared" si="4"/>
        <v>243178990</v>
      </c>
      <c r="L38" s="57">
        <f t="shared" si="4"/>
        <v>3474808</v>
      </c>
      <c r="M38" s="54">
        <f t="shared" si="4"/>
        <v>234719</v>
      </c>
      <c r="N38" s="55">
        <f t="shared" si="4"/>
        <v>3709527</v>
      </c>
      <c r="O38" s="55">
        <f t="shared" si="4"/>
        <v>31460040</v>
      </c>
      <c r="P38" s="55">
        <f t="shared" si="4"/>
        <v>38256293</v>
      </c>
      <c r="Q38" s="54">
        <f t="shared" si="4"/>
        <v>2408458</v>
      </c>
      <c r="R38" s="54">
        <f t="shared" si="4"/>
        <v>5766027</v>
      </c>
      <c r="S38" s="56">
        <f t="shared" si="4"/>
        <v>329839416</v>
      </c>
      <c r="T38" s="57">
        <f t="shared" si="4"/>
        <v>5124</v>
      </c>
      <c r="U38" s="54">
        <f t="shared" si="4"/>
        <v>1698691</v>
      </c>
      <c r="V38" s="54">
        <f t="shared" si="4"/>
        <v>293</v>
      </c>
      <c r="W38" s="54">
        <f t="shared" si="4"/>
        <v>3179847</v>
      </c>
      <c r="X38" s="54">
        <f t="shared" si="4"/>
        <v>413758</v>
      </c>
      <c r="Y38" s="54">
        <f t="shared" si="4"/>
        <v>347107</v>
      </c>
      <c r="Z38" s="54">
        <f t="shared" si="4"/>
        <v>42032</v>
      </c>
      <c r="AA38" s="54">
        <f t="shared" si="4"/>
        <v>179400</v>
      </c>
      <c r="AB38" s="54">
        <f t="shared" si="4"/>
        <v>228900</v>
      </c>
      <c r="AC38" s="56">
        <f t="shared" si="4"/>
        <v>408300</v>
      </c>
      <c r="AD38" s="53">
        <f t="shared" si="4"/>
        <v>103220</v>
      </c>
      <c r="AE38" s="54">
        <f t="shared" si="4"/>
        <v>23700</v>
      </c>
      <c r="AF38" s="58">
        <f t="shared" si="4"/>
        <v>0</v>
      </c>
      <c r="AG38" s="57">
        <f t="shared" si="4"/>
        <v>209550</v>
      </c>
      <c r="AH38" s="54">
        <f t="shared" si="4"/>
        <v>189730</v>
      </c>
      <c r="AI38" s="55">
        <f t="shared" si="4"/>
        <v>399280</v>
      </c>
      <c r="AJ38" s="58">
        <f t="shared" si="4"/>
        <v>55690</v>
      </c>
      <c r="AK38" s="53">
        <f t="shared" si="4"/>
        <v>292380</v>
      </c>
      <c r="AL38" s="54">
        <f t="shared" si="4"/>
        <v>122850</v>
      </c>
      <c r="AM38" s="54">
        <f t="shared" si="4"/>
        <v>93480</v>
      </c>
      <c r="AN38" s="54">
        <f t="shared" si="4"/>
        <v>94050</v>
      </c>
      <c r="AO38" s="55">
        <f t="shared" si="4"/>
        <v>602760</v>
      </c>
      <c r="AP38" s="54">
        <f t="shared" si="4"/>
        <v>37950</v>
      </c>
      <c r="AQ38" s="54">
        <f t="shared" si="4"/>
        <v>5235120</v>
      </c>
      <c r="AR38" s="56">
        <f t="shared" si="4"/>
        <v>12552579</v>
      </c>
      <c r="AS38" s="57">
        <f t="shared" si="4"/>
        <v>23133741</v>
      </c>
      <c r="AT38" s="54">
        <f t="shared" si="4"/>
        <v>1196</v>
      </c>
      <c r="AU38" s="54">
        <f t="shared" si="4"/>
        <v>0</v>
      </c>
      <c r="AV38" s="55">
        <f t="shared" si="4"/>
        <v>23134937</v>
      </c>
      <c r="AW38" s="56">
        <f t="shared" si="4"/>
        <v>0</v>
      </c>
      <c r="AX38" s="53">
        <f t="shared" si="4"/>
        <v>94263602</v>
      </c>
      <c r="AY38" s="54">
        <f t="shared" si="4"/>
        <v>1903952</v>
      </c>
      <c r="AZ38" s="54">
        <f t="shared" si="4"/>
        <v>14026241</v>
      </c>
      <c r="BA38" s="56">
        <f t="shared" si="4"/>
        <v>110193795</v>
      </c>
      <c r="BB38" s="57">
        <f t="shared" si="4"/>
        <v>928207</v>
      </c>
      <c r="BC38" s="54">
        <f t="shared" si="4"/>
        <v>32</v>
      </c>
      <c r="BD38" s="55">
        <f t="shared" si="4"/>
        <v>928239</v>
      </c>
      <c r="BE38" s="55">
        <f t="shared" si="4"/>
        <v>14190056</v>
      </c>
      <c r="BF38" s="55">
        <f t="shared" si="4"/>
        <v>12669767</v>
      </c>
      <c r="BG38" s="54">
        <f t="shared" si="4"/>
        <v>1707879</v>
      </c>
      <c r="BH38" s="54">
        <f t="shared" si="4"/>
        <v>1791327</v>
      </c>
      <c r="BI38" s="56">
        <f t="shared" si="4"/>
        <v>164616000</v>
      </c>
      <c r="BJ38" s="57">
        <f t="shared" si="4"/>
        <v>15</v>
      </c>
      <c r="BK38" s="54">
        <f t="shared" si="4"/>
        <v>1264462</v>
      </c>
      <c r="BL38" s="54">
        <f t="shared" si="4"/>
        <v>147</v>
      </c>
      <c r="BM38" s="54">
        <f t="shared" si="4"/>
        <v>4899503</v>
      </c>
      <c r="BN38" s="54">
        <f t="shared" ref="BN38:DU38" si="5">BN36+BN37</f>
        <v>498884</v>
      </c>
      <c r="BO38" s="54">
        <f t="shared" si="5"/>
        <v>459217</v>
      </c>
      <c r="BP38" s="54">
        <f t="shared" si="5"/>
        <v>58734</v>
      </c>
      <c r="BQ38" s="54">
        <f t="shared" si="5"/>
        <v>149500</v>
      </c>
      <c r="BR38" s="54">
        <f t="shared" si="5"/>
        <v>139500</v>
      </c>
      <c r="BS38" s="56">
        <f t="shared" si="5"/>
        <v>289000</v>
      </c>
      <c r="BT38" s="53">
        <f t="shared" si="5"/>
        <v>75140</v>
      </c>
      <c r="BU38" s="54">
        <f t="shared" si="5"/>
        <v>28800</v>
      </c>
      <c r="BV38" s="58">
        <f t="shared" si="5"/>
        <v>0</v>
      </c>
      <c r="BW38" s="57">
        <f t="shared" si="5"/>
        <v>499620</v>
      </c>
      <c r="BX38" s="54">
        <f t="shared" si="5"/>
        <v>524640</v>
      </c>
      <c r="BY38" s="55">
        <f t="shared" si="5"/>
        <v>1024260</v>
      </c>
      <c r="BZ38" s="58">
        <f t="shared" si="5"/>
        <v>153320</v>
      </c>
      <c r="CA38" s="53">
        <f t="shared" si="5"/>
        <v>277200</v>
      </c>
      <c r="CB38" s="54">
        <f t="shared" si="5"/>
        <v>141300</v>
      </c>
      <c r="CC38" s="54">
        <f t="shared" si="5"/>
        <v>105640</v>
      </c>
      <c r="CD38" s="54">
        <f t="shared" si="5"/>
        <v>128250</v>
      </c>
      <c r="CE38" s="55">
        <f t="shared" si="5"/>
        <v>652390</v>
      </c>
      <c r="CF38" s="54">
        <f t="shared" si="5"/>
        <v>31740</v>
      </c>
      <c r="CG38" s="54">
        <f t="shared" si="5"/>
        <v>5584980</v>
      </c>
      <c r="CH38" s="56">
        <f t="shared" si="5"/>
        <v>15020445</v>
      </c>
      <c r="CI38" s="57">
        <f t="shared" si="5"/>
        <v>43355618</v>
      </c>
      <c r="CJ38" s="54">
        <f t="shared" si="5"/>
        <v>487</v>
      </c>
      <c r="CK38" s="54">
        <f t="shared" si="5"/>
        <v>0</v>
      </c>
      <c r="CL38" s="55">
        <f t="shared" si="5"/>
        <v>43356105</v>
      </c>
      <c r="CM38" s="56">
        <f t="shared" si="5"/>
        <v>0</v>
      </c>
      <c r="CN38" s="53">
        <f t="shared" si="5"/>
        <v>86166536</v>
      </c>
      <c r="CO38" s="54">
        <f t="shared" si="5"/>
        <v>2325527</v>
      </c>
      <c r="CP38" s="54">
        <f t="shared" si="5"/>
        <v>13769962</v>
      </c>
      <c r="CQ38" s="56">
        <f t="shared" si="5"/>
        <v>102262025</v>
      </c>
      <c r="CR38" s="57">
        <f t="shared" si="5"/>
        <v>1166743</v>
      </c>
      <c r="CS38" s="54">
        <f t="shared" si="5"/>
        <v>63607</v>
      </c>
      <c r="CT38" s="55">
        <f t="shared" si="5"/>
        <v>1230350</v>
      </c>
      <c r="CU38" s="55">
        <f t="shared" si="5"/>
        <v>33382402</v>
      </c>
      <c r="CV38" s="55">
        <f t="shared" si="5"/>
        <v>19056140</v>
      </c>
      <c r="CW38" s="54">
        <f t="shared" si="5"/>
        <v>1876696</v>
      </c>
      <c r="CX38" s="54">
        <f t="shared" si="5"/>
        <v>2093968</v>
      </c>
      <c r="CY38" s="56">
        <f t="shared" si="5"/>
        <v>203257686</v>
      </c>
      <c r="CZ38" s="57">
        <f t="shared" si="5"/>
        <v>1554</v>
      </c>
      <c r="DA38" s="54">
        <f t="shared" si="5"/>
        <v>1491288</v>
      </c>
      <c r="DB38" s="54">
        <f t="shared" si="5"/>
        <v>652</v>
      </c>
      <c r="DC38" s="54">
        <f t="shared" si="5"/>
        <v>7920921</v>
      </c>
      <c r="DD38" s="54">
        <f t="shared" si="5"/>
        <v>681284</v>
      </c>
      <c r="DE38" s="54">
        <f t="shared" si="5"/>
        <v>553367</v>
      </c>
      <c r="DF38" s="54">
        <f t="shared" si="5"/>
        <v>67202</v>
      </c>
      <c r="DG38" s="54">
        <f t="shared" si="5"/>
        <v>123760</v>
      </c>
      <c r="DH38" s="54">
        <f t="shared" si="5"/>
        <v>119700</v>
      </c>
      <c r="DI38" s="56">
        <f t="shared" si="5"/>
        <v>243460</v>
      </c>
      <c r="DJ38" s="53">
        <f t="shared" si="5"/>
        <v>55380</v>
      </c>
      <c r="DK38" s="54">
        <f t="shared" si="5"/>
        <v>25200</v>
      </c>
      <c r="DL38" s="58">
        <f t="shared" si="5"/>
        <v>0</v>
      </c>
      <c r="DM38" s="57">
        <f t="shared" si="5"/>
        <v>636680</v>
      </c>
      <c r="DN38" s="54">
        <f t="shared" si="5"/>
        <v>384160</v>
      </c>
      <c r="DO38" s="55">
        <f t="shared" si="5"/>
        <v>1020840</v>
      </c>
      <c r="DP38" s="58">
        <f t="shared" si="5"/>
        <v>160770</v>
      </c>
      <c r="DQ38" s="53">
        <f t="shared" si="5"/>
        <v>325050</v>
      </c>
      <c r="DR38" s="54">
        <f t="shared" si="5"/>
        <v>172800</v>
      </c>
      <c r="DS38" s="54">
        <f t="shared" si="5"/>
        <v>121600</v>
      </c>
      <c r="DT38" s="54">
        <f t="shared" si="5"/>
        <v>144900</v>
      </c>
      <c r="DU38" s="55">
        <f t="shared" si="5"/>
        <v>764350</v>
      </c>
      <c r="DV38" s="54">
        <f t="shared" ref="DV38:GD38" si="6">DV36+DV37</f>
        <v>31740</v>
      </c>
      <c r="DW38" s="54">
        <f t="shared" si="6"/>
        <v>6243510</v>
      </c>
      <c r="DX38" s="56">
        <f t="shared" si="6"/>
        <v>19260866</v>
      </c>
      <c r="DY38" s="57">
        <f t="shared" si="6"/>
        <v>58301957</v>
      </c>
      <c r="DZ38" s="54">
        <f t="shared" si="6"/>
        <v>7502</v>
      </c>
      <c r="EA38" s="54">
        <f t="shared" si="6"/>
        <v>0</v>
      </c>
      <c r="EB38" s="55">
        <f t="shared" si="6"/>
        <v>58309459</v>
      </c>
      <c r="EC38" s="56">
        <f t="shared" si="6"/>
        <v>0</v>
      </c>
      <c r="ED38" s="53">
        <f t="shared" si="6"/>
        <v>65296598</v>
      </c>
      <c r="EE38" s="54">
        <f t="shared" si="6"/>
        <v>2682157</v>
      </c>
      <c r="EF38" s="54">
        <f t="shared" si="6"/>
        <v>7735877</v>
      </c>
      <c r="EG38" s="56">
        <f t="shared" si="6"/>
        <v>75714632</v>
      </c>
      <c r="EH38" s="57">
        <f t="shared" si="6"/>
        <v>665582</v>
      </c>
      <c r="EI38" s="54">
        <f t="shared" si="6"/>
        <v>18081</v>
      </c>
      <c r="EJ38" s="55">
        <f t="shared" si="6"/>
        <v>683663</v>
      </c>
      <c r="EK38" s="55">
        <f t="shared" si="6"/>
        <v>22409902</v>
      </c>
      <c r="EL38" s="55">
        <f t="shared" si="6"/>
        <v>18443735</v>
      </c>
      <c r="EM38" s="54">
        <f t="shared" si="6"/>
        <v>2078501</v>
      </c>
      <c r="EN38" s="54">
        <f t="shared" si="6"/>
        <v>2296786</v>
      </c>
      <c r="EO38" s="56">
        <f t="shared" si="6"/>
        <v>179936678</v>
      </c>
      <c r="EP38" s="57">
        <f t="shared" si="6"/>
        <v>1142</v>
      </c>
      <c r="EQ38" s="54">
        <f t="shared" si="6"/>
        <v>1458028</v>
      </c>
      <c r="ER38" s="54">
        <f t="shared" si="6"/>
        <v>594</v>
      </c>
      <c r="ES38" s="54">
        <f t="shared" si="6"/>
        <v>10075851</v>
      </c>
      <c r="ET38" s="54">
        <f t="shared" si="6"/>
        <v>850914</v>
      </c>
      <c r="EU38" s="54">
        <f t="shared" si="6"/>
        <v>555959</v>
      </c>
      <c r="EV38" s="54">
        <f t="shared" si="6"/>
        <v>61805</v>
      </c>
      <c r="EW38" s="54">
        <f t="shared" si="6"/>
        <v>93340</v>
      </c>
      <c r="EX38" s="54">
        <f t="shared" si="6"/>
        <v>99000</v>
      </c>
      <c r="EY38" s="56">
        <f t="shared" si="6"/>
        <v>192340</v>
      </c>
      <c r="EZ38" s="53">
        <f t="shared" si="6"/>
        <v>27040</v>
      </c>
      <c r="FA38" s="54">
        <f t="shared" si="6"/>
        <v>10500</v>
      </c>
      <c r="FB38" s="58">
        <f t="shared" si="6"/>
        <v>0</v>
      </c>
      <c r="FC38" s="57">
        <f t="shared" si="6"/>
        <v>679360</v>
      </c>
      <c r="FD38" s="54">
        <f t="shared" si="6"/>
        <v>235700</v>
      </c>
      <c r="FE38" s="55">
        <f t="shared" si="6"/>
        <v>915060</v>
      </c>
      <c r="FF38" s="58">
        <f t="shared" si="6"/>
        <v>168700</v>
      </c>
      <c r="FG38" s="53">
        <f t="shared" si="6"/>
        <v>350130</v>
      </c>
      <c r="FH38" s="54">
        <f t="shared" si="6"/>
        <v>206550</v>
      </c>
      <c r="FI38" s="54">
        <f t="shared" si="6"/>
        <v>131860</v>
      </c>
      <c r="FJ38" s="54">
        <f t="shared" si="6"/>
        <v>131850</v>
      </c>
      <c r="FK38" s="55">
        <f t="shared" si="6"/>
        <v>820390</v>
      </c>
      <c r="FL38" s="54">
        <f t="shared" si="6"/>
        <v>25760</v>
      </c>
      <c r="FM38" s="54">
        <f t="shared" si="6"/>
        <v>5881870</v>
      </c>
      <c r="FN38" s="56">
        <f t="shared" si="6"/>
        <v>21045359</v>
      </c>
      <c r="FO38" s="57">
        <f t="shared" si="6"/>
        <v>65442984</v>
      </c>
      <c r="FP38" s="54">
        <f t="shared" si="6"/>
        <v>2369</v>
      </c>
      <c r="FQ38" s="54">
        <f t="shared" si="6"/>
        <v>0</v>
      </c>
      <c r="FR38" s="55">
        <f t="shared" si="6"/>
        <v>65445353</v>
      </c>
      <c r="FS38" s="56">
        <f t="shared" si="6"/>
        <v>0</v>
      </c>
      <c r="FT38" s="53">
        <f t="shared" si="6"/>
        <v>55516669</v>
      </c>
      <c r="FU38" s="54">
        <f t="shared" si="6"/>
        <v>3901203</v>
      </c>
      <c r="FV38" s="54">
        <f t="shared" si="6"/>
        <v>4426024</v>
      </c>
      <c r="FW38" s="56">
        <f t="shared" si="6"/>
        <v>63843896</v>
      </c>
      <c r="FX38" s="57">
        <f t="shared" si="6"/>
        <v>1060170</v>
      </c>
      <c r="FY38" s="54">
        <f t="shared" si="6"/>
        <v>26091</v>
      </c>
      <c r="FZ38" s="55">
        <f t="shared" si="6"/>
        <v>1086261</v>
      </c>
      <c r="GA38" s="55">
        <f t="shared" si="6"/>
        <v>14230208</v>
      </c>
      <c r="GB38" s="55">
        <f t="shared" si="6"/>
        <v>52368604</v>
      </c>
      <c r="GC38" s="54">
        <f t="shared" si="6"/>
        <v>2074531</v>
      </c>
      <c r="GD38" s="54">
        <f t="shared" si="6"/>
        <v>2026739</v>
      </c>
      <c r="GE38" s="56">
        <f t="shared" ref="GE38:HD38" si="7">GE36+GE37</f>
        <v>201075592</v>
      </c>
      <c r="GF38" s="57">
        <f t="shared" si="7"/>
        <v>943</v>
      </c>
      <c r="GG38" s="54">
        <f t="shared" si="7"/>
        <v>1252140</v>
      </c>
      <c r="GH38" s="54">
        <f t="shared" si="7"/>
        <v>979</v>
      </c>
      <c r="GI38" s="54">
        <f t="shared" si="7"/>
        <v>10986286</v>
      </c>
      <c r="GJ38" s="54">
        <f t="shared" si="7"/>
        <v>841468</v>
      </c>
      <c r="GK38" s="54">
        <f t="shared" si="7"/>
        <v>506748</v>
      </c>
      <c r="GL38" s="54">
        <f t="shared" si="7"/>
        <v>52531</v>
      </c>
      <c r="GM38" s="54">
        <f t="shared" si="7"/>
        <v>72280</v>
      </c>
      <c r="GN38" s="54">
        <f t="shared" si="7"/>
        <v>66300</v>
      </c>
      <c r="GO38" s="56">
        <f t="shared" si="7"/>
        <v>138580</v>
      </c>
      <c r="GP38" s="53">
        <f t="shared" si="7"/>
        <v>8580</v>
      </c>
      <c r="GQ38" s="54">
        <f t="shared" si="7"/>
        <v>0</v>
      </c>
      <c r="GR38" s="58">
        <f t="shared" si="7"/>
        <v>0</v>
      </c>
      <c r="GS38" s="57">
        <f t="shared" si="7"/>
        <v>641850</v>
      </c>
      <c r="GT38" s="54">
        <f t="shared" si="7"/>
        <v>100890</v>
      </c>
      <c r="GU38" s="55">
        <f t="shared" si="7"/>
        <v>742740</v>
      </c>
      <c r="GV38" s="58">
        <f t="shared" si="7"/>
        <v>135790</v>
      </c>
      <c r="GW38" s="53">
        <f t="shared" si="7"/>
        <v>337590</v>
      </c>
      <c r="GX38" s="54">
        <f t="shared" si="7"/>
        <v>242100</v>
      </c>
      <c r="GY38" s="54">
        <f t="shared" si="7"/>
        <v>139080</v>
      </c>
      <c r="GZ38" s="54">
        <f t="shared" si="7"/>
        <v>102150</v>
      </c>
      <c r="HA38" s="55">
        <f t="shared" si="7"/>
        <v>820920</v>
      </c>
      <c r="HB38" s="54">
        <f t="shared" si="7"/>
        <v>18860</v>
      </c>
      <c r="HC38" s="54">
        <f t="shared" si="7"/>
        <v>5097850</v>
      </c>
      <c r="HD38" s="56">
        <f t="shared" si="7"/>
        <v>20603436</v>
      </c>
    </row>
  </sheetData>
  <mergeCells count="343">
    <mergeCell ref="GG7:GH8"/>
    <mergeCell ref="GH9:GH11"/>
    <mergeCell ref="DO8:DO11"/>
    <mergeCell ref="DH9:DH11"/>
    <mergeCell ref="DD7:DD11"/>
    <mergeCell ref="DM7:DO7"/>
    <mergeCell ref="A4:B4"/>
    <mergeCell ref="C4:G4"/>
    <mergeCell ref="H4:K4"/>
    <mergeCell ref="L4:S4"/>
    <mergeCell ref="DQ4:DX4"/>
    <mergeCell ref="DY4:EC4"/>
    <mergeCell ref="ED4:EG4"/>
    <mergeCell ref="BT4:BV4"/>
    <mergeCell ref="BW4:BZ4"/>
    <mergeCell ref="CA4:CH4"/>
    <mergeCell ref="CI4:CM4"/>
    <mergeCell ref="CN4:CQ4"/>
    <mergeCell ref="CR4:CY4"/>
    <mergeCell ref="DM4:DP4"/>
    <mergeCell ref="T4:AC4"/>
    <mergeCell ref="AD4:AF4"/>
    <mergeCell ref="CZ4:DI4"/>
    <mergeCell ref="DJ4:DL4"/>
    <mergeCell ref="AG4:AJ4"/>
    <mergeCell ref="AK4:AR4"/>
    <mergeCell ref="AS4:AW4"/>
    <mergeCell ref="AX4:BA4"/>
    <mergeCell ref="BB4:BI4"/>
    <mergeCell ref="BJ4:BS4"/>
    <mergeCell ref="GS4:GV4"/>
    <mergeCell ref="GW4:HD4"/>
    <mergeCell ref="EH4:EO4"/>
    <mergeCell ref="EP4:EY4"/>
    <mergeCell ref="EZ4:FB4"/>
    <mergeCell ref="FC4:FF4"/>
    <mergeCell ref="FG4:FN4"/>
    <mergeCell ref="FO4:FS4"/>
    <mergeCell ref="FT4:FW4"/>
    <mergeCell ref="FX4:GE4"/>
    <mergeCell ref="GF4:GO4"/>
    <mergeCell ref="GP4:GR4"/>
    <mergeCell ref="AS5:AW5"/>
    <mergeCell ref="T6:AC6"/>
    <mergeCell ref="AD6:AF6"/>
    <mergeCell ref="AG6:AJ6"/>
    <mergeCell ref="AK6:AR6"/>
    <mergeCell ref="AS6:AW6"/>
    <mergeCell ref="BW5:BZ5"/>
    <mergeCell ref="CA5:CH5"/>
    <mergeCell ref="A5:B6"/>
    <mergeCell ref="C5:G5"/>
    <mergeCell ref="H5:K5"/>
    <mergeCell ref="L5:S5"/>
    <mergeCell ref="T5:AC5"/>
    <mergeCell ref="AD5:AF5"/>
    <mergeCell ref="C6:G6"/>
    <mergeCell ref="H6:K6"/>
    <mergeCell ref="L6:S6"/>
    <mergeCell ref="AG5:AJ5"/>
    <mergeCell ref="AK5:AR5"/>
    <mergeCell ref="AX5:BA5"/>
    <mergeCell ref="BB5:BI5"/>
    <mergeCell ref="BJ5:BS5"/>
    <mergeCell ref="BT5:BV5"/>
    <mergeCell ref="GP5:GR5"/>
    <mergeCell ref="GS5:GV5"/>
    <mergeCell ref="GW5:HD5"/>
    <mergeCell ref="FC5:FF5"/>
    <mergeCell ref="FG5:FN5"/>
    <mergeCell ref="FO5:FS5"/>
    <mergeCell ref="FT5:FW5"/>
    <mergeCell ref="FX5:GE5"/>
    <mergeCell ref="GF5:GO5"/>
    <mergeCell ref="EP5:EY5"/>
    <mergeCell ref="EZ5:FB5"/>
    <mergeCell ref="CI5:CM5"/>
    <mergeCell ref="CN5:CQ5"/>
    <mergeCell ref="CR5:CY5"/>
    <mergeCell ref="CZ5:DI5"/>
    <mergeCell ref="DJ5:DL5"/>
    <mergeCell ref="DM5:DP5"/>
    <mergeCell ref="DQ5:DX5"/>
    <mergeCell ref="DY5:EC5"/>
    <mergeCell ref="ED5:EG5"/>
    <mergeCell ref="EH5:EO5"/>
    <mergeCell ref="GS6:GV6"/>
    <mergeCell ref="GW6:HD6"/>
    <mergeCell ref="EP6:EY6"/>
    <mergeCell ref="EZ6:FB6"/>
    <mergeCell ref="FC6:FF6"/>
    <mergeCell ref="FG6:FN6"/>
    <mergeCell ref="FO6:FS6"/>
    <mergeCell ref="FT6:FW6"/>
    <mergeCell ref="FX6:GE6"/>
    <mergeCell ref="GF6:GO6"/>
    <mergeCell ref="A7:B12"/>
    <mergeCell ref="C7:C11"/>
    <mergeCell ref="D7:D11"/>
    <mergeCell ref="E7:E11"/>
    <mergeCell ref="AX6:BA6"/>
    <mergeCell ref="BB6:BI6"/>
    <mergeCell ref="BJ6:BS6"/>
    <mergeCell ref="BT6:BV6"/>
    <mergeCell ref="DY6:EC6"/>
    <mergeCell ref="DA7:DB8"/>
    <mergeCell ref="DB9:DB11"/>
    <mergeCell ref="GP6:GR6"/>
    <mergeCell ref="BW6:BZ6"/>
    <mergeCell ref="CA6:CH6"/>
    <mergeCell ref="CI6:CM6"/>
    <mergeCell ref="CN6:CQ6"/>
    <mergeCell ref="CR6:CY6"/>
    <mergeCell ref="CZ6:DI6"/>
    <mergeCell ref="ED6:EG6"/>
    <mergeCell ref="EH6:EO6"/>
    <mergeCell ref="DQ6:DX6"/>
    <mergeCell ref="DJ6:DL6"/>
    <mergeCell ref="DM6:DP6"/>
    <mergeCell ref="T7:T11"/>
    <mergeCell ref="U7:V8"/>
    <mergeCell ref="V9:V11"/>
    <mergeCell ref="W7:W11"/>
    <mergeCell ref="X7:X11"/>
    <mergeCell ref="AA9:AA11"/>
    <mergeCell ref="F7:F11"/>
    <mergeCell ref="G7:G11"/>
    <mergeCell ref="H8:H11"/>
    <mergeCell ref="Z7:Z11"/>
    <mergeCell ref="H7:K7"/>
    <mergeCell ref="L7:N7"/>
    <mergeCell ref="Q7:Q11"/>
    <mergeCell ref="R7:R11"/>
    <mergeCell ref="S7:S11"/>
    <mergeCell ref="Y7:Y11"/>
    <mergeCell ref="AE7:AE11"/>
    <mergeCell ref="AF7:AF11"/>
    <mergeCell ref="AG7:AI7"/>
    <mergeCell ref="AJ7:AJ11"/>
    <mergeCell ref="AI8:AI11"/>
    <mergeCell ref="AA7:AC8"/>
    <mergeCell ref="AG8:AG11"/>
    <mergeCell ref="AH8:AH11"/>
    <mergeCell ref="AD7:AD11"/>
    <mergeCell ref="AS7:AS11"/>
    <mergeCell ref="AT7:AT11"/>
    <mergeCell ref="AO8:AO11"/>
    <mergeCell ref="AK7:AO7"/>
    <mergeCell ref="AP7:AP11"/>
    <mergeCell ref="AQ7:AQ11"/>
    <mergeCell ref="AK8:AK11"/>
    <mergeCell ref="AM8:AM11"/>
    <mergeCell ref="AR7:AR11"/>
    <mergeCell ref="AN8:AN11"/>
    <mergeCell ref="AL8:AL11"/>
    <mergeCell ref="AW7:AW11"/>
    <mergeCell ref="AX7:BA7"/>
    <mergeCell ref="BB7:BD7"/>
    <mergeCell ref="AX8:AX11"/>
    <mergeCell ref="AY8:AY11"/>
    <mergeCell ref="AU7:AU11"/>
    <mergeCell ref="AV7:AV11"/>
    <mergeCell ref="BD8:BD11"/>
    <mergeCell ref="AZ8:AZ11"/>
    <mergeCell ref="BA8:BA11"/>
    <mergeCell ref="BK7:BL8"/>
    <mergeCell ref="BL9:BL11"/>
    <mergeCell ref="BU7:BU11"/>
    <mergeCell ref="BN7:BN11"/>
    <mergeCell ref="BO7:BO11"/>
    <mergeCell ref="BP7:BP11"/>
    <mergeCell ref="BM7:BM11"/>
    <mergeCell ref="BB8:BB11"/>
    <mergeCell ref="BC8:BC11"/>
    <mergeCell ref="BI7:BI11"/>
    <mergeCell ref="BG7:BG11"/>
    <mergeCell ref="BH7:BH11"/>
    <mergeCell ref="BJ7:BJ11"/>
    <mergeCell ref="DL7:DL11"/>
    <mergeCell ref="CS8:CS11"/>
    <mergeCell ref="CN8:CN11"/>
    <mergeCell ref="CR7:CT7"/>
    <mergeCell ref="CD8:CD11"/>
    <mergeCell ref="CE8:CE11"/>
    <mergeCell ref="BV7:BV11"/>
    <mergeCell ref="BW7:BY7"/>
    <mergeCell ref="BZ7:BZ11"/>
    <mergeCell ref="CA7:CE7"/>
    <mergeCell ref="CC8:CC11"/>
    <mergeCell ref="BW8:BW11"/>
    <mergeCell ref="BX8:BX11"/>
    <mergeCell ref="BY8:BY11"/>
    <mergeCell ref="DE7:DE11"/>
    <mergeCell ref="DF7:DF11"/>
    <mergeCell ref="DG9:DG11"/>
    <mergeCell ref="DG7:DI8"/>
    <mergeCell ref="DK7:DK11"/>
    <mergeCell ref="DI9:DI11"/>
    <mergeCell ref="CA8:CA11"/>
    <mergeCell ref="CB8:CB11"/>
    <mergeCell ref="BS9:BS11"/>
    <mergeCell ref="BQ7:BS8"/>
    <mergeCell ref="BR9:BR11"/>
    <mergeCell ref="FO7:FO11"/>
    <mergeCell ref="FP7:FP11"/>
    <mergeCell ref="FQ7:FQ11"/>
    <mergeCell ref="FR7:FR11"/>
    <mergeCell ref="FS7:FS11"/>
    <mergeCell ref="EX9:EX11"/>
    <mergeCell ref="EY9:EY11"/>
    <mergeCell ref="ES7:ES11"/>
    <mergeCell ref="EC7:EC11"/>
    <mergeCell ref="EH7:EJ7"/>
    <mergeCell ref="EF8:EF11"/>
    <mergeCell ref="EH8:EH11"/>
    <mergeCell ref="ED7:EG7"/>
    <mergeCell ref="EK7:EK11"/>
    <mergeCell ref="EV7:EV11"/>
    <mergeCell ref="EO7:EO11"/>
    <mergeCell ref="EI8:EI11"/>
    <mergeCell ref="EE8:EE11"/>
    <mergeCell ref="EG8:EG11"/>
    <mergeCell ref="EQ7:ER8"/>
    <mergeCell ref="ER9:ER11"/>
    <mergeCell ref="GW7:HA7"/>
    <mergeCell ref="HB7:HB11"/>
    <mergeCell ref="GS7:GU7"/>
    <mergeCell ref="GV7:GV11"/>
    <mergeCell ref="GT8:GT11"/>
    <mergeCell ref="GU8:GU11"/>
    <mergeCell ref="HC7:HC11"/>
    <mergeCell ref="HD7:HD11"/>
    <mergeCell ref="GW8:GW11"/>
    <mergeCell ref="GX8:GX11"/>
    <mergeCell ref="GY8:GY11"/>
    <mergeCell ref="GZ8:GZ11"/>
    <mergeCell ref="HA8:HA11"/>
    <mergeCell ref="GS8:GS11"/>
    <mergeCell ref="GQ7:GQ11"/>
    <mergeCell ref="GR7:GR11"/>
    <mergeCell ref="CZ7:CZ11"/>
    <mergeCell ref="CH7:CH11"/>
    <mergeCell ref="CI7:CI11"/>
    <mergeCell ref="CJ7:CJ11"/>
    <mergeCell ref="CK7:CK11"/>
    <mergeCell ref="CL7:CL11"/>
    <mergeCell ref="CM7:CM11"/>
    <mergeCell ref="GM9:GM11"/>
    <mergeCell ref="GN9:GN11"/>
    <mergeCell ref="GO9:GO11"/>
    <mergeCell ref="GM7:GO8"/>
    <mergeCell ref="FE8:FE11"/>
    <mergeCell ref="FG8:FG11"/>
    <mergeCell ref="FH8:FH11"/>
    <mergeCell ref="FI8:FI11"/>
    <mergeCell ref="FC7:FE7"/>
    <mergeCell ref="FD8:FD11"/>
    <mergeCell ref="FC8:FC11"/>
    <mergeCell ref="FF7:FF11"/>
    <mergeCell ref="FG7:FK7"/>
    <mergeCell ref="FN7:FN11"/>
    <mergeCell ref="I8:I11"/>
    <mergeCell ref="J8:J11"/>
    <mergeCell ref="K8:K11"/>
    <mergeCell ref="ED8:ED11"/>
    <mergeCell ref="CT8:CT11"/>
    <mergeCell ref="L8:L11"/>
    <mergeCell ref="AC9:AC11"/>
    <mergeCell ref="M8:M11"/>
    <mergeCell ref="CO8:CO11"/>
    <mergeCell ref="N8:N11"/>
    <mergeCell ref="DW7:DW11"/>
    <mergeCell ref="DQ8:DQ11"/>
    <mergeCell ref="DR8:DR11"/>
    <mergeCell ref="DS8:DS11"/>
    <mergeCell ref="DT8:DT11"/>
    <mergeCell ref="DV7:DV11"/>
    <mergeCell ref="DY7:DY11"/>
    <mergeCell ref="DZ7:DZ11"/>
    <mergeCell ref="DX7:DX11"/>
    <mergeCell ref="DN8:DN11"/>
    <mergeCell ref="DU8:DU11"/>
    <mergeCell ref="DQ7:DU7"/>
    <mergeCell ref="DP7:DP11"/>
    <mergeCell ref="DM8:DM11"/>
    <mergeCell ref="FA7:FA11"/>
    <mergeCell ref="EA7:EA11"/>
    <mergeCell ref="EW9:EW11"/>
    <mergeCell ref="EJ8:EJ11"/>
    <mergeCell ref="EM7:EM11"/>
    <mergeCell ref="EB7:EB11"/>
    <mergeCell ref="ET7:ET11"/>
    <mergeCell ref="EN7:EN11"/>
    <mergeCell ref="EU7:EU11"/>
    <mergeCell ref="EP7:EP11"/>
    <mergeCell ref="O7:O11"/>
    <mergeCell ref="BE7:BE11"/>
    <mergeCell ref="CU7:CU11"/>
    <mergeCell ref="CQ8:CQ11"/>
    <mergeCell ref="CR8:CR11"/>
    <mergeCell ref="CF7:CF11"/>
    <mergeCell ref="CG7:CG11"/>
    <mergeCell ref="BT7:BT11"/>
    <mergeCell ref="GA7:GA11"/>
    <mergeCell ref="CX7:CX11"/>
    <mergeCell ref="CY7:CY11"/>
    <mergeCell ref="CP8:CP11"/>
    <mergeCell ref="FU8:FU11"/>
    <mergeCell ref="CN7:CQ7"/>
    <mergeCell ref="DC7:DC11"/>
    <mergeCell ref="FB7:FB11"/>
    <mergeCell ref="EW7:EY8"/>
    <mergeCell ref="DJ7:DJ11"/>
    <mergeCell ref="FJ8:FJ11"/>
    <mergeCell ref="FK8:FK11"/>
    <mergeCell ref="FW8:FW11"/>
    <mergeCell ref="FL7:FL11"/>
    <mergeCell ref="FM7:FM11"/>
    <mergeCell ref="FT7:FW7"/>
    <mergeCell ref="EZ7:EZ11"/>
    <mergeCell ref="GP7:GP11"/>
    <mergeCell ref="P7:P11"/>
    <mergeCell ref="BF7:BF11"/>
    <mergeCell ref="CV7:CV11"/>
    <mergeCell ref="EL7:EL11"/>
    <mergeCell ref="GB7:GB11"/>
    <mergeCell ref="CW7:CW11"/>
    <mergeCell ref="AB9:AB11"/>
    <mergeCell ref="BQ9:BQ11"/>
    <mergeCell ref="GK7:GK11"/>
    <mergeCell ref="GI7:GI11"/>
    <mergeCell ref="GC7:GC11"/>
    <mergeCell ref="GD7:GD11"/>
    <mergeCell ref="GE7:GE11"/>
    <mergeCell ref="GL7:GL11"/>
    <mergeCell ref="FX7:FZ7"/>
    <mergeCell ref="FT8:FT11"/>
    <mergeCell ref="GF7:GF11"/>
    <mergeCell ref="FX8:FX11"/>
    <mergeCell ref="FY8:FY11"/>
    <mergeCell ref="FZ8:FZ11"/>
    <mergeCell ref="FV8:FV11"/>
    <mergeCell ref="GJ7:GJ11"/>
  </mergeCells>
  <phoneticPr fontId="3"/>
  <dataValidations count="8">
    <dataValidation type="whole" allowBlank="1" showInputMessage="1" showErrorMessage="1" errorTitle="入力エラー" error="数値以外の入力または、13桁以上の入力は行えません。" sqref="C13:C38 AS13:AS38 CI13:CI38 DY13:DY38 FO13:FO38">
      <formula1>-99999999999</formula1>
      <formula2>999999999999</formula2>
    </dataValidation>
    <dataValidation type="whole" allowBlank="1" showInputMessage="1" showErrorMessage="1" errorTitle="入力エラー" error="数値以外の入力または、7桁以上の入力は行えません。" sqref="E13:E38 AU13:AU38 CK13:CK38 EA13:EA38 FQ13:FQ38">
      <formula1>-99999</formula1>
      <formula2>999999</formula2>
    </dataValidation>
    <dataValidation type="whole" allowBlank="1" showInputMessage="1" showErrorMessage="1" errorTitle="入力エラー" error="数値以外の入力または、11桁以上の入力は行えません" sqref="S13:S38 BI13:BI38 CY13:CY38 EO13:EO38 GE13:GE38">
      <formula1>-999999999</formula1>
      <formula2>9999999999</formula2>
    </dataValidation>
    <dataValidation type="whole" allowBlank="1" showInputMessage="1" showErrorMessage="1" errorTitle="入力エラー" error="数値以外の入力または、10桁以上の入力は行えません。" sqref="D13:D38 FX13:FY38 L13:M38 AT13:AT38 U13:V38 BB13:BC38 CJ13:CJ38 BK13:BL38 CR13:CS38 DZ13:DZ38 DA13:DB38 EH13:EI38 FP13:FP38 EQ13:ER38 GG13:GH38">
      <formula1>-99999999</formula1>
      <formula2>999999999</formula2>
    </dataValidation>
    <dataValidation type="whole" allowBlank="1" showInputMessage="1" showErrorMessage="1" errorTitle="入力エラー" error="数値以外の入力または、15桁以上の入力は行えません。" sqref="Y13:Z38 W13:W38 BO13:BP38 BM13:BM38 DE13:DF38 DC13:DC38 EU13:EV38 ES13:ES38 GK13:GL38 GI13:GI38">
      <formula1>-9999999999999</formula1>
      <formula2>99999999999999</formula2>
    </dataValidation>
    <dataValidation type="whole" allowBlank="1" showInputMessage="1" showErrorMessage="1" errorTitle="入力エラー" error="数値以外の入力または、9桁以上の入力は行えません。" sqref="AF13:AF38 BV13:BV38 DL13:DL38 FB13:FB38 GR13:GR38">
      <formula1>-9999999</formula1>
      <formula2>99999999</formula2>
    </dataValidation>
    <dataValidation type="whole" allowBlank="1" showInputMessage="1" showErrorMessage="1" errorTitle="入力エラー" error="数値以外の入力または、12桁以上の入力は行えません。" sqref="AK13:AN38 AP13:AP38 X13:X38 H13:J38 AA13:AB38 AD13:AE38 CA13:CD38 CF13:CF38 BN13:BN38 AX13:AZ38 O13:R38 BQ13:BR38 BT13:BU38 DQ13:DT38 DV13:DV38 DD13:DD38 CN13:CP38 BE13:BH38 DG13:DH38 DJ13:DK38 FG13:FJ38 FL13:FL38 ET13:ET38 ED13:EF38 CU13:CX38 EW13:EX38 EZ13:FA38 GW13:GZ38 HB13:HB38 GJ13:GJ38 FT13:FV38 EK13:EN38 GM13:GN38 GP13:GQ38 GA13:GD38">
      <formula1>-9999999999</formula1>
      <formula2>99999999999</formula2>
    </dataValidation>
    <dataValidation type="whole" allowBlank="1" showInputMessage="1" showErrorMessage="1" errorTitle="入力エラー" error="数値以外の入力または、11桁以上の入力は行えません。" sqref="AQ13:AQ38 AJ13:AJ38 T13:T38 AG13:AH38 CG13:CG38 BZ13:BZ38 BJ13:BJ38 BW13:BX38 DW13:DW38 DP13:DP38 CZ13:CZ38 DM13:DN38 FM13:FM38 FF13:FF38 EP13:EP38 FC13:FD38 HC13:HC38 GV13:GV38 GF13:GF38 GS13:GT38">
      <formula1>-999999999</formula1>
      <formula2>9999999999</formula2>
    </dataValidation>
  </dataValidations>
  <pageMargins left="0.59055118110236227" right="0" top="1.1811023622047245" bottom="0.39370078740157483" header="0.51181102362204722" footer="0.19685039370078741"/>
  <pageSetup paperSize="9" firstPageNumber="45" pageOrder="overThenDown" orientation="landscape" useFirstPageNumber="1" horizontalDpi="300" verticalDpi="300" r:id="rId1"/>
  <headerFooter alignWithMargins="0">
    <oddHeader>&amp;C&amp;"ＭＳ Ｐゴシック,太字"&amp;12第56表　課税標準額段階別令和３年度分所得割額等に関する調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19" manualBreakCount="19">
    <brk id="11" max="37" man="1"/>
    <brk id="19" max="37" man="1"/>
    <brk id="32" max="37" man="1"/>
    <brk id="44" max="1048575" man="1"/>
    <brk id="53" max="1048575" man="1"/>
    <brk id="61" max="37" man="1"/>
    <brk id="74" max="37" man="1"/>
    <brk id="86" max="37" man="1"/>
    <brk id="95" max="37" man="1"/>
    <brk id="103" max="37" man="1"/>
    <brk id="116" max="37" man="1"/>
    <brk id="128" max="37" man="1"/>
    <brk id="137" max="37" man="1"/>
    <brk id="145" max="37" man="1"/>
    <brk id="158" max="37" man="1"/>
    <brk id="170" max="37" man="1"/>
    <brk id="179" max="37" man="1"/>
    <brk id="187" max="37" man="1"/>
    <brk id="200" max="37" man="1"/>
  </colBreaks>
  <ignoredErrors>
    <ignoredError sqref="C3:U3 V3:AC3 GH3:GP3 ER3:EZ3 DB3:DJ3 BL3:BS3 FO3:GG3 DY3:EQ3 CI3:DA3 AS3:BK3 AD3:AR3 BT3:CH3 DK3:DX3 FA3:FN3 GQ3:IV3" numberStoredAsText="1"/>
    <ignoredError sqref="GI36:GP36 C36:U36 W36:AD36 BM36:BT36 DC36:DJ36 ES36:EZ36 V36 V38 BL36 BL38 DB36 DB38 ER36 ER38 GH36 GH38 C38:U38 W38:AD38 BM38:BT38 DC38:DJ38 ES38:EZ38 GI38:GP38 AE36:BK36 AE38:BK38 BU36:DA36 BU38:DA38 DK36:EQ36 DK38:EQ38 FA36:GG36 FA38:GG38 GQ36:HD36 GQ38:HD38"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76">
    <tabColor theme="8"/>
  </sheetPr>
  <dimension ref="A1:HD38"/>
  <sheetViews>
    <sheetView showGridLines="0" topLeftCell="A16" zoomScaleNormal="100" zoomScaleSheetLayoutView="70" workbookViewId="0">
      <selection activeCell="E40" sqref="E40:E41"/>
    </sheetView>
  </sheetViews>
  <sheetFormatPr defaultColWidth="1" defaultRowHeight="15" customHeight="1" x14ac:dyDescent="0.2"/>
  <cols>
    <col min="1" max="1" width="3" style="1" customWidth="1"/>
    <col min="2" max="2" width="12.88671875" style="1" customWidth="1"/>
    <col min="3" max="4" width="15" style="1" customWidth="1"/>
    <col min="5" max="5" width="15.109375" style="1" customWidth="1"/>
    <col min="6" max="7" width="15" style="1" customWidth="1"/>
    <col min="8" max="10" width="8" style="1" customWidth="1"/>
    <col min="11" max="11" width="10" style="1" customWidth="1"/>
    <col min="12" max="14" width="8" style="1" customWidth="1"/>
    <col min="15" max="18" width="11" style="1" customWidth="1"/>
    <col min="19" max="19" width="10" style="1" customWidth="1"/>
    <col min="20" max="21" width="9" style="1" customWidth="1"/>
    <col min="22" max="22" width="8.44140625" style="1" customWidth="1"/>
    <col min="23" max="29" width="9" style="1" customWidth="1"/>
    <col min="30" max="32" width="7" style="1" customWidth="1"/>
    <col min="33" max="36" width="8" style="1" customWidth="1"/>
    <col min="37" max="42" width="11" style="1" customWidth="1"/>
    <col min="43" max="43" width="10" style="1" customWidth="1"/>
    <col min="44" max="44" width="14" style="1" customWidth="1"/>
    <col min="45" max="46" width="15" style="1" customWidth="1"/>
    <col min="47" max="47" width="15.109375" style="1" customWidth="1"/>
    <col min="48" max="49" width="15" style="1" customWidth="1"/>
    <col min="50" max="52" width="8" style="1" customWidth="1"/>
    <col min="53" max="53" width="10" style="1" customWidth="1"/>
    <col min="54" max="56" width="8" style="1" customWidth="1"/>
    <col min="57" max="60" width="11" style="1" customWidth="1"/>
    <col min="61" max="61" width="10" style="1" customWidth="1"/>
    <col min="62" max="63" width="9" style="1" customWidth="1"/>
    <col min="64" max="64" width="8.44140625" style="1" customWidth="1"/>
    <col min="65" max="71" width="9" style="1" customWidth="1"/>
    <col min="72" max="74" width="7" style="1" customWidth="1"/>
    <col min="75" max="78" width="8" style="1" customWidth="1"/>
    <col min="79" max="84" width="11" style="1" customWidth="1"/>
    <col min="85" max="85" width="10" style="1" customWidth="1"/>
    <col min="86" max="86" width="14" style="1" customWidth="1"/>
    <col min="87" max="88" width="15" style="1" customWidth="1"/>
    <col min="89" max="89" width="15.109375" style="1" customWidth="1"/>
    <col min="90" max="91" width="15" style="1" customWidth="1"/>
    <col min="92" max="94" width="8" style="1" customWidth="1"/>
    <col min="95" max="95" width="10" style="1" customWidth="1"/>
    <col min="96" max="98" width="8" style="1" customWidth="1"/>
    <col min="99" max="102" width="11" style="1" customWidth="1"/>
    <col min="103" max="103" width="10" style="1" customWidth="1"/>
    <col min="104" max="105" width="9" style="1" customWidth="1"/>
    <col min="106" max="106" width="8.44140625" style="1" customWidth="1"/>
    <col min="107" max="113" width="9" style="1" customWidth="1"/>
    <col min="114" max="116" width="7" style="1" customWidth="1"/>
    <col min="117" max="120" width="8" style="1" customWidth="1"/>
    <col min="121" max="126" width="11" style="1" customWidth="1"/>
    <col min="127" max="127" width="10" style="1" customWidth="1"/>
    <col min="128" max="128" width="14" style="1" customWidth="1"/>
    <col min="129" max="130" width="15" style="1" customWidth="1"/>
    <col min="131" max="131" width="15.109375" style="1" customWidth="1"/>
    <col min="132" max="133" width="15" style="1" customWidth="1"/>
    <col min="134" max="136" width="8" style="1" customWidth="1"/>
    <col min="137" max="137" width="10" style="1" customWidth="1"/>
    <col min="138" max="140" width="8" style="1" customWidth="1"/>
    <col min="141" max="144" width="11" style="1" customWidth="1"/>
    <col min="145" max="145" width="10" style="1" customWidth="1"/>
    <col min="146" max="147" width="9" style="1" customWidth="1"/>
    <col min="148" max="148" width="8.44140625" style="1" customWidth="1"/>
    <col min="149" max="155" width="9" style="1" customWidth="1"/>
    <col min="156" max="158" width="7" style="1" customWidth="1"/>
    <col min="159" max="162" width="8" style="1" customWidth="1"/>
    <col min="163" max="168" width="11" style="1" customWidth="1"/>
    <col min="169" max="169" width="10" style="1" customWidth="1"/>
    <col min="170" max="170" width="14" style="1" customWidth="1"/>
    <col min="171" max="172" width="15" style="1" customWidth="1"/>
    <col min="173" max="173" width="15.109375" style="1" customWidth="1"/>
    <col min="174" max="175" width="15" style="1" customWidth="1"/>
    <col min="176" max="178" width="8" style="1" customWidth="1"/>
    <col min="179" max="179" width="10" style="1" customWidth="1"/>
    <col min="180" max="182" width="8" style="1" customWidth="1"/>
    <col min="183" max="186" width="11" style="1" customWidth="1"/>
    <col min="187" max="187" width="10" style="1" customWidth="1"/>
    <col min="188" max="189" width="9" style="1" customWidth="1"/>
    <col min="190" max="190" width="8.44140625" style="1" customWidth="1"/>
    <col min="191" max="197" width="9" style="1" customWidth="1"/>
    <col min="198" max="200" width="7" style="1" customWidth="1"/>
    <col min="201" max="204" width="8" style="1" customWidth="1"/>
    <col min="205" max="210" width="11" style="1" customWidth="1"/>
    <col min="211" max="211" width="10" style="1" customWidth="1"/>
    <col min="212" max="212" width="14" style="1" customWidth="1"/>
    <col min="213" max="16384" width="1" style="1"/>
  </cols>
  <sheetData>
    <row r="1" spans="1:212" ht="13.5" customHeight="1" x14ac:dyDescent="0.2">
      <c r="C1" s="2"/>
      <c r="D1" s="2"/>
      <c r="E1" s="2"/>
      <c r="F1" s="2"/>
      <c r="G1" s="2"/>
      <c r="AS1" s="2"/>
      <c r="AT1" s="2"/>
      <c r="AU1" s="2"/>
      <c r="AV1" s="2"/>
      <c r="AW1" s="2"/>
      <c r="CI1" s="2"/>
      <c r="CJ1" s="2"/>
      <c r="CK1" s="2"/>
      <c r="CL1" s="2"/>
      <c r="CM1" s="2"/>
      <c r="DY1" s="2"/>
      <c r="DZ1" s="2"/>
      <c r="EA1" s="2"/>
      <c r="EB1" s="2"/>
      <c r="EC1" s="2"/>
      <c r="FO1" s="2"/>
      <c r="FP1" s="2"/>
      <c r="FQ1" s="2"/>
      <c r="FR1" s="2"/>
      <c r="FS1" s="2"/>
    </row>
    <row r="2" spans="1:212" ht="13.5" customHeight="1" x14ac:dyDescent="0.2">
      <c r="C2" s="3"/>
      <c r="D2" s="3"/>
      <c r="E2" s="3"/>
      <c r="F2" s="3"/>
      <c r="AS2" s="3"/>
      <c r="AT2" s="3"/>
      <c r="AU2" s="3"/>
      <c r="AV2" s="3"/>
      <c r="CI2" s="3"/>
      <c r="CJ2" s="3"/>
      <c r="CK2" s="3"/>
      <c r="CL2" s="3"/>
      <c r="DY2" s="3"/>
      <c r="DZ2" s="3"/>
      <c r="EA2" s="3"/>
      <c r="EB2" s="3"/>
      <c r="FO2" s="3"/>
      <c r="FP2" s="3"/>
      <c r="FQ2" s="3"/>
      <c r="FR2" s="3"/>
    </row>
    <row r="3" spans="1:212" ht="12" customHeight="1" x14ac:dyDescent="0.2">
      <c r="C3" s="4" t="s">
        <v>0</v>
      </c>
      <c r="D3" s="4" t="s">
        <v>1</v>
      </c>
      <c r="E3" s="4" t="s">
        <v>2</v>
      </c>
      <c r="F3" s="4" t="s">
        <v>3</v>
      </c>
      <c r="G3" s="4" t="s">
        <v>4</v>
      </c>
      <c r="H3" s="4" t="s">
        <v>5</v>
      </c>
      <c r="I3" s="4" t="s">
        <v>6</v>
      </c>
      <c r="J3" s="4" t="s">
        <v>7</v>
      </c>
      <c r="K3" s="4" t="s">
        <v>8</v>
      </c>
      <c r="L3" s="4" t="s">
        <v>9</v>
      </c>
      <c r="M3" s="4" t="s">
        <v>10</v>
      </c>
      <c r="N3" s="4" t="s">
        <v>11</v>
      </c>
      <c r="O3" s="4" t="s">
        <v>148</v>
      </c>
      <c r="P3" s="4" t="s">
        <v>149</v>
      </c>
      <c r="Q3" s="4" t="s">
        <v>150</v>
      </c>
      <c r="R3" s="4" t="s">
        <v>151</v>
      </c>
      <c r="S3" s="4" t="s">
        <v>12</v>
      </c>
      <c r="T3" s="4" t="s">
        <v>152</v>
      </c>
      <c r="U3" s="4" t="s">
        <v>153</v>
      </c>
      <c r="V3" s="4" t="s">
        <v>13</v>
      </c>
      <c r="W3" s="4" t="s">
        <v>14</v>
      </c>
      <c r="X3" s="4" t="s">
        <v>15</v>
      </c>
      <c r="Y3" s="4" t="s">
        <v>16</v>
      </c>
      <c r="Z3" s="4" t="s">
        <v>17</v>
      </c>
      <c r="AA3" s="4" t="s">
        <v>18</v>
      </c>
      <c r="AB3" s="4" t="s">
        <v>19</v>
      </c>
      <c r="AC3" s="4" t="s">
        <v>20</v>
      </c>
      <c r="AD3" s="4" t="s">
        <v>154</v>
      </c>
      <c r="AE3" s="4" t="s">
        <v>21</v>
      </c>
      <c r="AF3" s="4" t="s">
        <v>22</v>
      </c>
      <c r="AG3" s="4" t="s">
        <v>23</v>
      </c>
      <c r="AH3" s="4" t="s">
        <v>24</v>
      </c>
      <c r="AI3" s="4" t="s">
        <v>155</v>
      </c>
      <c r="AJ3" s="4" t="s">
        <v>25</v>
      </c>
      <c r="AK3" s="4" t="s">
        <v>26</v>
      </c>
      <c r="AL3" s="4" t="s">
        <v>27</v>
      </c>
      <c r="AM3" s="4" t="s">
        <v>156</v>
      </c>
      <c r="AN3" s="4" t="s">
        <v>28</v>
      </c>
      <c r="AO3" s="4" t="s">
        <v>29</v>
      </c>
      <c r="AP3" s="4" t="s">
        <v>30</v>
      </c>
      <c r="AQ3" s="4" t="s">
        <v>31</v>
      </c>
      <c r="AR3" s="4" t="s">
        <v>32</v>
      </c>
      <c r="AS3" s="4" t="s">
        <v>0</v>
      </c>
      <c r="AT3" s="4" t="s">
        <v>1</v>
      </c>
      <c r="AU3" s="4" t="s">
        <v>2</v>
      </c>
      <c r="AV3" s="4" t="s">
        <v>3</v>
      </c>
      <c r="AW3" s="4" t="s">
        <v>4</v>
      </c>
      <c r="AX3" s="4" t="s">
        <v>5</v>
      </c>
      <c r="AY3" s="4" t="s">
        <v>6</v>
      </c>
      <c r="AZ3" s="4" t="s">
        <v>7</v>
      </c>
      <c r="BA3" s="4" t="s">
        <v>8</v>
      </c>
      <c r="BB3" s="4" t="s">
        <v>9</v>
      </c>
      <c r="BC3" s="4" t="s">
        <v>10</v>
      </c>
      <c r="BD3" s="4" t="s">
        <v>11</v>
      </c>
      <c r="BE3" s="4" t="s">
        <v>148</v>
      </c>
      <c r="BF3" s="4" t="s">
        <v>149</v>
      </c>
      <c r="BG3" s="4" t="s">
        <v>150</v>
      </c>
      <c r="BH3" s="4" t="s">
        <v>151</v>
      </c>
      <c r="BI3" s="4" t="s">
        <v>12</v>
      </c>
      <c r="BJ3" s="4" t="s">
        <v>152</v>
      </c>
      <c r="BK3" s="4" t="s">
        <v>153</v>
      </c>
      <c r="BL3" s="4" t="s">
        <v>13</v>
      </c>
      <c r="BM3" s="4" t="s">
        <v>14</v>
      </c>
      <c r="BN3" s="4" t="s">
        <v>15</v>
      </c>
      <c r="BO3" s="4" t="s">
        <v>16</v>
      </c>
      <c r="BP3" s="4" t="s">
        <v>17</v>
      </c>
      <c r="BQ3" s="4" t="s">
        <v>18</v>
      </c>
      <c r="BR3" s="4" t="s">
        <v>19</v>
      </c>
      <c r="BS3" s="4" t="s">
        <v>20</v>
      </c>
      <c r="BT3" s="4" t="s">
        <v>154</v>
      </c>
      <c r="BU3" s="4" t="s">
        <v>21</v>
      </c>
      <c r="BV3" s="4" t="s">
        <v>22</v>
      </c>
      <c r="BW3" s="4" t="s">
        <v>23</v>
      </c>
      <c r="BX3" s="4" t="s">
        <v>24</v>
      </c>
      <c r="BY3" s="4" t="s">
        <v>155</v>
      </c>
      <c r="BZ3" s="4" t="s">
        <v>25</v>
      </c>
      <c r="CA3" s="4" t="s">
        <v>26</v>
      </c>
      <c r="CB3" s="4" t="s">
        <v>27</v>
      </c>
      <c r="CC3" s="4" t="s">
        <v>156</v>
      </c>
      <c r="CD3" s="4" t="s">
        <v>28</v>
      </c>
      <c r="CE3" s="4" t="s">
        <v>29</v>
      </c>
      <c r="CF3" s="4" t="s">
        <v>30</v>
      </c>
      <c r="CG3" s="4" t="s">
        <v>31</v>
      </c>
      <c r="CH3" s="4" t="s">
        <v>32</v>
      </c>
      <c r="CI3" s="4" t="s">
        <v>0</v>
      </c>
      <c r="CJ3" s="4" t="s">
        <v>1</v>
      </c>
      <c r="CK3" s="4" t="s">
        <v>2</v>
      </c>
      <c r="CL3" s="4" t="s">
        <v>3</v>
      </c>
      <c r="CM3" s="4" t="s">
        <v>4</v>
      </c>
      <c r="CN3" s="4" t="s">
        <v>5</v>
      </c>
      <c r="CO3" s="4" t="s">
        <v>6</v>
      </c>
      <c r="CP3" s="4" t="s">
        <v>7</v>
      </c>
      <c r="CQ3" s="4" t="s">
        <v>8</v>
      </c>
      <c r="CR3" s="4" t="s">
        <v>9</v>
      </c>
      <c r="CS3" s="4" t="s">
        <v>10</v>
      </c>
      <c r="CT3" s="4" t="s">
        <v>11</v>
      </c>
      <c r="CU3" s="4" t="s">
        <v>148</v>
      </c>
      <c r="CV3" s="4" t="s">
        <v>149</v>
      </c>
      <c r="CW3" s="4" t="s">
        <v>150</v>
      </c>
      <c r="CX3" s="4" t="s">
        <v>151</v>
      </c>
      <c r="CY3" s="4" t="s">
        <v>12</v>
      </c>
      <c r="CZ3" s="4" t="s">
        <v>152</v>
      </c>
      <c r="DA3" s="4" t="s">
        <v>153</v>
      </c>
      <c r="DB3" s="4" t="s">
        <v>13</v>
      </c>
      <c r="DC3" s="4" t="s">
        <v>14</v>
      </c>
      <c r="DD3" s="4" t="s">
        <v>15</v>
      </c>
      <c r="DE3" s="4" t="s">
        <v>16</v>
      </c>
      <c r="DF3" s="4" t="s">
        <v>17</v>
      </c>
      <c r="DG3" s="4" t="s">
        <v>18</v>
      </c>
      <c r="DH3" s="4" t="s">
        <v>19</v>
      </c>
      <c r="DI3" s="4" t="s">
        <v>20</v>
      </c>
      <c r="DJ3" s="4" t="s">
        <v>154</v>
      </c>
      <c r="DK3" s="4" t="s">
        <v>21</v>
      </c>
      <c r="DL3" s="4" t="s">
        <v>22</v>
      </c>
      <c r="DM3" s="4" t="s">
        <v>23</v>
      </c>
      <c r="DN3" s="4" t="s">
        <v>24</v>
      </c>
      <c r="DO3" s="4" t="s">
        <v>155</v>
      </c>
      <c r="DP3" s="4" t="s">
        <v>25</v>
      </c>
      <c r="DQ3" s="4" t="s">
        <v>26</v>
      </c>
      <c r="DR3" s="4" t="s">
        <v>27</v>
      </c>
      <c r="DS3" s="4" t="s">
        <v>156</v>
      </c>
      <c r="DT3" s="4" t="s">
        <v>28</v>
      </c>
      <c r="DU3" s="4" t="s">
        <v>29</v>
      </c>
      <c r="DV3" s="4" t="s">
        <v>30</v>
      </c>
      <c r="DW3" s="4" t="s">
        <v>31</v>
      </c>
      <c r="DX3" s="4" t="s">
        <v>32</v>
      </c>
      <c r="DY3" s="4" t="s">
        <v>0</v>
      </c>
      <c r="DZ3" s="4" t="s">
        <v>1</v>
      </c>
      <c r="EA3" s="4" t="s">
        <v>2</v>
      </c>
      <c r="EB3" s="4" t="s">
        <v>3</v>
      </c>
      <c r="EC3" s="4" t="s">
        <v>4</v>
      </c>
      <c r="ED3" s="4" t="s">
        <v>5</v>
      </c>
      <c r="EE3" s="4" t="s">
        <v>6</v>
      </c>
      <c r="EF3" s="4" t="s">
        <v>7</v>
      </c>
      <c r="EG3" s="4" t="s">
        <v>8</v>
      </c>
      <c r="EH3" s="4" t="s">
        <v>9</v>
      </c>
      <c r="EI3" s="4" t="s">
        <v>10</v>
      </c>
      <c r="EJ3" s="4" t="s">
        <v>11</v>
      </c>
      <c r="EK3" s="4" t="s">
        <v>148</v>
      </c>
      <c r="EL3" s="4" t="s">
        <v>149</v>
      </c>
      <c r="EM3" s="4" t="s">
        <v>150</v>
      </c>
      <c r="EN3" s="4" t="s">
        <v>151</v>
      </c>
      <c r="EO3" s="4" t="s">
        <v>12</v>
      </c>
      <c r="EP3" s="4" t="s">
        <v>152</v>
      </c>
      <c r="EQ3" s="4" t="s">
        <v>153</v>
      </c>
      <c r="ER3" s="4" t="s">
        <v>13</v>
      </c>
      <c r="ES3" s="4" t="s">
        <v>14</v>
      </c>
      <c r="ET3" s="4" t="s">
        <v>15</v>
      </c>
      <c r="EU3" s="4" t="s">
        <v>16</v>
      </c>
      <c r="EV3" s="4" t="s">
        <v>17</v>
      </c>
      <c r="EW3" s="4" t="s">
        <v>18</v>
      </c>
      <c r="EX3" s="4" t="s">
        <v>19</v>
      </c>
      <c r="EY3" s="4" t="s">
        <v>20</v>
      </c>
      <c r="EZ3" s="4" t="s">
        <v>154</v>
      </c>
      <c r="FA3" s="4" t="s">
        <v>21</v>
      </c>
      <c r="FB3" s="4" t="s">
        <v>22</v>
      </c>
      <c r="FC3" s="4" t="s">
        <v>23</v>
      </c>
      <c r="FD3" s="4" t="s">
        <v>24</v>
      </c>
      <c r="FE3" s="4" t="s">
        <v>155</v>
      </c>
      <c r="FF3" s="4" t="s">
        <v>25</v>
      </c>
      <c r="FG3" s="4" t="s">
        <v>26</v>
      </c>
      <c r="FH3" s="4" t="s">
        <v>27</v>
      </c>
      <c r="FI3" s="4" t="s">
        <v>156</v>
      </c>
      <c r="FJ3" s="4" t="s">
        <v>28</v>
      </c>
      <c r="FK3" s="4" t="s">
        <v>29</v>
      </c>
      <c r="FL3" s="4" t="s">
        <v>30</v>
      </c>
      <c r="FM3" s="4" t="s">
        <v>31</v>
      </c>
      <c r="FN3" s="4" t="s">
        <v>32</v>
      </c>
      <c r="FO3" s="4" t="s">
        <v>0</v>
      </c>
      <c r="FP3" s="4" t="s">
        <v>1</v>
      </c>
      <c r="FQ3" s="4" t="s">
        <v>2</v>
      </c>
      <c r="FR3" s="4" t="s">
        <v>3</v>
      </c>
      <c r="FS3" s="4" t="s">
        <v>4</v>
      </c>
      <c r="FT3" s="4" t="s">
        <v>5</v>
      </c>
      <c r="FU3" s="4" t="s">
        <v>6</v>
      </c>
      <c r="FV3" s="4" t="s">
        <v>7</v>
      </c>
      <c r="FW3" s="4" t="s">
        <v>8</v>
      </c>
      <c r="FX3" s="4" t="s">
        <v>9</v>
      </c>
      <c r="FY3" s="4" t="s">
        <v>10</v>
      </c>
      <c r="FZ3" s="4" t="s">
        <v>11</v>
      </c>
      <c r="GA3" s="4" t="s">
        <v>148</v>
      </c>
      <c r="GB3" s="4" t="s">
        <v>149</v>
      </c>
      <c r="GC3" s="4" t="s">
        <v>150</v>
      </c>
      <c r="GD3" s="4" t="s">
        <v>151</v>
      </c>
      <c r="GE3" s="4" t="s">
        <v>12</v>
      </c>
      <c r="GF3" s="4" t="s">
        <v>152</v>
      </c>
      <c r="GG3" s="4" t="s">
        <v>153</v>
      </c>
      <c r="GH3" s="4" t="s">
        <v>13</v>
      </c>
      <c r="GI3" s="4" t="s">
        <v>14</v>
      </c>
      <c r="GJ3" s="4" t="s">
        <v>15</v>
      </c>
      <c r="GK3" s="4" t="s">
        <v>16</v>
      </c>
      <c r="GL3" s="4" t="s">
        <v>17</v>
      </c>
      <c r="GM3" s="4" t="s">
        <v>18</v>
      </c>
      <c r="GN3" s="4" t="s">
        <v>19</v>
      </c>
      <c r="GO3" s="4" t="s">
        <v>20</v>
      </c>
      <c r="GP3" s="4" t="s">
        <v>154</v>
      </c>
      <c r="GQ3" s="4" t="s">
        <v>21</v>
      </c>
      <c r="GR3" s="4" t="s">
        <v>22</v>
      </c>
      <c r="GS3" s="4" t="s">
        <v>23</v>
      </c>
      <c r="GT3" s="4" t="s">
        <v>24</v>
      </c>
      <c r="GU3" s="4" t="s">
        <v>155</v>
      </c>
      <c r="GV3" s="4" t="s">
        <v>25</v>
      </c>
      <c r="GW3" s="4" t="s">
        <v>26</v>
      </c>
      <c r="GX3" s="4" t="s">
        <v>27</v>
      </c>
      <c r="GY3" s="4" t="s">
        <v>156</v>
      </c>
      <c r="GZ3" s="4" t="s">
        <v>28</v>
      </c>
      <c r="HA3" s="4" t="s">
        <v>29</v>
      </c>
      <c r="HB3" s="4" t="s">
        <v>30</v>
      </c>
      <c r="HC3" s="4" t="s">
        <v>31</v>
      </c>
      <c r="HD3" s="4" t="s">
        <v>32</v>
      </c>
    </row>
    <row r="4" spans="1:212" s="5" customFormat="1" ht="12" customHeight="1" x14ac:dyDescent="0.2">
      <c r="A4" s="182" t="s">
        <v>33</v>
      </c>
      <c r="B4" s="183"/>
      <c r="C4" s="173">
        <v>60</v>
      </c>
      <c r="D4" s="180"/>
      <c r="E4" s="180"/>
      <c r="F4" s="180"/>
      <c r="G4" s="181"/>
      <c r="H4" s="176">
        <v>61</v>
      </c>
      <c r="I4" s="177"/>
      <c r="J4" s="177"/>
      <c r="K4" s="178"/>
      <c r="L4" s="173">
        <v>62</v>
      </c>
      <c r="M4" s="174"/>
      <c r="N4" s="174"/>
      <c r="O4" s="174"/>
      <c r="P4" s="174"/>
      <c r="Q4" s="174"/>
      <c r="R4" s="174"/>
      <c r="S4" s="175"/>
      <c r="T4" s="176">
        <v>63</v>
      </c>
      <c r="U4" s="177"/>
      <c r="V4" s="177"/>
      <c r="W4" s="177"/>
      <c r="X4" s="177"/>
      <c r="Y4" s="177"/>
      <c r="Z4" s="177"/>
      <c r="AA4" s="177"/>
      <c r="AB4" s="177"/>
      <c r="AC4" s="178"/>
      <c r="AD4" s="170">
        <v>64</v>
      </c>
      <c r="AE4" s="170"/>
      <c r="AF4" s="179"/>
      <c r="AG4" s="170">
        <v>64</v>
      </c>
      <c r="AH4" s="171"/>
      <c r="AI4" s="171"/>
      <c r="AJ4" s="172"/>
      <c r="AK4" s="173">
        <v>65</v>
      </c>
      <c r="AL4" s="174"/>
      <c r="AM4" s="174"/>
      <c r="AN4" s="174"/>
      <c r="AO4" s="174"/>
      <c r="AP4" s="174"/>
      <c r="AQ4" s="174"/>
      <c r="AR4" s="175"/>
      <c r="AS4" s="173">
        <v>70</v>
      </c>
      <c r="AT4" s="180"/>
      <c r="AU4" s="180"/>
      <c r="AV4" s="180"/>
      <c r="AW4" s="181"/>
      <c r="AX4" s="176">
        <v>71</v>
      </c>
      <c r="AY4" s="177"/>
      <c r="AZ4" s="177"/>
      <c r="BA4" s="178"/>
      <c r="BB4" s="173">
        <v>72</v>
      </c>
      <c r="BC4" s="174"/>
      <c r="BD4" s="174"/>
      <c r="BE4" s="174"/>
      <c r="BF4" s="174"/>
      <c r="BG4" s="174"/>
      <c r="BH4" s="174"/>
      <c r="BI4" s="175"/>
      <c r="BJ4" s="176">
        <v>73</v>
      </c>
      <c r="BK4" s="177"/>
      <c r="BL4" s="177"/>
      <c r="BM4" s="177"/>
      <c r="BN4" s="177"/>
      <c r="BO4" s="177"/>
      <c r="BP4" s="177"/>
      <c r="BQ4" s="177"/>
      <c r="BR4" s="177"/>
      <c r="BS4" s="178"/>
      <c r="BT4" s="170">
        <v>74</v>
      </c>
      <c r="BU4" s="170"/>
      <c r="BV4" s="179"/>
      <c r="BW4" s="170">
        <v>74</v>
      </c>
      <c r="BX4" s="171"/>
      <c r="BY4" s="171"/>
      <c r="BZ4" s="172"/>
      <c r="CA4" s="173">
        <v>75</v>
      </c>
      <c r="CB4" s="174"/>
      <c r="CC4" s="174"/>
      <c r="CD4" s="174"/>
      <c r="CE4" s="174"/>
      <c r="CF4" s="174"/>
      <c r="CG4" s="174"/>
      <c r="CH4" s="175"/>
      <c r="CI4" s="173">
        <v>80</v>
      </c>
      <c r="CJ4" s="180"/>
      <c r="CK4" s="180"/>
      <c r="CL4" s="180"/>
      <c r="CM4" s="181"/>
      <c r="CN4" s="176">
        <v>81</v>
      </c>
      <c r="CO4" s="177"/>
      <c r="CP4" s="177"/>
      <c r="CQ4" s="178"/>
      <c r="CR4" s="173">
        <v>82</v>
      </c>
      <c r="CS4" s="174"/>
      <c r="CT4" s="174"/>
      <c r="CU4" s="174"/>
      <c r="CV4" s="174"/>
      <c r="CW4" s="174"/>
      <c r="CX4" s="174"/>
      <c r="CY4" s="175"/>
      <c r="CZ4" s="176">
        <v>83</v>
      </c>
      <c r="DA4" s="177"/>
      <c r="DB4" s="177"/>
      <c r="DC4" s="177"/>
      <c r="DD4" s="177"/>
      <c r="DE4" s="177"/>
      <c r="DF4" s="177"/>
      <c r="DG4" s="177"/>
      <c r="DH4" s="177"/>
      <c r="DI4" s="178"/>
      <c r="DJ4" s="170">
        <v>84</v>
      </c>
      <c r="DK4" s="170"/>
      <c r="DL4" s="179"/>
      <c r="DM4" s="170">
        <v>84</v>
      </c>
      <c r="DN4" s="171"/>
      <c r="DO4" s="171"/>
      <c r="DP4" s="172"/>
      <c r="DQ4" s="173">
        <v>85</v>
      </c>
      <c r="DR4" s="174"/>
      <c r="DS4" s="174"/>
      <c r="DT4" s="174"/>
      <c r="DU4" s="174"/>
      <c r="DV4" s="174"/>
      <c r="DW4" s="174"/>
      <c r="DX4" s="175"/>
      <c r="DY4" s="173">
        <v>90</v>
      </c>
      <c r="DZ4" s="180"/>
      <c r="EA4" s="180"/>
      <c r="EB4" s="180"/>
      <c r="EC4" s="181"/>
      <c r="ED4" s="176">
        <v>91</v>
      </c>
      <c r="EE4" s="177"/>
      <c r="EF4" s="177"/>
      <c r="EG4" s="178"/>
      <c r="EH4" s="173">
        <v>92</v>
      </c>
      <c r="EI4" s="174"/>
      <c r="EJ4" s="174"/>
      <c r="EK4" s="174"/>
      <c r="EL4" s="174"/>
      <c r="EM4" s="174"/>
      <c r="EN4" s="174"/>
      <c r="EO4" s="175"/>
      <c r="EP4" s="176">
        <v>93</v>
      </c>
      <c r="EQ4" s="177"/>
      <c r="ER4" s="177"/>
      <c r="ES4" s="177"/>
      <c r="ET4" s="177"/>
      <c r="EU4" s="177"/>
      <c r="EV4" s="177"/>
      <c r="EW4" s="177"/>
      <c r="EX4" s="177"/>
      <c r="EY4" s="178"/>
      <c r="EZ4" s="170">
        <v>94</v>
      </c>
      <c r="FA4" s="170"/>
      <c r="FB4" s="179"/>
      <c r="FC4" s="170">
        <v>94</v>
      </c>
      <c r="FD4" s="171"/>
      <c r="FE4" s="171"/>
      <c r="FF4" s="172"/>
      <c r="FG4" s="173">
        <v>95</v>
      </c>
      <c r="FH4" s="174"/>
      <c r="FI4" s="174"/>
      <c r="FJ4" s="174"/>
      <c r="FK4" s="174"/>
      <c r="FL4" s="174"/>
      <c r="FM4" s="174"/>
      <c r="FN4" s="175"/>
      <c r="FO4" s="173">
        <v>100</v>
      </c>
      <c r="FP4" s="180"/>
      <c r="FQ4" s="180"/>
      <c r="FR4" s="180"/>
      <c r="FS4" s="181"/>
      <c r="FT4" s="176">
        <v>101</v>
      </c>
      <c r="FU4" s="177"/>
      <c r="FV4" s="177"/>
      <c r="FW4" s="178"/>
      <c r="FX4" s="173">
        <v>102</v>
      </c>
      <c r="FY4" s="174"/>
      <c r="FZ4" s="174"/>
      <c r="GA4" s="174"/>
      <c r="GB4" s="174"/>
      <c r="GC4" s="174"/>
      <c r="GD4" s="174"/>
      <c r="GE4" s="175"/>
      <c r="GF4" s="176">
        <v>103</v>
      </c>
      <c r="GG4" s="177"/>
      <c r="GH4" s="177"/>
      <c r="GI4" s="177"/>
      <c r="GJ4" s="177"/>
      <c r="GK4" s="177"/>
      <c r="GL4" s="177"/>
      <c r="GM4" s="177"/>
      <c r="GN4" s="177"/>
      <c r="GO4" s="178"/>
      <c r="GP4" s="170">
        <v>104</v>
      </c>
      <c r="GQ4" s="170"/>
      <c r="GR4" s="179"/>
      <c r="GS4" s="170">
        <v>104</v>
      </c>
      <c r="GT4" s="171"/>
      <c r="GU4" s="171"/>
      <c r="GV4" s="172"/>
      <c r="GW4" s="173">
        <v>105</v>
      </c>
      <c r="GX4" s="174"/>
      <c r="GY4" s="174"/>
      <c r="GZ4" s="174"/>
      <c r="HA4" s="174"/>
      <c r="HB4" s="174"/>
      <c r="HC4" s="174"/>
      <c r="HD4" s="175"/>
    </row>
    <row r="5" spans="1:212" s="5" customFormat="1" ht="12" customHeight="1" x14ac:dyDescent="0.2">
      <c r="A5" s="166" t="s">
        <v>34</v>
      </c>
      <c r="B5" s="167"/>
      <c r="C5" s="158" t="s">
        <v>128</v>
      </c>
      <c r="D5" s="159"/>
      <c r="E5" s="159"/>
      <c r="F5" s="159"/>
      <c r="G5" s="160"/>
      <c r="H5" s="153" t="s">
        <v>128</v>
      </c>
      <c r="I5" s="154"/>
      <c r="J5" s="154"/>
      <c r="K5" s="155"/>
      <c r="L5" s="158" t="s">
        <v>128</v>
      </c>
      <c r="M5" s="161"/>
      <c r="N5" s="161"/>
      <c r="O5" s="161"/>
      <c r="P5" s="161"/>
      <c r="Q5" s="161"/>
      <c r="R5" s="161"/>
      <c r="S5" s="162"/>
      <c r="T5" s="153" t="s">
        <v>128</v>
      </c>
      <c r="U5" s="154"/>
      <c r="V5" s="154"/>
      <c r="W5" s="154"/>
      <c r="X5" s="154"/>
      <c r="Y5" s="154"/>
      <c r="Z5" s="154"/>
      <c r="AA5" s="154"/>
      <c r="AB5" s="154"/>
      <c r="AC5" s="155"/>
      <c r="AD5" s="156" t="s">
        <v>128</v>
      </c>
      <c r="AE5" s="156"/>
      <c r="AF5" s="157"/>
      <c r="AG5" s="156" t="s">
        <v>128</v>
      </c>
      <c r="AH5" s="163"/>
      <c r="AI5" s="163"/>
      <c r="AJ5" s="164"/>
      <c r="AK5" s="158" t="s">
        <v>128</v>
      </c>
      <c r="AL5" s="161"/>
      <c r="AM5" s="161"/>
      <c r="AN5" s="161"/>
      <c r="AO5" s="161"/>
      <c r="AP5" s="161"/>
      <c r="AQ5" s="161"/>
      <c r="AR5" s="162"/>
      <c r="AS5" s="158" t="s">
        <v>128</v>
      </c>
      <c r="AT5" s="159"/>
      <c r="AU5" s="159"/>
      <c r="AV5" s="159"/>
      <c r="AW5" s="160"/>
      <c r="AX5" s="153" t="s">
        <v>128</v>
      </c>
      <c r="AY5" s="154"/>
      <c r="AZ5" s="154"/>
      <c r="BA5" s="155"/>
      <c r="BB5" s="158" t="s">
        <v>128</v>
      </c>
      <c r="BC5" s="161"/>
      <c r="BD5" s="161"/>
      <c r="BE5" s="161"/>
      <c r="BF5" s="161"/>
      <c r="BG5" s="161"/>
      <c r="BH5" s="161"/>
      <c r="BI5" s="162"/>
      <c r="BJ5" s="153" t="s">
        <v>128</v>
      </c>
      <c r="BK5" s="154"/>
      <c r="BL5" s="154"/>
      <c r="BM5" s="154"/>
      <c r="BN5" s="154"/>
      <c r="BO5" s="154"/>
      <c r="BP5" s="154"/>
      <c r="BQ5" s="154"/>
      <c r="BR5" s="154"/>
      <c r="BS5" s="155"/>
      <c r="BT5" s="156" t="s">
        <v>128</v>
      </c>
      <c r="BU5" s="156"/>
      <c r="BV5" s="157"/>
      <c r="BW5" s="156" t="s">
        <v>128</v>
      </c>
      <c r="BX5" s="163"/>
      <c r="BY5" s="163"/>
      <c r="BZ5" s="164"/>
      <c r="CA5" s="158" t="s">
        <v>128</v>
      </c>
      <c r="CB5" s="161"/>
      <c r="CC5" s="161"/>
      <c r="CD5" s="161"/>
      <c r="CE5" s="161"/>
      <c r="CF5" s="161"/>
      <c r="CG5" s="161"/>
      <c r="CH5" s="162"/>
      <c r="CI5" s="158" t="s">
        <v>128</v>
      </c>
      <c r="CJ5" s="159"/>
      <c r="CK5" s="159"/>
      <c r="CL5" s="159"/>
      <c r="CM5" s="160"/>
      <c r="CN5" s="153" t="s">
        <v>128</v>
      </c>
      <c r="CO5" s="154"/>
      <c r="CP5" s="154"/>
      <c r="CQ5" s="155"/>
      <c r="CR5" s="158" t="s">
        <v>128</v>
      </c>
      <c r="CS5" s="161"/>
      <c r="CT5" s="161"/>
      <c r="CU5" s="161"/>
      <c r="CV5" s="161"/>
      <c r="CW5" s="161"/>
      <c r="CX5" s="161"/>
      <c r="CY5" s="162"/>
      <c r="CZ5" s="153" t="s">
        <v>128</v>
      </c>
      <c r="DA5" s="154"/>
      <c r="DB5" s="154"/>
      <c r="DC5" s="154"/>
      <c r="DD5" s="154"/>
      <c r="DE5" s="154"/>
      <c r="DF5" s="154"/>
      <c r="DG5" s="154"/>
      <c r="DH5" s="154"/>
      <c r="DI5" s="155"/>
      <c r="DJ5" s="156" t="s">
        <v>128</v>
      </c>
      <c r="DK5" s="156"/>
      <c r="DL5" s="157"/>
      <c r="DM5" s="156" t="s">
        <v>128</v>
      </c>
      <c r="DN5" s="163"/>
      <c r="DO5" s="163"/>
      <c r="DP5" s="164"/>
      <c r="DQ5" s="158" t="s">
        <v>128</v>
      </c>
      <c r="DR5" s="161"/>
      <c r="DS5" s="161"/>
      <c r="DT5" s="161"/>
      <c r="DU5" s="161"/>
      <c r="DV5" s="161"/>
      <c r="DW5" s="161"/>
      <c r="DX5" s="162"/>
      <c r="DY5" s="158" t="s">
        <v>128</v>
      </c>
      <c r="DZ5" s="159"/>
      <c r="EA5" s="159"/>
      <c r="EB5" s="159"/>
      <c r="EC5" s="160"/>
      <c r="ED5" s="153" t="s">
        <v>128</v>
      </c>
      <c r="EE5" s="154"/>
      <c r="EF5" s="154"/>
      <c r="EG5" s="155"/>
      <c r="EH5" s="158" t="s">
        <v>128</v>
      </c>
      <c r="EI5" s="161"/>
      <c r="EJ5" s="161"/>
      <c r="EK5" s="161"/>
      <c r="EL5" s="161"/>
      <c r="EM5" s="161"/>
      <c r="EN5" s="161"/>
      <c r="EO5" s="162"/>
      <c r="EP5" s="153" t="s">
        <v>128</v>
      </c>
      <c r="EQ5" s="154"/>
      <c r="ER5" s="154"/>
      <c r="ES5" s="154"/>
      <c r="ET5" s="154"/>
      <c r="EU5" s="154"/>
      <c r="EV5" s="154"/>
      <c r="EW5" s="154"/>
      <c r="EX5" s="154"/>
      <c r="EY5" s="155"/>
      <c r="EZ5" s="156" t="s">
        <v>128</v>
      </c>
      <c r="FA5" s="156"/>
      <c r="FB5" s="157"/>
      <c r="FC5" s="156" t="s">
        <v>128</v>
      </c>
      <c r="FD5" s="163"/>
      <c r="FE5" s="163"/>
      <c r="FF5" s="164"/>
      <c r="FG5" s="158" t="s">
        <v>128</v>
      </c>
      <c r="FH5" s="161"/>
      <c r="FI5" s="161"/>
      <c r="FJ5" s="161"/>
      <c r="FK5" s="161"/>
      <c r="FL5" s="161"/>
      <c r="FM5" s="161"/>
      <c r="FN5" s="162"/>
      <c r="FO5" s="158" t="s">
        <v>128</v>
      </c>
      <c r="FP5" s="159"/>
      <c r="FQ5" s="159"/>
      <c r="FR5" s="159"/>
      <c r="FS5" s="160"/>
      <c r="FT5" s="153" t="s">
        <v>128</v>
      </c>
      <c r="FU5" s="154"/>
      <c r="FV5" s="154"/>
      <c r="FW5" s="155"/>
      <c r="FX5" s="158" t="s">
        <v>128</v>
      </c>
      <c r="FY5" s="161"/>
      <c r="FZ5" s="161"/>
      <c r="GA5" s="161"/>
      <c r="GB5" s="161"/>
      <c r="GC5" s="161"/>
      <c r="GD5" s="161"/>
      <c r="GE5" s="162"/>
      <c r="GF5" s="153" t="s">
        <v>128</v>
      </c>
      <c r="GG5" s="154"/>
      <c r="GH5" s="154"/>
      <c r="GI5" s="154"/>
      <c r="GJ5" s="154"/>
      <c r="GK5" s="154"/>
      <c r="GL5" s="154"/>
      <c r="GM5" s="154"/>
      <c r="GN5" s="154"/>
      <c r="GO5" s="155"/>
      <c r="GP5" s="156" t="s">
        <v>128</v>
      </c>
      <c r="GQ5" s="156"/>
      <c r="GR5" s="157"/>
      <c r="GS5" s="156" t="s">
        <v>128</v>
      </c>
      <c r="GT5" s="163"/>
      <c r="GU5" s="163"/>
      <c r="GV5" s="164"/>
      <c r="GW5" s="158" t="s">
        <v>128</v>
      </c>
      <c r="GX5" s="161"/>
      <c r="GY5" s="161"/>
      <c r="GZ5" s="161"/>
      <c r="HA5" s="161"/>
      <c r="HB5" s="161"/>
      <c r="HC5" s="161"/>
      <c r="HD5" s="162"/>
    </row>
    <row r="6" spans="1:212" s="5" customFormat="1" ht="12" customHeight="1" x14ac:dyDescent="0.2">
      <c r="A6" s="168"/>
      <c r="B6" s="169"/>
      <c r="C6" s="139" t="s">
        <v>42</v>
      </c>
      <c r="D6" s="142"/>
      <c r="E6" s="142"/>
      <c r="F6" s="142"/>
      <c r="G6" s="143"/>
      <c r="H6" s="144" t="s">
        <v>42</v>
      </c>
      <c r="I6" s="145"/>
      <c r="J6" s="145"/>
      <c r="K6" s="146"/>
      <c r="L6" s="139" t="s">
        <v>42</v>
      </c>
      <c r="M6" s="140"/>
      <c r="N6" s="140"/>
      <c r="O6" s="140"/>
      <c r="P6" s="140"/>
      <c r="Q6" s="140"/>
      <c r="R6" s="140"/>
      <c r="S6" s="141"/>
      <c r="T6" s="144" t="s">
        <v>42</v>
      </c>
      <c r="U6" s="145"/>
      <c r="V6" s="145"/>
      <c r="W6" s="145"/>
      <c r="X6" s="145"/>
      <c r="Y6" s="145"/>
      <c r="Z6" s="145"/>
      <c r="AA6" s="145"/>
      <c r="AB6" s="145"/>
      <c r="AC6" s="146"/>
      <c r="AD6" s="134" t="s">
        <v>42</v>
      </c>
      <c r="AE6" s="134"/>
      <c r="AF6" s="135"/>
      <c r="AG6" s="136" t="s">
        <v>42</v>
      </c>
      <c r="AH6" s="137"/>
      <c r="AI6" s="137"/>
      <c r="AJ6" s="138"/>
      <c r="AK6" s="139" t="s">
        <v>42</v>
      </c>
      <c r="AL6" s="140"/>
      <c r="AM6" s="140"/>
      <c r="AN6" s="140"/>
      <c r="AO6" s="140"/>
      <c r="AP6" s="140"/>
      <c r="AQ6" s="140"/>
      <c r="AR6" s="141"/>
      <c r="AS6" s="139" t="s">
        <v>43</v>
      </c>
      <c r="AT6" s="142"/>
      <c r="AU6" s="142"/>
      <c r="AV6" s="142"/>
      <c r="AW6" s="143"/>
      <c r="AX6" s="144" t="s">
        <v>43</v>
      </c>
      <c r="AY6" s="145"/>
      <c r="AZ6" s="145"/>
      <c r="BA6" s="146"/>
      <c r="BB6" s="139" t="s">
        <v>43</v>
      </c>
      <c r="BC6" s="140"/>
      <c r="BD6" s="140"/>
      <c r="BE6" s="140"/>
      <c r="BF6" s="140"/>
      <c r="BG6" s="140"/>
      <c r="BH6" s="140"/>
      <c r="BI6" s="141"/>
      <c r="BJ6" s="144" t="s">
        <v>43</v>
      </c>
      <c r="BK6" s="145"/>
      <c r="BL6" s="145"/>
      <c r="BM6" s="145"/>
      <c r="BN6" s="145"/>
      <c r="BO6" s="145"/>
      <c r="BP6" s="145"/>
      <c r="BQ6" s="145"/>
      <c r="BR6" s="145"/>
      <c r="BS6" s="146"/>
      <c r="BT6" s="134" t="s">
        <v>43</v>
      </c>
      <c r="BU6" s="134"/>
      <c r="BV6" s="135"/>
      <c r="BW6" s="136" t="s">
        <v>43</v>
      </c>
      <c r="BX6" s="137"/>
      <c r="BY6" s="137"/>
      <c r="BZ6" s="138"/>
      <c r="CA6" s="139" t="s">
        <v>43</v>
      </c>
      <c r="CB6" s="140"/>
      <c r="CC6" s="140"/>
      <c r="CD6" s="140"/>
      <c r="CE6" s="140"/>
      <c r="CF6" s="140"/>
      <c r="CG6" s="140"/>
      <c r="CH6" s="141"/>
      <c r="CI6" s="139" t="s">
        <v>44</v>
      </c>
      <c r="CJ6" s="142"/>
      <c r="CK6" s="142"/>
      <c r="CL6" s="142"/>
      <c r="CM6" s="143"/>
      <c r="CN6" s="144" t="s">
        <v>44</v>
      </c>
      <c r="CO6" s="145"/>
      <c r="CP6" s="145"/>
      <c r="CQ6" s="146"/>
      <c r="CR6" s="139" t="s">
        <v>44</v>
      </c>
      <c r="CS6" s="140"/>
      <c r="CT6" s="140"/>
      <c r="CU6" s="140"/>
      <c r="CV6" s="140"/>
      <c r="CW6" s="140"/>
      <c r="CX6" s="140"/>
      <c r="CY6" s="141"/>
      <c r="CZ6" s="144" t="s">
        <v>44</v>
      </c>
      <c r="DA6" s="145"/>
      <c r="DB6" s="145"/>
      <c r="DC6" s="145"/>
      <c r="DD6" s="145"/>
      <c r="DE6" s="145"/>
      <c r="DF6" s="145"/>
      <c r="DG6" s="145"/>
      <c r="DH6" s="145"/>
      <c r="DI6" s="146"/>
      <c r="DJ6" s="185" t="s">
        <v>44</v>
      </c>
      <c r="DK6" s="185"/>
      <c r="DL6" s="186"/>
      <c r="DM6" s="136" t="s">
        <v>44</v>
      </c>
      <c r="DN6" s="137"/>
      <c r="DO6" s="137"/>
      <c r="DP6" s="138"/>
      <c r="DQ6" s="139" t="s">
        <v>44</v>
      </c>
      <c r="DR6" s="140"/>
      <c r="DS6" s="140"/>
      <c r="DT6" s="140"/>
      <c r="DU6" s="140"/>
      <c r="DV6" s="140"/>
      <c r="DW6" s="140"/>
      <c r="DX6" s="141"/>
      <c r="DY6" s="139" t="s">
        <v>45</v>
      </c>
      <c r="DZ6" s="142"/>
      <c r="EA6" s="142"/>
      <c r="EB6" s="142"/>
      <c r="EC6" s="143"/>
      <c r="ED6" s="144" t="s">
        <v>45</v>
      </c>
      <c r="EE6" s="145"/>
      <c r="EF6" s="145"/>
      <c r="EG6" s="146"/>
      <c r="EH6" s="139" t="s">
        <v>45</v>
      </c>
      <c r="EI6" s="140"/>
      <c r="EJ6" s="140"/>
      <c r="EK6" s="140"/>
      <c r="EL6" s="140"/>
      <c r="EM6" s="140"/>
      <c r="EN6" s="140"/>
      <c r="EO6" s="141"/>
      <c r="EP6" s="144" t="s">
        <v>45</v>
      </c>
      <c r="EQ6" s="145"/>
      <c r="ER6" s="145"/>
      <c r="ES6" s="145"/>
      <c r="ET6" s="145"/>
      <c r="EU6" s="145"/>
      <c r="EV6" s="145"/>
      <c r="EW6" s="145"/>
      <c r="EX6" s="145"/>
      <c r="EY6" s="146"/>
      <c r="EZ6" s="136" t="s">
        <v>45</v>
      </c>
      <c r="FA6" s="136"/>
      <c r="FB6" s="165"/>
      <c r="FC6" s="136" t="s">
        <v>45</v>
      </c>
      <c r="FD6" s="137"/>
      <c r="FE6" s="137"/>
      <c r="FF6" s="138"/>
      <c r="FG6" s="139" t="s">
        <v>45</v>
      </c>
      <c r="FH6" s="140"/>
      <c r="FI6" s="140"/>
      <c r="FJ6" s="140"/>
      <c r="FK6" s="140"/>
      <c r="FL6" s="140"/>
      <c r="FM6" s="140"/>
      <c r="FN6" s="141"/>
      <c r="FO6" s="139" t="s">
        <v>46</v>
      </c>
      <c r="FP6" s="142"/>
      <c r="FQ6" s="142"/>
      <c r="FR6" s="142"/>
      <c r="FS6" s="143"/>
      <c r="FT6" s="144" t="s">
        <v>46</v>
      </c>
      <c r="FU6" s="145"/>
      <c r="FV6" s="145"/>
      <c r="FW6" s="146"/>
      <c r="FX6" s="139" t="s">
        <v>46</v>
      </c>
      <c r="FY6" s="140"/>
      <c r="FZ6" s="140"/>
      <c r="GA6" s="140"/>
      <c r="GB6" s="140"/>
      <c r="GC6" s="140"/>
      <c r="GD6" s="140"/>
      <c r="GE6" s="141"/>
      <c r="GF6" s="144" t="s">
        <v>46</v>
      </c>
      <c r="GG6" s="145"/>
      <c r="GH6" s="145"/>
      <c r="GI6" s="145"/>
      <c r="GJ6" s="145"/>
      <c r="GK6" s="145"/>
      <c r="GL6" s="145"/>
      <c r="GM6" s="145"/>
      <c r="GN6" s="145"/>
      <c r="GO6" s="146"/>
      <c r="GP6" s="136" t="s">
        <v>46</v>
      </c>
      <c r="GQ6" s="136"/>
      <c r="GR6" s="165"/>
      <c r="GS6" s="136" t="s">
        <v>46</v>
      </c>
      <c r="GT6" s="137"/>
      <c r="GU6" s="137"/>
      <c r="GV6" s="138"/>
      <c r="GW6" s="139" t="s">
        <v>46</v>
      </c>
      <c r="GX6" s="140"/>
      <c r="GY6" s="140"/>
      <c r="GZ6" s="140"/>
      <c r="HA6" s="140"/>
      <c r="HB6" s="140"/>
      <c r="HC6" s="140"/>
      <c r="HD6" s="141"/>
    </row>
    <row r="7" spans="1:212" ht="13.05" customHeight="1" x14ac:dyDescent="0.2">
      <c r="A7" s="147" t="s">
        <v>127</v>
      </c>
      <c r="B7" s="148"/>
      <c r="C7" s="117" t="s">
        <v>47</v>
      </c>
      <c r="D7" s="94" t="s">
        <v>48</v>
      </c>
      <c r="E7" s="94" t="s">
        <v>49</v>
      </c>
      <c r="F7" s="94" t="s">
        <v>50</v>
      </c>
      <c r="G7" s="100" t="s">
        <v>51</v>
      </c>
      <c r="H7" s="105" t="s">
        <v>52</v>
      </c>
      <c r="I7" s="106"/>
      <c r="J7" s="106"/>
      <c r="K7" s="107"/>
      <c r="L7" s="105" t="s">
        <v>53</v>
      </c>
      <c r="M7" s="106"/>
      <c r="N7" s="114"/>
      <c r="O7" s="92" t="s">
        <v>158</v>
      </c>
      <c r="P7" s="92" t="s">
        <v>159</v>
      </c>
      <c r="Q7" s="94" t="s">
        <v>157</v>
      </c>
      <c r="R7" s="94" t="s">
        <v>54</v>
      </c>
      <c r="S7" s="100" t="s">
        <v>55</v>
      </c>
      <c r="T7" s="117" t="s">
        <v>56</v>
      </c>
      <c r="U7" s="128" t="s">
        <v>160</v>
      </c>
      <c r="V7" s="129"/>
      <c r="W7" s="94" t="s">
        <v>57</v>
      </c>
      <c r="X7" s="94" t="s">
        <v>58</v>
      </c>
      <c r="Y7" s="94" t="s">
        <v>59</v>
      </c>
      <c r="Z7" s="94" t="s">
        <v>60</v>
      </c>
      <c r="AA7" s="110" t="s">
        <v>61</v>
      </c>
      <c r="AB7" s="111"/>
      <c r="AC7" s="112"/>
      <c r="AD7" s="90" t="s">
        <v>163</v>
      </c>
      <c r="AE7" s="118" t="s">
        <v>164</v>
      </c>
      <c r="AF7" s="108" t="s">
        <v>62</v>
      </c>
      <c r="AG7" s="105" t="s">
        <v>63</v>
      </c>
      <c r="AH7" s="105"/>
      <c r="AI7" s="120"/>
      <c r="AJ7" s="122" t="s">
        <v>64</v>
      </c>
      <c r="AK7" s="120" t="s">
        <v>65</v>
      </c>
      <c r="AL7" s="121"/>
      <c r="AM7" s="121"/>
      <c r="AN7" s="121"/>
      <c r="AO7" s="121"/>
      <c r="AP7" s="94" t="s">
        <v>66</v>
      </c>
      <c r="AQ7" s="94" t="s">
        <v>67</v>
      </c>
      <c r="AR7" s="100" t="s">
        <v>55</v>
      </c>
      <c r="AS7" s="117" t="s">
        <v>47</v>
      </c>
      <c r="AT7" s="94" t="s">
        <v>48</v>
      </c>
      <c r="AU7" s="94" t="s">
        <v>49</v>
      </c>
      <c r="AV7" s="94" t="s">
        <v>50</v>
      </c>
      <c r="AW7" s="100" t="s">
        <v>51</v>
      </c>
      <c r="AX7" s="105" t="s">
        <v>52</v>
      </c>
      <c r="AY7" s="106"/>
      <c r="AZ7" s="106"/>
      <c r="BA7" s="107"/>
      <c r="BB7" s="105" t="s">
        <v>53</v>
      </c>
      <c r="BC7" s="106"/>
      <c r="BD7" s="114"/>
      <c r="BE7" s="92" t="s">
        <v>158</v>
      </c>
      <c r="BF7" s="92" t="s">
        <v>159</v>
      </c>
      <c r="BG7" s="94" t="s">
        <v>157</v>
      </c>
      <c r="BH7" s="94" t="s">
        <v>54</v>
      </c>
      <c r="BI7" s="100" t="s">
        <v>55</v>
      </c>
      <c r="BJ7" s="117" t="s">
        <v>56</v>
      </c>
      <c r="BK7" s="128" t="s">
        <v>160</v>
      </c>
      <c r="BL7" s="129"/>
      <c r="BM7" s="94" t="s">
        <v>57</v>
      </c>
      <c r="BN7" s="94" t="s">
        <v>58</v>
      </c>
      <c r="BO7" s="94" t="s">
        <v>59</v>
      </c>
      <c r="BP7" s="94" t="s">
        <v>60</v>
      </c>
      <c r="BQ7" s="110" t="s">
        <v>61</v>
      </c>
      <c r="BR7" s="111"/>
      <c r="BS7" s="112"/>
      <c r="BT7" s="90" t="s">
        <v>163</v>
      </c>
      <c r="BU7" s="118" t="s">
        <v>164</v>
      </c>
      <c r="BV7" s="108" t="s">
        <v>62</v>
      </c>
      <c r="BW7" s="105" t="s">
        <v>63</v>
      </c>
      <c r="BX7" s="105"/>
      <c r="BY7" s="120"/>
      <c r="BZ7" s="122" t="s">
        <v>64</v>
      </c>
      <c r="CA7" s="120" t="s">
        <v>65</v>
      </c>
      <c r="CB7" s="121"/>
      <c r="CC7" s="121"/>
      <c r="CD7" s="121"/>
      <c r="CE7" s="121"/>
      <c r="CF7" s="94" t="s">
        <v>66</v>
      </c>
      <c r="CG7" s="94" t="s">
        <v>67</v>
      </c>
      <c r="CH7" s="100" t="s">
        <v>55</v>
      </c>
      <c r="CI7" s="117" t="s">
        <v>47</v>
      </c>
      <c r="CJ7" s="94" t="s">
        <v>48</v>
      </c>
      <c r="CK7" s="94" t="s">
        <v>49</v>
      </c>
      <c r="CL7" s="94" t="s">
        <v>50</v>
      </c>
      <c r="CM7" s="100" t="s">
        <v>51</v>
      </c>
      <c r="CN7" s="105" t="s">
        <v>52</v>
      </c>
      <c r="CO7" s="106"/>
      <c r="CP7" s="106"/>
      <c r="CQ7" s="107"/>
      <c r="CR7" s="105" t="s">
        <v>53</v>
      </c>
      <c r="CS7" s="106"/>
      <c r="CT7" s="114"/>
      <c r="CU7" s="92" t="s">
        <v>158</v>
      </c>
      <c r="CV7" s="92" t="s">
        <v>159</v>
      </c>
      <c r="CW7" s="94" t="s">
        <v>157</v>
      </c>
      <c r="CX7" s="94" t="s">
        <v>54</v>
      </c>
      <c r="CY7" s="100" t="s">
        <v>55</v>
      </c>
      <c r="CZ7" s="117" t="s">
        <v>56</v>
      </c>
      <c r="DA7" s="128" t="s">
        <v>160</v>
      </c>
      <c r="DB7" s="129"/>
      <c r="DC7" s="94" t="s">
        <v>57</v>
      </c>
      <c r="DD7" s="94" t="s">
        <v>58</v>
      </c>
      <c r="DE7" s="94" t="s">
        <v>59</v>
      </c>
      <c r="DF7" s="94" t="s">
        <v>60</v>
      </c>
      <c r="DG7" s="110" t="s">
        <v>61</v>
      </c>
      <c r="DH7" s="111"/>
      <c r="DI7" s="112"/>
      <c r="DJ7" s="90" t="s">
        <v>163</v>
      </c>
      <c r="DK7" s="118" t="s">
        <v>164</v>
      </c>
      <c r="DL7" s="108" t="s">
        <v>62</v>
      </c>
      <c r="DM7" s="105" t="s">
        <v>63</v>
      </c>
      <c r="DN7" s="105"/>
      <c r="DO7" s="120"/>
      <c r="DP7" s="122" t="s">
        <v>64</v>
      </c>
      <c r="DQ7" s="120" t="s">
        <v>65</v>
      </c>
      <c r="DR7" s="121"/>
      <c r="DS7" s="121"/>
      <c r="DT7" s="121"/>
      <c r="DU7" s="121"/>
      <c r="DV7" s="94" t="s">
        <v>66</v>
      </c>
      <c r="DW7" s="94" t="s">
        <v>67</v>
      </c>
      <c r="DX7" s="100" t="s">
        <v>55</v>
      </c>
      <c r="DY7" s="117" t="s">
        <v>47</v>
      </c>
      <c r="DZ7" s="94" t="s">
        <v>48</v>
      </c>
      <c r="EA7" s="94" t="s">
        <v>49</v>
      </c>
      <c r="EB7" s="94" t="s">
        <v>50</v>
      </c>
      <c r="EC7" s="100" t="s">
        <v>51</v>
      </c>
      <c r="ED7" s="105" t="s">
        <v>52</v>
      </c>
      <c r="EE7" s="106"/>
      <c r="EF7" s="106"/>
      <c r="EG7" s="107"/>
      <c r="EH7" s="105" t="s">
        <v>53</v>
      </c>
      <c r="EI7" s="106"/>
      <c r="EJ7" s="114"/>
      <c r="EK7" s="92" t="s">
        <v>158</v>
      </c>
      <c r="EL7" s="92" t="s">
        <v>159</v>
      </c>
      <c r="EM7" s="94" t="s">
        <v>157</v>
      </c>
      <c r="EN7" s="94" t="s">
        <v>54</v>
      </c>
      <c r="EO7" s="100" t="s">
        <v>55</v>
      </c>
      <c r="EP7" s="117" t="s">
        <v>56</v>
      </c>
      <c r="EQ7" s="128" t="s">
        <v>160</v>
      </c>
      <c r="ER7" s="129"/>
      <c r="ES7" s="94" t="s">
        <v>57</v>
      </c>
      <c r="ET7" s="94" t="s">
        <v>58</v>
      </c>
      <c r="EU7" s="94" t="s">
        <v>59</v>
      </c>
      <c r="EV7" s="94" t="s">
        <v>60</v>
      </c>
      <c r="EW7" s="110" t="s">
        <v>61</v>
      </c>
      <c r="EX7" s="111"/>
      <c r="EY7" s="112"/>
      <c r="EZ7" s="90" t="s">
        <v>163</v>
      </c>
      <c r="FA7" s="118" t="s">
        <v>164</v>
      </c>
      <c r="FB7" s="108" t="s">
        <v>62</v>
      </c>
      <c r="FC7" s="105" t="s">
        <v>63</v>
      </c>
      <c r="FD7" s="105"/>
      <c r="FE7" s="120"/>
      <c r="FF7" s="122" t="s">
        <v>64</v>
      </c>
      <c r="FG7" s="120" t="s">
        <v>65</v>
      </c>
      <c r="FH7" s="121"/>
      <c r="FI7" s="121"/>
      <c r="FJ7" s="121"/>
      <c r="FK7" s="121"/>
      <c r="FL7" s="94" t="s">
        <v>66</v>
      </c>
      <c r="FM7" s="94" t="s">
        <v>67</v>
      </c>
      <c r="FN7" s="100" t="s">
        <v>55</v>
      </c>
      <c r="FO7" s="117" t="s">
        <v>47</v>
      </c>
      <c r="FP7" s="94" t="s">
        <v>48</v>
      </c>
      <c r="FQ7" s="94" t="s">
        <v>49</v>
      </c>
      <c r="FR7" s="94" t="s">
        <v>50</v>
      </c>
      <c r="FS7" s="100" t="s">
        <v>51</v>
      </c>
      <c r="FT7" s="105" t="s">
        <v>52</v>
      </c>
      <c r="FU7" s="106"/>
      <c r="FV7" s="106"/>
      <c r="FW7" s="107"/>
      <c r="FX7" s="105" t="s">
        <v>53</v>
      </c>
      <c r="FY7" s="106"/>
      <c r="FZ7" s="114"/>
      <c r="GA7" s="92" t="s">
        <v>158</v>
      </c>
      <c r="GB7" s="92" t="s">
        <v>159</v>
      </c>
      <c r="GC7" s="94" t="s">
        <v>157</v>
      </c>
      <c r="GD7" s="94" t="s">
        <v>54</v>
      </c>
      <c r="GE7" s="100" t="s">
        <v>55</v>
      </c>
      <c r="GF7" s="117" t="s">
        <v>56</v>
      </c>
      <c r="GG7" s="128" t="s">
        <v>160</v>
      </c>
      <c r="GH7" s="129"/>
      <c r="GI7" s="92" t="s">
        <v>57</v>
      </c>
      <c r="GJ7" s="94" t="s">
        <v>58</v>
      </c>
      <c r="GK7" s="94" t="s">
        <v>59</v>
      </c>
      <c r="GL7" s="94" t="s">
        <v>60</v>
      </c>
      <c r="GM7" s="110" t="s">
        <v>61</v>
      </c>
      <c r="GN7" s="111"/>
      <c r="GO7" s="112"/>
      <c r="GP7" s="90" t="s">
        <v>163</v>
      </c>
      <c r="GQ7" s="118" t="s">
        <v>164</v>
      </c>
      <c r="GR7" s="108" t="s">
        <v>62</v>
      </c>
      <c r="GS7" s="105" t="s">
        <v>63</v>
      </c>
      <c r="GT7" s="105"/>
      <c r="GU7" s="120"/>
      <c r="GV7" s="122" t="s">
        <v>64</v>
      </c>
      <c r="GW7" s="120" t="s">
        <v>65</v>
      </c>
      <c r="GX7" s="121"/>
      <c r="GY7" s="121"/>
      <c r="GZ7" s="121"/>
      <c r="HA7" s="121"/>
      <c r="HB7" s="94" t="s">
        <v>66</v>
      </c>
      <c r="HC7" s="94" t="s">
        <v>67</v>
      </c>
      <c r="HD7" s="100" t="s">
        <v>55</v>
      </c>
    </row>
    <row r="8" spans="1:212" ht="13.05" customHeight="1" x14ac:dyDescent="0.2">
      <c r="A8" s="149"/>
      <c r="B8" s="150"/>
      <c r="C8" s="117"/>
      <c r="D8" s="94"/>
      <c r="E8" s="94"/>
      <c r="F8" s="94"/>
      <c r="G8" s="97"/>
      <c r="H8" s="115" t="s">
        <v>68</v>
      </c>
      <c r="I8" s="103" t="s">
        <v>69</v>
      </c>
      <c r="J8" s="101" t="s">
        <v>70</v>
      </c>
      <c r="K8" s="96" t="s">
        <v>71</v>
      </c>
      <c r="L8" s="98" t="s">
        <v>68</v>
      </c>
      <c r="M8" s="101" t="s">
        <v>72</v>
      </c>
      <c r="N8" s="95" t="s">
        <v>71</v>
      </c>
      <c r="O8" s="93"/>
      <c r="P8" s="93"/>
      <c r="Q8" s="94"/>
      <c r="R8" s="94"/>
      <c r="S8" s="97"/>
      <c r="T8" s="117"/>
      <c r="U8" s="130"/>
      <c r="V8" s="131"/>
      <c r="W8" s="94"/>
      <c r="X8" s="94"/>
      <c r="Y8" s="94"/>
      <c r="Z8" s="94"/>
      <c r="AA8" s="106"/>
      <c r="AB8" s="106"/>
      <c r="AC8" s="113"/>
      <c r="AD8" s="91"/>
      <c r="AE8" s="118"/>
      <c r="AF8" s="109"/>
      <c r="AG8" s="119" t="s">
        <v>145</v>
      </c>
      <c r="AH8" s="101" t="s">
        <v>146</v>
      </c>
      <c r="AI8" s="95" t="s">
        <v>73</v>
      </c>
      <c r="AJ8" s="123"/>
      <c r="AK8" s="124" t="s">
        <v>74</v>
      </c>
      <c r="AL8" s="126" t="s">
        <v>75</v>
      </c>
      <c r="AM8" s="95" t="s">
        <v>76</v>
      </c>
      <c r="AN8" s="95" t="s">
        <v>77</v>
      </c>
      <c r="AO8" s="95" t="s">
        <v>73</v>
      </c>
      <c r="AP8" s="94"/>
      <c r="AQ8" s="94"/>
      <c r="AR8" s="97"/>
      <c r="AS8" s="117"/>
      <c r="AT8" s="94"/>
      <c r="AU8" s="94"/>
      <c r="AV8" s="94"/>
      <c r="AW8" s="97"/>
      <c r="AX8" s="115" t="s">
        <v>68</v>
      </c>
      <c r="AY8" s="103" t="s">
        <v>69</v>
      </c>
      <c r="AZ8" s="101" t="s">
        <v>70</v>
      </c>
      <c r="BA8" s="96" t="s">
        <v>71</v>
      </c>
      <c r="BB8" s="98" t="s">
        <v>68</v>
      </c>
      <c r="BC8" s="101" t="s">
        <v>72</v>
      </c>
      <c r="BD8" s="95" t="s">
        <v>71</v>
      </c>
      <c r="BE8" s="93"/>
      <c r="BF8" s="93"/>
      <c r="BG8" s="94"/>
      <c r="BH8" s="94"/>
      <c r="BI8" s="97"/>
      <c r="BJ8" s="117"/>
      <c r="BK8" s="130"/>
      <c r="BL8" s="131"/>
      <c r="BM8" s="94"/>
      <c r="BN8" s="94"/>
      <c r="BO8" s="94"/>
      <c r="BP8" s="94"/>
      <c r="BQ8" s="106"/>
      <c r="BR8" s="106"/>
      <c r="BS8" s="113"/>
      <c r="BT8" s="91"/>
      <c r="BU8" s="118"/>
      <c r="BV8" s="109"/>
      <c r="BW8" s="119" t="s">
        <v>145</v>
      </c>
      <c r="BX8" s="101" t="s">
        <v>146</v>
      </c>
      <c r="BY8" s="95" t="s">
        <v>73</v>
      </c>
      <c r="BZ8" s="123"/>
      <c r="CA8" s="124" t="s">
        <v>74</v>
      </c>
      <c r="CB8" s="126" t="s">
        <v>75</v>
      </c>
      <c r="CC8" s="95" t="s">
        <v>76</v>
      </c>
      <c r="CD8" s="95" t="s">
        <v>77</v>
      </c>
      <c r="CE8" s="95" t="s">
        <v>73</v>
      </c>
      <c r="CF8" s="94"/>
      <c r="CG8" s="94"/>
      <c r="CH8" s="97"/>
      <c r="CI8" s="117"/>
      <c r="CJ8" s="94"/>
      <c r="CK8" s="94"/>
      <c r="CL8" s="94"/>
      <c r="CM8" s="97"/>
      <c r="CN8" s="115" t="s">
        <v>68</v>
      </c>
      <c r="CO8" s="103" t="s">
        <v>69</v>
      </c>
      <c r="CP8" s="101" t="s">
        <v>70</v>
      </c>
      <c r="CQ8" s="96" t="s">
        <v>71</v>
      </c>
      <c r="CR8" s="98" t="s">
        <v>68</v>
      </c>
      <c r="CS8" s="101" t="s">
        <v>72</v>
      </c>
      <c r="CT8" s="95" t="s">
        <v>71</v>
      </c>
      <c r="CU8" s="93"/>
      <c r="CV8" s="93"/>
      <c r="CW8" s="94"/>
      <c r="CX8" s="94"/>
      <c r="CY8" s="97"/>
      <c r="CZ8" s="117"/>
      <c r="DA8" s="130"/>
      <c r="DB8" s="131"/>
      <c r="DC8" s="94"/>
      <c r="DD8" s="94"/>
      <c r="DE8" s="94"/>
      <c r="DF8" s="94"/>
      <c r="DG8" s="106"/>
      <c r="DH8" s="106"/>
      <c r="DI8" s="113"/>
      <c r="DJ8" s="91"/>
      <c r="DK8" s="118"/>
      <c r="DL8" s="109"/>
      <c r="DM8" s="119" t="s">
        <v>145</v>
      </c>
      <c r="DN8" s="101" t="s">
        <v>146</v>
      </c>
      <c r="DO8" s="95" t="s">
        <v>73</v>
      </c>
      <c r="DP8" s="123"/>
      <c r="DQ8" s="124" t="s">
        <v>74</v>
      </c>
      <c r="DR8" s="126" t="s">
        <v>75</v>
      </c>
      <c r="DS8" s="95" t="s">
        <v>76</v>
      </c>
      <c r="DT8" s="95" t="s">
        <v>77</v>
      </c>
      <c r="DU8" s="95" t="s">
        <v>73</v>
      </c>
      <c r="DV8" s="94"/>
      <c r="DW8" s="94"/>
      <c r="DX8" s="97"/>
      <c r="DY8" s="117"/>
      <c r="DZ8" s="94"/>
      <c r="EA8" s="94"/>
      <c r="EB8" s="94"/>
      <c r="EC8" s="97"/>
      <c r="ED8" s="115" t="s">
        <v>68</v>
      </c>
      <c r="EE8" s="103" t="s">
        <v>69</v>
      </c>
      <c r="EF8" s="101" t="s">
        <v>70</v>
      </c>
      <c r="EG8" s="96" t="s">
        <v>71</v>
      </c>
      <c r="EH8" s="98" t="s">
        <v>68</v>
      </c>
      <c r="EI8" s="101" t="s">
        <v>72</v>
      </c>
      <c r="EJ8" s="95" t="s">
        <v>71</v>
      </c>
      <c r="EK8" s="93"/>
      <c r="EL8" s="93"/>
      <c r="EM8" s="94"/>
      <c r="EN8" s="94"/>
      <c r="EO8" s="97"/>
      <c r="EP8" s="117"/>
      <c r="EQ8" s="130"/>
      <c r="ER8" s="131"/>
      <c r="ES8" s="94"/>
      <c r="ET8" s="94"/>
      <c r="EU8" s="94"/>
      <c r="EV8" s="94"/>
      <c r="EW8" s="106"/>
      <c r="EX8" s="106"/>
      <c r="EY8" s="113"/>
      <c r="EZ8" s="91"/>
      <c r="FA8" s="118"/>
      <c r="FB8" s="109"/>
      <c r="FC8" s="119" t="s">
        <v>145</v>
      </c>
      <c r="FD8" s="101" t="s">
        <v>146</v>
      </c>
      <c r="FE8" s="95" t="s">
        <v>73</v>
      </c>
      <c r="FF8" s="123"/>
      <c r="FG8" s="124" t="s">
        <v>74</v>
      </c>
      <c r="FH8" s="126" t="s">
        <v>75</v>
      </c>
      <c r="FI8" s="95" t="s">
        <v>76</v>
      </c>
      <c r="FJ8" s="95" t="s">
        <v>77</v>
      </c>
      <c r="FK8" s="95" t="s">
        <v>73</v>
      </c>
      <c r="FL8" s="94"/>
      <c r="FM8" s="94"/>
      <c r="FN8" s="97"/>
      <c r="FO8" s="117"/>
      <c r="FP8" s="94"/>
      <c r="FQ8" s="94"/>
      <c r="FR8" s="94"/>
      <c r="FS8" s="97"/>
      <c r="FT8" s="115" t="s">
        <v>68</v>
      </c>
      <c r="FU8" s="103" t="s">
        <v>69</v>
      </c>
      <c r="FV8" s="101" t="s">
        <v>70</v>
      </c>
      <c r="FW8" s="96" t="s">
        <v>71</v>
      </c>
      <c r="FX8" s="98" t="s">
        <v>68</v>
      </c>
      <c r="FY8" s="101" t="s">
        <v>72</v>
      </c>
      <c r="FZ8" s="95" t="s">
        <v>71</v>
      </c>
      <c r="GA8" s="93"/>
      <c r="GB8" s="93"/>
      <c r="GC8" s="94"/>
      <c r="GD8" s="94"/>
      <c r="GE8" s="97"/>
      <c r="GF8" s="117"/>
      <c r="GG8" s="130"/>
      <c r="GH8" s="131"/>
      <c r="GI8" s="94"/>
      <c r="GJ8" s="94"/>
      <c r="GK8" s="94"/>
      <c r="GL8" s="94"/>
      <c r="GM8" s="106"/>
      <c r="GN8" s="106"/>
      <c r="GO8" s="113"/>
      <c r="GP8" s="184"/>
      <c r="GQ8" s="118"/>
      <c r="GR8" s="109"/>
      <c r="GS8" s="119" t="s">
        <v>145</v>
      </c>
      <c r="GT8" s="101" t="s">
        <v>146</v>
      </c>
      <c r="GU8" s="95" t="s">
        <v>73</v>
      </c>
      <c r="GV8" s="123"/>
      <c r="GW8" s="124" t="s">
        <v>74</v>
      </c>
      <c r="GX8" s="126" t="s">
        <v>75</v>
      </c>
      <c r="GY8" s="95" t="s">
        <v>76</v>
      </c>
      <c r="GZ8" s="95" t="s">
        <v>77</v>
      </c>
      <c r="HA8" s="95" t="s">
        <v>73</v>
      </c>
      <c r="HB8" s="94"/>
      <c r="HC8" s="94"/>
      <c r="HD8" s="97"/>
    </row>
    <row r="9" spans="1:212" ht="13.05" customHeight="1" x14ac:dyDescent="0.2">
      <c r="A9" s="149"/>
      <c r="B9" s="150"/>
      <c r="C9" s="117"/>
      <c r="D9" s="94"/>
      <c r="E9" s="94"/>
      <c r="F9" s="94"/>
      <c r="G9" s="97"/>
      <c r="H9" s="116"/>
      <c r="I9" s="104"/>
      <c r="J9" s="102"/>
      <c r="K9" s="97"/>
      <c r="L9" s="99"/>
      <c r="M9" s="102"/>
      <c r="N9" s="94"/>
      <c r="O9" s="93"/>
      <c r="P9" s="93"/>
      <c r="Q9" s="94"/>
      <c r="R9" s="94"/>
      <c r="S9" s="97"/>
      <c r="T9" s="117"/>
      <c r="U9" s="89"/>
      <c r="V9" s="132" t="s">
        <v>161</v>
      </c>
      <c r="W9" s="94"/>
      <c r="X9" s="94"/>
      <c r="Y9" s="94"/>
      <c r="Z9" s="94"/>
      <c r="AA9" s="95" t="s">
        <v>78</v>
      </c>
      <c r="AB9" s="95" t="s">
        <v>79</v>
      </c>
      <c r="AC9" s="96" t="s">
        <v>73</v>
      </c>
      <c r="AD9" s="91"/>
      <c r="AE9" s="118"/>
      <c r="AF9" s="109"/>
      <c r="AG9" s="117"/>
      <c r="AH9" s="102"/>
      <c r="AI9" s="94"/>
      <c r="AJ9" s="123"/>
      <c r="AK9" s="125"/>
      <c r="AL9" s="127"/>
      <c r="AM9" s="94"/>
      <c r="AN9" s="94"/>
      <c r="AO9" s="94"/>
      <c r="AP9" s="94"/>
      <c r="AQ9" s="94"/>
      <c r="AR9" s="97"/>
      <c r="AS9" s="117"/>
      <c r="AT9" s="94"/>
      <c r="AU9" s="94"/>
      <c r="AV9" s="94"/>
      <c r="AW9" s="97"/>
      <c r="AX9" s="116"/>
      <c r="AY9" s="104"/>
      <c r="AZ9" s="102"/>
      <c r="BA9" s="97"/>
      <c r="BB9" s="99"/>
      <c r="BC9" s="102"/>
      <c r="BD9" s="94"/>
      <c r="BE9" s="93"/>
      <c r="BF9" s="93"/>
      <c r="BG9" s="94"/>
      <c r="BH9" s="94"/>
      <c r="BI9" s="97"/>
      <c r="BJ9" s="117"/>
      <c r="BK9" s="89"/>
      <c r="BL9" s="132" t="s">
        <v>161</v>
      </c>
      <c r="BM9" s="94"/>
      <c r="BN9" s="94"/>
      <c r="BO9" s="94"/>
      <c r="BP9" s="94"/>
      <c r="BQ9" s="95" t="s">
        <v>78</v>
      </c>
      <c r="BR9" s="95" t="s">
        <v>79</v>
      </c>
      <c r="BS9" s="96" t="s">
        <v>73</v>
      </c>
      <c r="BT9" s="91"/>
      <c r="BU9" s="118"/>
      <c r="BV9" s="109"/>
      <c r="BW9" s="117"/>
      <c r="BX9" s="102"/>
      <c r="BY9" s="94"/>
      <c r="BZ9" s="123"/>
      <c r="CA9" s="125"/>
      <c r="CB9" s="127"/>
      <c r="CC9" s="94"/>
      <c r="CD9" s="94"/>
      <c r="CE9" s="94"/>
      <c r="CF9" s="94"/>
      <c r="CG9" s="94"/>
      <c r="CH9" s="97"/>
      <c r="CI9" s="117"/>
      <c r="CJ9" s="94"/>
      <c r="CK9" s="94"/>
      <c r="CL9" s="94"/>
      <c r="CM9" s="97"/>
      <c r="CN9" s="116"/>
      <c r="CO9" s="104"/>
      <c r="CP9" s="102"/>
      <c r="CQ9" s="97"/>
      <c r="CR9" s="99"/>
      <c r="CS9" s="102"/>
      <c r="CT9" s="94"/>
      <c r="CU9" s="93"/>
      <c r="CV9" s="93"/>
      <c r="CW9" s="94"/>
      <c r="CX9" s="94"/>
      <c r="CY9" s="97"/>
      <c r="CZ9" s="117"/>
      <c r="DA9" s="89"/>
      <c r="DB9" s="132" t="s">
        <v>161</v>
      </c>
      <c r="DC9" s="94"/>
      <c r="DD9" s="94"/>
      <c r="DE9" s="94"/>
      <c r="DF9" s="94"/>
      <c r="DG9" s="95" t="s">
        <v>78</v>
      </c>
      <c r="DH9" s="95" t="s">
        <v>79</v>
      </c>
      <c r="DI9" s="96" t="s">
        <v>73</v>
      </c>
      <c r="DJ9" s="91"/>
      <c r="DK9" s="118"/>
      <c r="DL9" s="109"/>
      <c r="DM9" s="117"/>
      <c r="DN9" s="102"/>
      <c r="DO9" s="94"/>
      <c r="DP9" s="123"/>
      <c r="DQ9" s="125"/>
      <c r="DR9" s="127"/>
      <c r="DS9" s="94"/>
      <c r="DT9" s="94"/>
      <c r="DU9" s="94"/>
      <c r="DV9" s="94"/>
      <c r="DW9" s="94"/>
      <c r="DX9" s="97"/>
      <c r="DY9" s="117"/>
      <c r="DZ9" s="94"/>
      <c r="EA9" s="94"/>
      <c r="EB9" s="94"/>
      <c r="EC9" s="97"/>
      <c r="ED9" s="116"/>
      <c r="EE9" s="104"/>
      <c r="EF9" s="102"/>
      <c r="EG9" s="97"/>
      <c r="EH9" s="99"/>
      <c r="EI9" s="102"/>
      <c r="EJ9" s="94"/>
      <c r="EK9" s="93"/>
      <c r="EL9" s="93"/>
      <c r="EM9" s="94"/>
      <c r="EN9" s="94"/>
      <c r="EO9" s="97"/>
      <c r="EP9" s="117"/>
      <c r="EQ9" s="89"/>
      <c r="ER9" s="132" t="s">
        <v>161</v>
      </c>
      <c r="ES9" s="94"/>
      <c r="ET9" s="94"/>
      <c r="EU9" s="94"/>
      <c r="EV9" s="94"/>
      <c r="EW9" s="95" t="s">
        <v>78</v>
      </c>
      <c r="EX9" s="95" t="s">
        <v>79</v>
      </c>
      <c r="EY9" s="96" t="s">
        <v>73</v>
      </c>
      <c r="EZ9" s="91"/>
      <c r="FA9" s="118"/>
      <c r="FB9" s="109"/>
      <c r="FC9" s="117"/>
      <c r="FD9" s="102"/>
      <c r="FE9" s="94"/>
      <c r="FF9" s="123"/>
      <c r="FG9" s="125"/>
      <c r="FH9" s="127"/>
      <c r="FI9" s="94"/>
      <c r="FJ9" s="94"/>
      <c r="FK9" s="94"/>
      <c r="FL9" s="94"/>
      <c r="FM9" s="94"/>
      <c r="FN9" s="97"/>
      <c r="FO9" s="117"/>
      <c r="FP9" s="94"/>
      <c r="FQ9" s="94"/>
      <c r="FR9" s="94"/>
      <c r="FS9" s="97"/>
      <c r="FT9" s="116"/>
      <c r="FU9" s="104"/>
      <c r="FV9" s="102"/>
      <c r="FW9" s="97"/>
      <c r="FX9" s="99"/>
      <c r="FY9" s="102"/>
      <c r="FZ9" s="94"/>
      <c r="GA9" s="93"/>
      <c r="GB9" s="93"/>
      <c r="GC9" s="94"/>
      <c r="GD9" s="94"/>
      <c r="GE9" s="97"/>
      <c r="GF9" s="117"/>
      <c r="GG9" s="89"/>
      <c r="GH9" s="132" t="s">
        <v>161</v>
      </c>
      <c r="GI9" s="94"/>
      <c r="GJ9" s="94"/>
      <c r="GK9" s="94"/>
      <c r="GL9" s="94"/>
      <c r="GM9" s="95" t="s">
        <v>78</v>
      </c>
      <c r="GN9" s="95" t="s">
        <v>79</v>
      </c>
      <c r="GO9" s="96" t="s">
        <v>73</v>
      </c>
      <c r="GP9" s="184"/>
      <c r="GQ9" s="118"/>
      <c r="GR9" s="109"/>
      <c r="GS9" s="117"/>
      <c r="GT9" s="102"/>
      <c r="GU9" s="94"/>
      <c r="GV9" s="123"/>
      <c r="GW9" s="125"/>
      <c r="GX9" s="127"/>
      <c r="GY9" s="94"/>
      <c r="GZ9" s="94"/>
      <c r="HA9" s="94"/>
      <c r="HB9" s="94"/>
      <c r="HC9" s="94"/>
      <c r="HD9" s="97"/>
    </row>
    <row r="10" spans="1:212" ht="13.05" customHeight="1" x14ac:dyDescent="0.2">
      <c r="A10" s="149"/>
      <c r="B10" s="150"/>
      <c r="C10" s="117"/>
      <c r="D10" s="94"/>
      <c r="E10" s="94"/>
      <c r="F10" s="94"/>
      <c r="G10" s="97"/>
      <c r="H10" s="116"/>
      <c r="I10" s="104"/>
      <c r="J10" s="102"/>
      <c r="K10" s="97"/>
      <c r="L10" s="99"/>
      <c r="M10" s="102"/>
      <c r="N10" s="94"/>
      <c r="O10" s="93"/>
      <c r="P10" s="93"/>
      <c r="Q10" s="94"/>
      <c r="R10" s="94"/>
      <c r="S10" s="97"/>
      <c r="T10" s="117"/>
      <c r="U10" s="89"/>
      <c r="V10" s="133"/>
      <c r="W10" s="94"/>
      <c r="X10" s="94"/>
      <c r="Y10" s="94"/>
      <c r="Z10" s="94"/>
      <c r="AA10" s="94"/>
      <c r="AB10" s="94"/>
      <c r="AC10" s="97"/>
      <c r="AD10" s="91"/>
      <c r="AE10" s="118"/>
      <c r="AF10" s="109"/>
      <c r="AG10" s="117"/>
      <c r="AH10" s="102"/>
      <c r="AI10" s="94"/>
      <c r="AJ10" s="123"/>
      <c r="AK10" s="125"/>
      <c r="AL10" s="127"/>
      <c r="AM10" s="94"/>
      <c r="AN10" s="94"/>
      <c r="AO10" s="94"/>
      <c r="AP10" s="94"/>
      <c r="AQ10" s="94"/>
      <c r="AR10" s="97"/>
      <c r="AS10" s="117"/>
      <c r="AT10" s="94"/>
      <c r="AU10" s="94"/>
      <c r="AV10" s="94"/>
      <c r="AW10" s="97"/>
      <c r="AX10" s="116"/>
      <c r="AY10" s="104"/>
      <c r="AZ10" s="102"/>
      <c r="BA10" s="97"/>
      <c r="BB10" s="99"/>
      <c r="BC10" s="102"/>
      <c r="BD10" s="94"/>
      <c r="BE10" s="93"/>
      <c r="BF10" s="93"/>
      <c r="BG10" s="94"/>
      <c r="BH10" s="94"/>
      <c r="BI10" s="97"/>
      <c r="BJ10" s="117"/>
      <c r="BK10" s="89"/>
      <c r="BL10" s="133"/>
      <c r="BM10" s="94"/>
      <c r="BN10" s="94"/>
      <c r="BO10" s="94"/>
      <c r="BP10" s="94"/>
      <c r="BQ10" s="94"/>
      <c r="BR10" s="94"/>
      <c r="BS10" s="97"/>
      <c r="BT10" s="91"/>
      <c r="BU10" s="118"/>
      <c r="BV10" s="109"/>
      <c r="BW10" s="117"/>
      <c r="BX10" s="102"/>
      <c r="BY10" s="94"/>
      <c r="BZ10" s="123"/>
      <c r="CA10" s="125"/>
      <c r="CB10" s="127"/>
      <c r="CC10" s="94"/>
      <c r="CD10" s="94"/>
      <c r="CE10" s="94"/>
      <c r="CF10" s="94"/>
      <c r="CG10" s="94"/>
      <c r="CH10" s="97"/>
      <c r="CI10" s="117"/>
      <c r="CJ10" s="94"/>
      <c r="CK10" s="94"/>
      <c r="CL10" s="94"/>
      <c r="CM10" s="97"/>
      <c r="CN10" s="116"/>
      <c r="CO10" s="104"/>
      <c r="CP10" s="102"/>
      <c r="CQ10" s="97"/>
      <c r="CR10" s="99"/>
      <c r="CS10" s="102"/>
      <c r="CT10" s="94"/>
      <c r="CU10" s="93"/>
      <c r="CV10" s="93"/>
      <c r="CW10" s="94"/>
      <c r="CX10" s="94"/>
      <c r="CY10" s="97"/>
      <c r="CZ10" s="117"/>
      <c r="DA10" s="89"/>
      <c r="DB10" s="133"/>
      <c r="DC10" s="94"/>
      <c r="DD10" s="94"/>
      <c r="DE10" s="94"/>
      <c r="DF10" s="94"/>
      <c r="DG10" s="94"/>
      <c r="DH10" s="94"/>
      <c r="DI10" s="97"/>
      <c r="DJ10" s="91"/>
      <c r="DK10" s="118"/>
      <c r="DL10" s="109"/>
      <c r="DM10" s="117"/>
      <c r="DN10" s="102"/>
      <c r="DO10" s="94"/>
      <c r="DP10" s="123"/>
      <c r="DQ10" s="125"/>
      <c r="DR10" s="127"/>
      <c r="DS10" s="94"/>
      <c r="DT10" s="94"/>
      <c r="DU10" s="94"/>
      <c r="DV10" s="94"/>
      <c r="DW10" s="94"/>
      <c r="DX10" s="97"/>
      <c r="DY10" s="117"/>
      <c r="DZ10" s="94"/>
      <c r="EA10" s="94"/>
      <c r="EB10" s="94"/>
      <c r="EC10" s="97"/>
      <c r="ED10" s="116"/>
      <c r="EE10" s="104"/>
      <c r="EF10" s="102"/>
      <c r="EG10" s="97"/>
      <c r="EH10" s="99"/>
      <c r="EI10" s="102"/>
      <c r="EJ10" s="94"/>
      <c r="EK10" s="93"/>
      <c r="EL10" s="93"/>
      <c r="EM10" s="94"/>
      <c r="EN10" s="94"/>
      <c r="EO10" s="97"/>
      <c r="EP10" s="117"/>
      <c r="EQ10" s="89"/>
      <c r="ER10" s="133"/>
      <c r="ES10" s="94"/>
      <c r="ET10" s="94"/>
      <c r="EU10" s="94"/>
      <c r="EV10" s="94"/>
      <c r="EW10" s="94"/>
      <c r="EX10" s="94"/>
      <c r="EY10" s="97"/>
      <c r="EZ10" s="91"/>
      <c r="FA10" s="118"/>
      <c r="FB10" s="109"/>
      <c r="FC10" s="117"/>
      <c r="FD10" s="102"/>
      <c r="FE10" s="94"/>
      <c r="FF10" s="123"/>
      <c r="FG10" s="125"/>
      <c r="FH10" s="127"/>
      <c r="FI10" s="94"/>
      <c r="FJ10" s="94"/>
      <c r="FK10" s="94"/>
      <c r="FL10" s="94"/>
      <c r="FM10" s="94"/>
      <c r="FN10" s="97"/>
      <c r="FO10" s="117"/>
      <c r="FP10" s="94"/>
      <c r="FQ10" s="94"/>
      <c r="FR10" s="94"/>
      <c r="FS10" s="97"/>
      <c r="FT10" s="116"/>
      <c r="FU10" s="104"/>
      <c r="FV10" s="102"/>
      <c r="FW10" s="97"/>
      <c r="FX10" s="99"/>
      <c r="FY10" s="102"/>
      <c r="FZ10" s="94"/>
      <c r="GA10" s="93"/>
      <c r="GB10" s="93"/>
      <c r="GC10" s="94"/>
      <c r="GD10" s="94"/>
      <c r="GE10" s="97"/>
      <c r="GF10" s="117"/>
      <c r="GG10" s="89"/>
      <c r="GH10" s="133"/>
      <c r="GI10" s="94"/>
      <c r="GJ10" s="94"/>
      <c r="GK10" s="94"/>
      <c r="GL10" s="94"/>
      <c r="GM10" s="94"/>
      <c r="GN10" s="94"/>
      <c r="GO10" s="97"/>
      <c r="GP10" s="184"/>
      <c r="GQ10" s="118"/>
      <c r="GR10" s="109"/>
      <c r="GS10" s="117"/>
      <c r="GT10" s="102"/>
      <c r="GU10" s="94"/>
      <c r="GV10" s="123"/>
      <c r="GW10" s="125"/>
      <c r="GX10" s="127"/>
      <c r="GY10" s="94"/>
      <c r="GZ10" s="94"/>
      <c r="HA10" s="94"/>
      <c r="HB10" s="94"/>
      <c r="HC10" s="94"/>
      <c r="HD10" s="97"/>
    </row>
    <row r="11" spans="1:212" ht="13.05" customHeight="1" x14ac:dyDescent="0.2">
      <c r="A11" s="149"/>
      <c r="B11" s="150"/>
      <c r="C11" s="117"/>
      <c r="D11" s="94"/>
      <c r="E11" s="94"/>
      <c r="F11" s="94"/>
      <c r="G11" s="97"/>
      <c r="H11" s="116"/>
      <c r="I11" s="104"/>
      <c r="J11" s="102"/>
      <c r="K11" s="97"/>
      <c r="L11" s="99"/>
      <c r="M11" s="102"/>
      <c r="N11" s="94"/>
      <c r="O11" s="93"/>
      <c r="P11" s="93"/>
      <c r="Q11" s="94"/>
      <c r="R11" s="94"/>
      <c r="S11" s="97"/>
      <c r="T11" s="117"/>
      <c r="U11" s="89"/>
      <c r="V11" s="133"/>
      <c r="W11" s="94"/>
      <c r="X11" s="94"/>
      <c r="Y11" s="94"/>
      <c r="Z11" s="94"/>
      <c r="AA11" s="94"/>
      <c r="AB11" s="94"/>
      <c r="AC11" s="97"/>
      <c r="AD11" s="91"/>
      <c r="AE11" s="118"/>
      <c r="AF11" s="109"/>
      <c r="AG11" s="117"/>
      <c r="AH11" s="102"/>
      <c r="AI11" s="94"/>
      <c r="AJ11" s="123"/>
      <c r="AK11" s="125"/>
      <c r="AL11" s="127"/>
      <c r="AM11" s="94"/>
      <c r="AN11" s="94"/>
      <c r="AO11" s="94"/>
      <c r="AP11" s="94"/>
      <c r="AQ11" s="94"/>
      <c r="AR11" s="97"/>
      <c r="AS11" s="117"/>
      <c r="AT11" s="94"/>
      <c r="AU11" s="94"/>
      <c r="AV11" s="94"/>
      <c r="AW11" s="97"/>
      <c r="AX11" s="116"/>
      <c r="AY11" s="104"/>
      <c r="AZ11" s="102"/>
      <c r="BA11" s="97"/>
      <c r="BB11" s="99"/>
      <c r="BC11" s="102"/>
      <c r="BD11" s="94"/>
      <c r="BE11" s="93"/>
      <c r="BF11" s="93"/>
      <c r="BG11" s="94"/>
      <c r="BH11" s="94"/>
      <c r="BI11" s="97"/>
      <c r="BJ11" s="117"/>
      <c r="BK11" s="89"/>
      <c r="BL11" s="133"/>
      <c r="BM11" s="94"/>
      <c r="BN11" s="94"/>
      <c r="BO11" s="94"/>
      <c r="BP11" s="94"/>
      <c r="BQ11" s="94"/>
      <c r="BR11" s="94"/>
      <c r="BS11" s="97"/>
      <c r="BT11" s="91"/>
      <c r="BU11" s="118"/>
      <c r="BV11" s="109"/>
      <c r="BW11" s="117"/>
      <c r="BX11" s="102"/>
      <c r="BY11" s="94"/>
      <c r="BZ11" s="123"/>
      <c r="CA11" s="125"/>
      <c r="CB11" s="127"/>
      <c r="CC11" s="94"/>
      <c r="CD11" s="94"/>
      <c r="CE11" s="94"/>
      <c r="CF11" s="94"/>
      <c r="CG11" s="94"/>
      <c r="CH11" s="97"/>
      <c r="CI11" s="117"/>
      <c r="CJ11" s="94"/>
      <c r="CK11" s="94"/>
      <c r="CL11" s="94"/>
      <c r="CM11" s="97"/>
      <c r="CN11" s="116"/>
      <c r="CO11" s="104"/>
      <c r="CP11" s="102"/>
      <c r="CQ11" s="97"/>
      <c r="CR11" s="99"/>
      <c r="CS11" s="102"/>
      <c r="CT11" s="94"/>
      <c r="CU11" s="93"/>
      <c r="CV11" s="93"/>
      <c r="CW11" s="94"/>
      <c r="CX11" s="94"/>
      <c r="CY11" s="97"/>
      <c r="CZ11" s="117"/>
      <c r="DA11" s="89"/>
      <c r="DB11" s="133"/>
      <c r="DC11" s="94"/>
      <c r="DD11" s="94"/>
      <c r="DE11" s="94"/>
      <c r="DF11" s="94"/>
      <c r="DG11" s="94"/>
      <c r="DH11" s="94"/>
      <c r="DI11" s="97"/>
      <c r="DJ11" s="91"/>
      <c r="DK11" s="118"/>
      <c r="DL11" s="109"/>
      <c r="DM11" s="117"/>
      <c r="DN11" s="102"/>
      <c r="DO11" s="94"/>
      <c r="DP11" s="123"/>
      <c r="DQ11" s="125"/>
      <c r="DR11" s="127"/>
      <c r="DS11" s="94"/>
      <c r="DT11" s="94"/>
      <c r="DU11" s="94"/>
      <c r="DV11" s="94"/>
      <c r="DW11" s="94"/>
      <c r="DX11" s="97"/>
      <c r="DY11" s="117"/>
      <c r="DZ11" s="94"/>
      <c r="EA11" s="94"/>
      <c r="EB11" s="94"/>
      <c r="EC11" s="97"/>
      <c r="ED11" s="116"/>
      <c r="EE11" s="104"/>
      <c r="EF11" s="102"/>
      <c r="EG11" s="97"/>
      <c r="EH11" s="99"/>
      <c r="EI11" s="102"/>
      <c r="EJ11" s="94"/>
      <c r="EK11" s="93"/>
      <c r="EL11" s="93"/>
      <c r="EM11" s="94"/>
      <c r="EN11" s="94"/>
      <c r="EO11" s="97"/>
      <c r="EP11" s="117"/>
      <c r="EQ11" s="89"/>
      <c r="ER11" s="133"/>
      <c r="ES11" s="94"/>
      <c r="ET11" s="94"/>
      <c r="EU11" s="94"/>
      <c r="EV11" s="94"/>
      <c r="EW11" s="94"/>
      <c r="EX11" s="94"/>
      <c r="EY11" s="97"/>
      <c r="EZ11" s="91"/>
      <c r="FA11" s="118"/>
      <c r="FB11" s="109"/>
      <c r="FC11" s="117"/>
      <c r="FD11" s="102"/>
      <c r="FE11" s="94"/>
      <c r="FF11" s="123"/>
      <c r="FG11" s="125"/>
      <c r="FH11" s="127"/>
      <c r="FI11" s="94"/>
      <c r="FJ11" s="94"/>
      <c r="FK11" s="94"/>
      <c r="FL11" s="94"/>
      <c r="FM11" s="94"/>
      <c r="FN11" s="97"/>
      <c r="FO11" s="117"/>
      <c r="FP11" s="94"/>
      <c r="FQ11" s="94"/>
      <c r="FR11" s="94"/>
      <c r="FS11" s="97"/>
      <c r="FT11" s="116"/>
      <c r="FU11" s="104"/>
      <c r="FV11" s="102"/>
      <c r="FW11" s="97"/>
      <c r="FX11" s="99"/>
      <c r="FY11" s="102"/>
      <c r="FZ11" s="94"/>
      <c r="GA11" s="93"/>
      <c r="GB11" s="93"/>
      <c r="GC11" s="94"/>
      <c r="GD11" s="94"/>
      <c r="GE11" s="97"/>
      <c r="GF11" s="117"/>
      <c r="GG11" s="89"/>
      <c r="GH11" s="133"/>
      <c r="GI11" s="94"/>
      <c r="GJ11" s="94"/>
      <c r="GK11" s="94"/>
      <c r="GL11" s="94"/>
      <c r="GM11" s="94"/>
      <c r="GN11" s="94"/>
      <c r="GO11" s="97"/>
      <c r="GP11" s="184"/>
      <c r="GQ11" s="118"/>
      <c r="GR11" s="109"/>
      <c r="GS11" s="117"/>
      <c r="GT11" s="102"/>
      <c r="GU11" s="94"/>
      <c r="GV11" s="123"/>
      <c r="GW11" s="125"/>
      <c r="GX11" s="127"/>
      <c r="GY11" s="94"/>
      <c r="GZ11" s="94"/>
      <c r="HA11" s="94"/>
      <c r="HB11" s="94"/>
      <c r="HC11" s="94"/>
      <c r="HD11" s="97"/>
    </row>
    <row r="12" spans="1:212" ht="13.05" customHeight="1" x14ac:dyDescent="0.2">
      <c r="A12" s="151"/>
      <c r="B12" s="152"/>
      <c r="C12" s="6" t="s">
        <v>80</v>
      </c>
      <c r="D12" s="7" t="s">
        <v>80</v>
      </c>
      <c r="E12" s="7" t="s">
        <v>80</v>
      </c>
      <c r="F12" s="7" t="s">
        <v>80</v>
      </c>
      <c r="G12" s="8" t="s">
        <v>80</v>
      </c>
      <c r="H12" s="9" t="s">
        <v>80</v>
      </c>
      <c r="I12" s="10" t="s">
        <v>80</v>
      </c>
      <c r="J12" s="10" t="s">
        <v>80</v>
      </c>
      <c r="K12" s="11" t="s">
        <v>80</v>
      </c>
      <c r="L12" s="9" t="s">
        <v>80</v>
      </c>
      <c r="M12" s="10" t="s">
        <v>80</v>
      </c>
      <c r="N12" s="10" t="s">
        <v>80</v>
      </c>
      <c r="O12" s="10" t="s">
        <v>80</v>
      </c>
      <c r="P12" s="10" t="s">
        <v>80</v>
      </c>
      <c r="Q12" s="10" t="s">
        <v>80</v>
      </c>
      <c r="R12" s="10" t="s">
        <v>80</v>
      </c>
      <c r="S12" s="11" t="s">
        <v>80</v>
      </c>
      <c r="T12" s="12" t="s">
        <v>80</v>
      </c>
      <c r="U12" s="7" t="s">
        <v>162</v>
      </c>
      <c r="V12" s="7" t="s">
        <v>162</v>
      </c>
      <c r="W12" s="13" t="s">
        <v>80</v>
      </c>
      <c r="X12" s="13" t="s">
        <v>80</v>
      </c>
      <c r="Y12" s="13" t="s">
        <v>80</v>
      </c>
      <c r="Z12" s="13" t="s">
        <v>80</v>
      </c>
      <c r="AA12" s="13" t="s">
        <v>80</v>
      </c>
      <c r="AB12" s="13" t="s">
        <v>80</v>
      </c>
      <c r="AC12" s="14" t="s">
        <v>80</v>
      </c>
      <c r="AD12" s="12" t="s">
        <v>80</v>
      </c>
      <c r="AE12" s="13" t="s">
        <v>80</v>
      </c>
      <c r="AF12" s="14" t="s">
        <v>80</v>
      </c>
      <c r="AG12" s="12" t="s">
        <v>80</v>
      </c>
      <c r="AH12" s="13" t="s">
        <v>80</v>
      </c>
      <c r="AI12" s="13" t="s">
        <v>80</v>
      </c>
      <c r="AJ12" s="14" t="s">
        <v>80</v>
      </c>
      <c r="AK12" s="6" t="s">
        <v>80</v>
      </c>
      <c r="AL12" s="7" t="s">
        <v>80</v>
      </c>
      <c r="AM12" s="7" t="s">
        <v>80</v>
      </c>
      <c r="AN12" s="7" t="s">
        <v>80</v>
      </c>
      <c r="AO12" s="7" t="s">
        <v>80</v>
      </c>
      <c r="AP12" s="7" t="s">
        <v>80</v>
      </c>
      <c r="AQ12" s="7" t="s">
        <v>80</v>
      </c>
      <c r="AR12" s="8" t="s">
        <v>80</v>
      </c>
      <c r="AS12" s="6" t="s">
        <v>80</v>
      </c>
      <c r="AT12" s="7" t="s">
        <v>80</v>
      </c>
      <c r="AU12" s="7" t="s">
        <v>80</v>
      </c>
      <c r="AV12" s="7" t="s">
        <v>80</v>
      </c>
      <c r="AW12" s="8" t="s">
        <v>80</v>
      </c>
      <c r="AX12" s="9" t="s">
        <v>80</v>
      </c>
      <c r="AY12" s="10" t="s">
        <v>80</v>
      </c>
      <c r="AZ12" s="10" t="s">
        <v>80</v>
      </c>
      <c r="BA12" s="11" t="s">
        <v>80</v>
      </c>
      <c r="BB12" s="9" t="s">
        <v>80</v>
      </c>
      <c r="BC12" s="10" t="s">
        <v>80</v>
      </c>
      <c r="BD12" s="10" t="s">
        <v>80</v>
      </c>
      <c r="BE12" s="10" t="s">
        <v>80</v>
      </c>
      <c r="BF12" s="10" t="s">
        <v>80</v>
      </c>
      <c r="BG12" s="10" t="s">
        <v>80</v>
      </c>
      <c r="BH12" s="10" t="s">
        <v>80</v>
      </c>
      <c r="BI12" s="11" t="s">
        <v>80</v>
      </c>
      <c r="BJ12" s="12" t="s">
        <v>80</v>
      </c>
      <c r="BK12" s="7" t="s">
        <v>162</v>
      </c>
      <c r="BL12" s="7" t="s">
        <v>162</v>
      </c>
      <c r="BM12" s="13" t="s">
        <v>80</v>
      </c>
      <c r="BN12" s="13" t="s">
        <v>80</v>
      </c>
      <c r="BO12" s="13" t="s">
        <v>80</v>
      </c>
      <c r="BP12" s="13" t="s">
        <v>80</v>
      </c>
      <c r="BQ12" s="13" t="s">
        <v>80</v>
      </c>
      <c r="BR12" s="13" t="s">
        <v>80</v>
      </c>
      <c r="BS12" s="14" t="s">
        <v>80</v>
      </c>
      <c r="BT12" s="12" t="s">
        <v>80</v>
      </c>
      <c r="BU12" s="13" t="s">
        <v>80</v>
      </c>
      <c r="BV12" s="14" t="s">
        <v>80</v>
      </c>
      <c r="BW12" s="12" t="s">
        <v>80</v>
      </c>
      <c r="BX12" s="13" t="s">
        <v>80</v>
      </c>
      <c r="BY12" s="13" t="s">
        <v>80</v>
      </c>
      <c r="BZ12" s="14" t="s">
        <v>80</v>
      </c>
      <c r="CA12" s="6" t="s">
        <v>80</v>
      </c>
      <c r="CB12" s="7" t="s">
        <v>80</v>
      </c>
      <c r="CC12" s="7" t="s">
        <v>80</v>
      </c>
      <c r="CD12" s="7" t="s">
        <v>80</v>
      </c>
      <c r="CE12" s="7" t="s">
        <v>80</v>
      </c>
      <c r="CF12" s="7" t="s">
        <v>80</v>
      </c>
      <c r="CG12" s="7" t="s">
        <v>80</v>
      </c>
      <c r="CH12" s="8" t="s">
        <v>80</v>
      </c>
      <c r="CI12" s="6" t="s">
        <v>80</v>
      </c>
      <c r="CJ12" s="7" t="s">
        <v>80</v>
      </c>
      <c r="CK12" s="7" t="s">
        <v>80</v>
      </c>
      <c r="CL12" s="7" t="s">
        <v>80</v>
      </c>
      <c r="CM12" s="8" t="s">
        <v>80</v>
      </c>
      <c r="CN12" s="9" t="s">
        <v>80</v>
      </c>
      <c r="CO12" s="10" t="s">
        <v>80</v>
      </c>
      <c r="CP12" s="10" t="s">
        <v>80</v>
      </c>
      <c r="CQ12" s="11" t="s">
        <v>80</v>
      </c>
      <c r="CR12" s="9" t="s">
        <v>80</v>
      </c>
      <c r="CS12" s="10" t="s">
        <v>80</v>
      </c>
      <c r="CT12" s="10" t="s">
        <v>80</v>
      </c>
      <c r="CU12" s="10" t="s">
        <v>80</v>
      </c>
      <c r="CV12" s="10" t="s">
        <v>80</v>
      </c>
      <c r="CW12" s="10" t="s">
        <v>80</v>
      </c>
      <c r="CX12" s="10" t="s">
        <v>80</v>
      </c>
      <c r="CY12" s="11" t="s">
        <v>80</v>
      </c>
      <c r="CZ12" s="12" t="s">
        <v>80</v>
      </c>
      <c r="DA12" s="7" t="s">
        <v>162</v>
      </c>
      <c r="DB12" s="7" t="s">
        <v>162</v>
      </c>
      <c r="DC12" s="13" t="s">
        <v>80</v>
      </c>
      <c r="DD12" s="13" t="s">
        <v>80</v>
      </c>
      <c r="DE12" s="13" t="s">
        <v>80</v>
      </c>
      <c r="DF12" s="13" t="s">
        <v>80</v>
      </c>
      <c r="DG12" s="13" t="s">
        <v>80</v>
      </c>
      <c r="DH12" s="13" t="s">
        <v>80</v>
      </c>
      <c r="DI12" s="14" t="s">
        <v>80</v>
      </c>
      <c r="DJ12" s="12" t="s">
        <v>80</v>
      </c>
      <c r="DK12" s="13" t="s">
        <v>80</v>
      </c>
      <c r="DL12" s="14" t="s">
        <v>80</v>
      </c>
      <c r="DM12" s="12" t="s">
        <v>80</v>
      </c>
      <c r="DN12" s="13" t="s">
        <v>80</v>
      </c>
      <c r="DO12" s="13" t="s">
        <v>80</v>
      </c>
      <c r="DP12" s="14" t="s">
        <v>80</v>
      </c>
      <c r="DQ12" s="6" t="s">
        <v>80</v>
      </c>
      <c r="DR12" s="7" t="s">
        <v>80</v>
      </c>
      <c r="DS12" s="7" t="s">
        <v>80</v>
      </c>
      <c r="DT12" s="7" t="s">
        <v>80</v>
      </c>
      <c r="DU12" s="7" t="s">
        <v>80</v>
      </c>
      <c r="DV12" s="7" t="s">
        <v>80</v>
      </c>
      <c r="DW12" s="7" t="s">
        <v>80</v>
      </c>
      <c r="DX12" s="8" t="s">
        <v>80</v>
      </c>
      <c r="DY12" s="6" t="s">
        <v>80</v>
      </c>
      <c r="DZ12" s="7" t="s">
        <v>80</v>
      </c>
      <c r="EA12" s="7" t="s">
        <v>80</v>
      </c>
      <c r="EB12" s="7" t="s">
        <v>80</v>
      </c>
      <c r="EC12" s="8" t="s">
        <v>80</v>
      </c>
      <c r="ED12" s="9" t="s">
        <v>80</v>
      </c>
      <c r="EE12" s="10" t="s">
        <v>80</v>
      </c>
      <c r="EF12" s="10" t="s">
        <v>80</v>
      </c>
      <c r="EG12" s="11" t="s">
        <v>80</v>
      </c>
      <c r="EH12" s="9" t="s">
        <v>80</v>
      </c>
      <c r="EI12" s="10" t="s">
        <v>80</v>
      </c>
      <c r="EJ12" s="10" t="s">
        <v>80</v>
      </c>
      <c r="EK12" s="10" t="s">
        <v>80</v>
      </c>
      <c r="EL12" s="10" t="s">
        <v>80</v>
      </c>
      <c r="EM12" s="10" t="s">
        <v>80</v>
      </c>
      <c r="EN12" s="10" t="s">
        <v>80</v>
      </c>
      <c r="EO12" s="11" t="s">
        <v>80</v>
      </c>
      <c r="EP12" s="12" t="s">
        <v>80</v>
      </c>
      <c r="EQ12" s="7" t="s">
        <v>162</v>
      </c>
      <c r="ER12" s="7" t="s">
        <v>162</v>
      </c>
      <c r="ES12" s="13" t="s">
        <v>80</v>
      </c>
      <c r="ET12" s="13" t="s">
        <v>80</v>
      </c>
      <c r="EU12" s="13" t="s">
        <v>80</v>
      </c>
      <c r="EV12" s="13" t="s">
        <v>80</v>
      </c>
      <c r="EW12" s="13" t="s">
        <v>80</v>
      </c>
      <c r="EX12" s="13" t="s">
        <v>80</v>
      </c>
      <c r="EY12" s="14" t="s">
        <v>80</v>
      </c>
      <c r="EZ12" s="12" t="s">
        <v>80</v>
      </c>
      <c r="FA12" s="13" t="s">
        <v>80</v>
      </c>
      <c r="FB12" s="14" t="s">
        <v>80</v>
      </c>
      <c r="FC12" s="12" t="s">
        <v>80</v>
      </c>
      <c r="FD12" s="13" t="s">
        <v>80</v>
      </c>
      <c r="FE12" s="13" t="s">
        <v>80</v>
      </c>
      <c r="FF12" s="14" t="s">
        <v>80</v>
      </c>
      <c r="FG12" s="6" t="s">
        <v>80</v>
      </c>
      <c r="FH12" s="7" t="s">
        <v>80</v>
      </c>
      <c r="FI12" s="7" t="s">
        <v>80</v>
      </c>
      <c r="FJ12" s="7" t="s">
        <v>80</v>
      </c>
      <c r="FK12" s="7" t="s">
        <v>80</v>
      </c>
      <c r="FL12" s="7" t="s">
        <v>80</v>
      </c>
      <c r="FM12" s="7" t="s">
        <v>80</v>
      </c>
      <c r="FN12" s="8" t="s">
        <v>80</v>
      </c>
      <c r="FO12" s="6" t="s">
        <v>80</v>
      </c>
      <c r="FP12" s="7" t="s">
        <v>80</v>
      </c>
      <c r="FQ12" s="7" t="s">
        <v>80</v>
      </c>
      <c r="FR12" s="7" t="s">
        <v>80</v>
      </c>
      <c r="FS12" s="8" t="s">
        <v>80</v>
      </c>
      <c r="FT12" s="9" t="s">
        <v>80</v>
      </c>
      <c r="FU12" s="10" t="s">
        <v>80</v>
      </c>
      <c r="FV12" s="10" t="s">
        <v>80</v>
      </c>
      <c r="FW12" s="11" t="s">
        <v>80</v>
      </c>
      <c r="FX12" s="9" t="s">
        <v>80</v>
      </c>
      <c r="FY12" s="10" t="s">
        <v>80</v>
      </c>
      <c r="FZ12" s="10" t="s">
        <v>80</v>
      </c>
      <c r="GA12" s="10" t="s">
        <v>80</v>
      </c>
      <c r="GB12" s="10" t="s">
        <v>80</v>
      </c>
      <c r="GC12" s="10" t="s">
        <v>80</v>
      </c>
      <c r="GD12" s="10" t="s">
        <v>80</v>
      </c>
      <c r="GE12" s="11" t="s">
        <v>80</v>
      </c>
      <c r="GF12" s="12" t="s">
        <v>80</v>
      </c>
      <c r="GG12" s="7" t="s">
        <v>162</v>
      </c>
      <c r="GH12" s="7" t="s">
        <v>162</v>
      </c>
      <c r="GI12" s="13" t="s">
        <v>80</v>
      </c>
      <c r="GJ12" s="13" t="s">
        <v>80</v>
      </c>
      <c r="GK12" s="13" t="s">
        <v>80</v>
      </c>
      <c r="GL12" s="13" t="s">
        <v>80</v>
      </c>
      <c r="GM12" s="13" t="s">
        <v>80</v>
      </c>
      <c r="GN12" s="13" t="s">
        <v>80</v>
      </c>
      <c r="GO12" s="14" t="s">
        <v>80</v>
      </c>
      <c r="GP12" s="12" t="s">
        <v>80</v>
      </c>
      <c r="GQ12" s="13" t="s">
        <v>80</v>
      </c>
      <c r="GR12" s="14" t="s">
        <v>80</v>
      </c>
      <c r="GS12" s="12" t="s">
        <v>80</v>
      </c>
      <c r="GT12" s="13" t="s">
        <v>80</v>
      </c>
      <c r="GU12" s="13" t="s">
        <v>80</v>
      </c>
      <c r="GV12" s="14" t="s">
        <v>80</v>
      </c>
      <c r="GW12" s="6" t="s">
        <v>80</v>
      </c>
      <c r="GX12" s="7" t="s">
        <v>80</v>
      </c>
      <c r="GY12" s="7" t="s">
        <v>80</v>
      </c>
      <c r="GZ12" s="7" t="s">
        <v>80</v>
      </c>
      <c r="HA12" s="7" t="s">
        <v>80</v>
      </c>
      <c r="HB12" s="7" t="s">
        <v>80</v>
      </c>
      <c r="HC12" s="7" t="s">
        <v>80</v>
      </c>
      <c r="HD12" s="8" t="s">
        <v>80</v>
      </c>
    </row>
    <row r="13" spans="1:212" s="17" customFormat="1" ht="12" customHeight="1" x14ac:dyDescent="0.2">
      <c r="A13" s="15">
        <v>1</v>
      </c>
      <c r="B13" s="16" t="s">
        <v>81</v>
      </c>
      <c r="C13" s="35">
        <v>1087791</v>
      </c>
      <c r="D13" s="36">
        <v>0</v>
      </c>
      <c r="E13" s="36">
        <v>0</v>
      </c>
      <c r="F13" s="37">
        <v>1087791</v>
      </c>
      <c r="G13" s="38">
        <v>0</v>
      </c>
      <c r="H13" s="35">
        <v>447855</v>
      </c>
      <c r="I13" s="36">
        <v>0</v>
      </c>
      <c r="J13" s="36">
        <v>54007</v>
      </c>
      <c r="K13" s="38">
        <v>501862</v>
      </c>
      <c r="L13" s="39">
        <v>3199</v>
      </c>
      <c r="M13" s="36">
        <v>0</v>
      </c>
      <c r="N13" s="37">
        <v>3199</v>
      </c>
      <c r="O13" s="37">
        <v>47856</v>
      </c>
      <c r="P13" s="37">
        <v>240793</v>
      </c>
      <c r="Q13" s="36">
        <v>19351</v>
      </c>
      <c r="R13" s="36">
        <v>41677</v>
      </c>
      <c r="S13" s="38">
        <v>1942529</v>
      </c>
      <c r="T13" s="39">
        <v>0</v>
      </c>
      <c r="U13" s="36">
        <v>23783</v>
      </c>
      <c r="V13" s="36">
        <v>20</v>
      </c>
      <c r="W13" s="36">
        <v>168676</v>
      </c>
      <c r="X13" s="36">
        <v>18402</v>
      </c>
      <c r="Y13" s="36">
        <v>6116</v>
      </c>
      <c r="Z13" s="36">
        <v>525</v>
      </c>
      <c r="AA13" s="36">
        <v>780</v>
      </c>
      <c r="AB13" s="36">
        <v>0</v>
      </c>
      <c r="AC13" s="38">
        <v>780</v>
      </c>
      <c r="AD13" s="35">
        <v>0</v>
      </c>
      <c r="AE13" s="36">
        <v>0</v>
      </c>
      <c r="AF13" s="40">
        <v>0</v>
      </c>
      <c r="AG13" s="39">
        <v>4840</v>
      </c>
      <c r="AH13" s="36">
        <v>760</v>
      </c>
      <c r="AI13" s="37">
        <v>5600</v>
      </c>
      <c r="AJ13" s="40">
        <v>390</v>
      </c>
      <c r="AK13" s="35">
        <v>3300</v>
      </c>
      <c r="AL13" s="36">
        <v>1350</v>
      </c>
      <c r="AM13" s="36">
        <v>2660</v>
      </c>
      <c r="AN13" s="36">
        <v>0</v>
      </c>
      <c r="AO13" s="37">
        <v>7310</v>
      </c>
      <c r="AP13" s="36">
        <v>0</v>
      </c>
      <c r="AQ13" s="36">
        <v>66370</v>
      </c>
      <c r="AR13" s="38">
        <v>297952</v>
      </c>
      <c r="AS13" s="39">
        <v>1143067</v>
      </c>
      <c r="AT13" s="36">
        <v>0</v>
      </c>
      <c r="AU13" s="36">
        <v>0</v>
      </c>
      <c r="AV13" s="37">
        <v>1143067</v>
      </c>
      <c r="AW13" s="38">
        <v>0</v>
      </c>
      <c r="AX13" s="35">
        <v>588014</v>
      </c>
      <c r="AY13" s="36">
        <v>0</v>
      </c>
      <c r="AZ13" s="36">
        <v>168300</v>
      </c>
      <c r="BA13" s="38">
        <v>756314</v>
      </c>
      <c r="BB13" s="39">
        <v>27151</v>
      </c>
      <c r="BC13" s="36">
        <v>0</v>
      </c>
      <c r="BD13" s="37">
        <v>27151</v>
      </c>
      <c r="BE13" s="37">
        <v>320007</v>
      </c>
      <c r="BF13" s="37">
        <v>143387</v>
      </c>
      <c r="BG13" s="36">
        <v>25232</v>
      </c>
      <c r="BH13" s="36">
        <v>24482</v>
      </c>
      <c r="BI13" s="38">
        <v>2439640</v>
      </c>
      <c r="BJ13" s="39">
        <v>0</v>
      </c>
      <c r="BK13" s="36">
        <v>20593</v>
      </c>
      <c r="BL13" s="36">
        <v>0</v>
      </c>
      <c r="BM13" s="36">
        <v>143623</v>
      </c>
      <c r="BN13" s="36">
        <v>15672</v>
      </c>
      <c r="BO13" s="36">
        <v>5081</v>
      </c>
      <c r="BP13" s="36">
        <v>509</v>
      </c>
      <c r="BQ13" s="36">
        <v>780</v>
      </c>
      <c r="BR13" s="36">
        <v>0</v>
      </c>
      <c r="BS13" s="38">
        <v>780</v>
      </c>
      <c r="BT13" s="35">
        <v>0</v>
      </c>
      <c r="BU13" s="36">
        <v>0</v>
      </c>
      <c r="BV13" s="40">
        <v>0</v>
      </c>
      <c r="BW13" s="39">
        <v>2310</v>
      </c>
      <c r="BX13" s="36">
        <v>0</v>
      </c>
      <c r="BY13" s="37">
        <v>2310</v>
      </c>
      <c r="BZ13" s="40">
        <v>330</v>
      </c>
      <c r="CA13" s="35">
        <v>1980</v>
      </c>
      <c r="CB13" s="36">
        <v>900</v>
      </c>
      <c r="CC13" s="36">
        <v>2280</v>
      </c>
      <c r="CD13" s="36">
        <v>450</v>
      </c>
      <c r="CE13" s="37">
        <v>5610</v>
      </c>
      <c r="CF13" s="36">
        <v>0</v>
      </c>
      <c r="CG13" s="36">
        <v>56480</v>
      </c>
      <c r="CH13" s="38">
        <v>250988</v>
      </c>
      <c r="CI13" s="39">
        <v>2119758</v>
      </c>
      <c r="CJ13" s="36">
        <v>0</v>
      </c>
      <c r="CK13" s="36">
        <v>0</v>
      </c>
      <c r="CL13" s="37">
        <v>2119758</v>
      </c>
      <c r="CM13" s="38">
        <v>0</v>
      </c>
      <c r="CN13" s="35">
        <v>1213992</v>
      </c>
      <c r="CO13" s="36">
        <v>0</v>
      </c>
      <c r="CP13" s="36">
        <v>14350</v>
      </c>
      <c r="CQ13" s="38">
        <v>1228342</v>
      </c>
      <c r="CR13" s="39">
        <v>4758</v>
      </c>
      <c r="CS13" s="36">
        <v>0</v>
      </c>
      <c r="CT13" s="37">
        <v>4758</v>
      </c>
      <c r="CU13" s="37">
        <v>698088</v>
      </c>
      <c r="CV13" s="37">
        <v>370365</v>
      </c>
      <c r="CW13" s="36">
        <v>105359</v>
      </c>
      <c r="CX13" s="36">
        <v>19947</v>
      </c>
      <c r="CY13" s="38">
        <v>4546617</v>
      </c>
      <c r="CZ13" s="39">
        <v>0</v>
      </c>
      <c r="DA13" s="36">
        <v>50127</v>
      </c>
      <c r="DB13" s="36">
        <v>0</v>
      </c>
      <c r="DC13" s="36">
        <v>240528</v>
      </c>
      <c r="DD13" s="36">
        <v>26218</v>
      </c>
      <c r="DE13" s="36">
        <v>7701</v>
      </c>
      <c r="DF13" s="36">
        <v>835</v>
      </c>
      <c r="DG13" s="36">
        <v>1820</v>
      </c>
      <c r="DH13" s="36">
        <v>900</v>
      </c>
      <c r="DI13" s="38">
        <v>2720</v>
      </c>
      <c r="DJ13" s="35">
        <v>0</v>
      </c>
      <c r="DK13" s="36">
        <v>0</v>
      </c>
      <c r="DL13" s="40">
        <v>0</v>
      </c>
      <c r="DM13" s="39">
        <v>440</v>
      </c>
      <c r="DN13" s="36">
        <v>130</v>
      </c>
      <c r="DO13" s="37">
        <v>570</v>
      </c>
      <c r="DP13" s="40">
        <v>110</v>
      </c>
      <c r="DQ13" s="35">
        <v>7260</v>
      </c>
      <c r="DR13" s="36">
        <v>5850</v>
      </c>
      <c r="DS13" s="36">
        <v>3420</v>
      </c>
      <c r="DT13" s="36">
        <v>1350</v>
      </c>
      <c r="DU13" s="37">
        <v>17880</v>
      </c>
      <c r="DV13" s="36">
        <v>230</v>
      </c>
      <c r="DW13" s="36">
        <v>76120</v>
      </c>
      <c r="DX13" s="38">
        <v>423039</v>
      </c>
      <c r="DY13" s="39">
        <v>36659439</v>
      </c>
      <c r="DZ13" s="36">
        <v>463</v>
      </c>
      <c r="EA13" s="36">
        <v>0</v>
      </c>
      <c r="EB13" s="37">
        <v>36659902</v>
      </c>
      <c r="EC13" s="38">
        <v>0</v>
      </c>
      <c r="ED13" s="35">
        <v>4024474</v>
      </c>
      <c r="EE13" s="36">
        <v>427617</v>
      </c>
      <c r="EF13" s="36">
        <v>49038</v>
      </c>
      <c r="EG13" s="38">
        <v>4501129</v>
      </c>
      <c r="EH13" s="39">
        <v>244111</v>
      </c>
      <c r="EI13" s="36">
        <v>0</v>
      </c>
      <c r="EJ13" s="37">
        <v>244111</v>
      </c>
      <c r="EK13" s="37">
        <v>9223027</v>
      </c>
      <c r="EL13" s="37">
        <v>8824863</v>
      </c>
      <c r="EM13" s="36">
        <v>1280975</v>
      </c>
      <c r="EN13" s="36">
        <v>228747</v>
      </c>
      <c r="EO13" s="38">
        <v>60962754</v>
      </c>
      <c r="EP13" s="39">
        <v>0</v>
      </c>
      <c r="EQ13" s="36">
        <v>221580</v>
      </c>
      <c r="ER13" s="36">
        <v>0</v>
      </c>
      <c r="ES13" s="36">
        <v>1170023</v>
      </c>
      <c r="ET13" s="36">
        <v>133981</v>
      </c>
      <c r="EU13" s="36">
        <v>31344</v>
      </c>
      <c r="EV13" s="36">
        <v>3764</v>
      </c>
      <c r="EW13" s="36">
        <v>2860</v>
      </c>
      <c r="EX13" s="36">
        <v>2100</v>
      </c>
      <c r="EY13" s="38">
        <v>4960</v>
      </c>
      <c r="EZ13" s="35">
        <v>0</v>
      </c>
      <c r="FA13" s="36">
        <v>0</v>
      </c>
      <c r="FB13" s="40">
        <v>0</v>
      </c>
      <c r="FC13" s="39">
        <v>0</v>
      </c>
      <c r="FD13" s="36">
        <v>0</v>
      </c>
      <c r="FE13" s="37">
        <v>0</v>
      </c>
      <c r="FF13" s="40">
        <v>0</v>
      </c>
      <c r="FG13" s="35">
        <v>33990</v>
      </c>
      <c r="FH13" s="36">
        <v>28350</v>
      </c>
      <c r="FI13" s="36">
        <v>17100</v>
      </c>
      <c r="FJ13" s="36">
        <v>2250</v>
      </c>
      <c r="FK13" s="37">
        <v>81690</v>
      </c>
      <c r="FL13" s="36">
        <v>230</v>
      </c>
      <c r="FM13" s="36">
        <v>122380</v>
      </c>
      <c r="FN13" s="38">
        <v>1769952</v>
      </c>
      <c r="FO13" s="39">
        <v>42524637</v>
      </c>
      <c r="FP13" s="36">
        <v>463</v>
      </c>
      <c r="FQ13" s="36">
        <v>0</v>
      </c>
      <c r="FR13" s="37">
        <v>42525100</v>
      </c>
      <c r="FS13" s="38">
        <v>0</v>
      </c>
      <c r="FT13" s="35">
        <v>15807746</v>
      </c>
      <c r="FU13" s="36">
        <v>550755</v>
      </c>
      <c r="FV13" s="36">
        <v>2914474</v>
      </c>
      <c r="FW13" s="38">
        <v>19272975</v>
      </c>
      <c r="FX13" s="39">
        <v>365675</v>
      </c>
      <c r="FY13" s="36">
        <v>0</v>
      </c>
      <c r="FZ13" s="37">
        <v>365675</v>
      </c>
      <c r="GA13" s="37">
        <v>13120772</v>
      </c>
      <c r="GB13" s="37">
        <v>12772440</v>
      </c>
      <c r="GC13" s="36">
        <v>1850636</v>
      </c>
      <c r="GD13" s="36">
        <v>609224</v>
      </c>
      <c r="GE13" s="38">
        <v>90516822</v>
      </c>
      <c r="GF13" s="39">
        <v>0</v>
      </c>
      <c r="GG13" s="36">
        <v>398295</v>
      </c>
      <c r="GH13" s="36">
        <v>64</v>
      </c>
      <c r="GI13" s="36">
        <v>2000481</v>
      </c>
      <c r="GJ13" s="36">
        <v>234852</v>
      </c>
      <c r="GK13" s="36">
        <v>67153</v>
      </c>
      <c r="GL13" s="36">
        <v>7224</v>
      </c>
      <c r="GM13" s="36">
        <v>11700</v>
      </c>
      <c r="GN13" s="36">
        <v>8700</v>
      </c>
      <c r="GO13" s="38">
        <v>20400</v>
      </c>
      <c r="GP13" s="35">
        <v>2860</v>
      </c>
      <c r="GQ13" s="36">
        <v>900</v>
      </c>
      <c r="GR13" s="40">
        <v>0</v>
      </c>
      <c r="GS13" s="39">
        <v>19690</v>
      </c>
      <c r="GT13" s="36">
        <v>5830</v>
      </c>
      <c r="GU13" s="37">
        <v>25520</v>
      </c>
      <c r="GV13" s="40">
        <v>5530</v>
      </c>
      <c r="GW13" s="35">
        <v>60390</v>
      </c>
      <c r="GX13" s="36">
        <v>42750</v>
      </c>
      <c r="GY13" s="36">
        <v>30400</v>
      </c>
      <c r="GZ13" s="36">
        <v>10350</v>
      </c>
      <c r="HA13" s="37">
        <v>143890</v>
      </c>
      <c r="HB13" s="36">
        <v>1150</v>
      </c>
      <c r="HC13" s="36">
        <v>529350</v>
      </c>
      <c r="HD13" s="38">
        <v>3437605</v>
      </c>
    </row>
    <row r="14" spans="1:212" s="17" customFormat="1" ht="12" customHeight="1" x14ac:dyDescent="0.2">
      <c r="A14" s="18">
        <v>2</v>
      </c>
      <c r="B14" s="19" t="s">
        <v>82</v>
      </c>
      <c r="C14" s="41">
        <v>2876606</v>
      </c>
      <c r="D14" s="42">
        <v>0</v>
      </c>
      <c r="E14" s="42">
        <v>0</v>
      </c>
      <c r="F14" s="43">
        <v>2876606</v>
      </c>
      <c r="G14" s="44">
        <v>0</v>
      </c>
      <c r="H14" s="41">
        <v>1639302</v>
      </c>
      <c r="I14" s="42">
        <v>0</v>
      </c>
      <c r="J14" s="42">
        <v>217945</v>
      </c>
      <c r="K14" s="44">
        <v>1857247</v>
      </c>
      <c r="L14" s="45">
        <v>50803</v>
      </c>
      <c r="M14" s="42">
        <v>0</v>
      </c>
      <c r="N14" s="43">
        <v>50803</v>
      </c>
      <c r="O14" s="43">
        <v>1869247</v>
      </c>
      <c r="P14" s="43">
        <v>1299912</v>
      </c>
      <c r="Q14" s="42">
        <v>43925</v>
      </c>
      <c r="R14" s="42">
        <v>113693</v>
      </c>
      <c r="S14" s="44">
        <v>8111433</v>
      </c>
      <c r="T14" s="45">
        <v>0</v>
      </c>
      <c r="U14" s="42">
        <v>54976</v>
      </c>
      <c r="V14" s="42">
        <v>102</v>
      </c>
      <c r="W14" s="42">
        <v>455289</v>
      </c>
      <c r="X14" s="42">
        <v>31722</v>
      </c>
      <c r="Y14" s="42">
        <v>16774</v>
      </c>
      <c r="Z14" s="42">
        <v>1252</v>
      </c>
      <c r="AA14" s="42">
        <v>2600</v>
      </c>
      <c r="AB14" s="42">
        <v>3300</v>
      </c>
      <c r="AC14" s="44">
        <v>5900</v>
      </c>
      <c r="AD14" s="41">
        <v>260</v>
      </c>
      <c r="AE14" s="42">
        <v>0</v>
      </c>
      <c r="AF14" s="46">
        <v>0</v>
      </c>
      <c r="AG14" s="45">
        <v>14850</v>
      </c>
      <c r="AH14" s="42">
        <v>760</v>
      </c>
      <c r="AI14" s="43">
        <v>15610</v>
      </c>
      <c r="AJ14" s="46">
        <v>2400</v>
      </c>
      <c r="AK14" s="41">
        <v>8910</v>
      </c>
      <c r="AL14" s="42">
        <v>3600</v>
      </c>
      <c r="AM14" s="42">
        <v>7980</v>
      </c>
      <c r="AN14" s="42">
        <v>2250</v>
      </c>
      <c r="AO14" s="43">
        <v>22740</v>
      </c>
      <c r="AP14" s="42">
        <v>690</v>
      </c>
      <c r="AQ14" s="42">
        <v>177020</v>
      </c>
      <c r="AR14" s="44">
        <v>784633</v>
      </c>
      <c r="AS14" s="45">
        <v>2503538</v>
      </c>
      <c r="AT14" s="42">
        <v>0</v>
      </c>
      <c r="AU14" s="42">
        <v>0</v>
      </c>
      <c r="AV14" s="43">
        <v>2503538</v>
      </c>
      <c r="AW14" s="44">
        <v>0</v>
      </c>
      <c r="AX14" s="41">
        <v>696387</v>
      </c>
      <c r="AY14" s="42">
        <v>0</v>
      </c>
      <c r="AZ14" s="42">
        <v>11614</v>
      </c>
      <c r="BA14" s="44">
        <v>708001</v>
      </c>
      <c r="BB14" s="45">
        <v>36037</v>
      </c>
      <c r="BC14" s="42">
        <v>0</v>
      </c>
      <c r="BD14" s="43">
        <v>36037</v>
      </c>
      <c r="BE14" s="43">
        <v>578764</v>
      </c>
      <c r="BF14" s="43">
        <v>488577</v>
      </c>
      <c r="BG14" s="42">
        <v>32306</v>
      </c>
      <c r="BH14" s="42">
        <v>79491</v>
      </c>
      <c r="BI14" s="44">
        <v>4426714</v>
      </c>
      <c r="BJ14" s="45">
        <v>0</v>
      </c>
      <c r="BK14" s="42">
        <v>46117</v>
      </c>
      <c r="BL14" s="42">
        <v>0</v>
      </c>
      <c r="BM14" s="42">
        <v>362436</v>
      </c>
      <c r="BN14" s="42">
        <v>30912</v>
      </c>
      <c r="BO14" s="42">
        <v>12179</v>
      </c>
      <c r="BP14" s="42">
        <v>790</v>
      </c>
      <c r="BQ14" s="42">
        <v>1560</v>
      </c>
      <c r="BR14" s="42">
        <v>300</v>
      </c>
      <c r="BS14" s="44">
        <v>1860</v>
      </c>
      <c r="BT14" s="41">
        <v>0</v>
      </c>
      <c r="BU14" s="42">
        <v>0</v>
      </c>
      <c r="BV14" s="46">
        <v>0</v>
      </c>
      <c r="BW14" s="45">
        <v>6600</v>
      </c>
      <c r="BX14" s="42">
        <v>0</v>
      </c>
      <c r="BY14" s="43">
        <v>6600</v>
      </c>
      <c r="BZ14" s="46">
        <v>390</v>
      </c>
      <c r="CA14" s="41">
        <v>5610</v>
      </c>
      <c r="CB14" s="42">
        <v>7650</v>
      </c>
      <c r="CC14" s="42">
        <v>9120</v>
      </c>
      <c r="CD14" s="42">
        <v>2700</v>
      </c>
      <c r="CE14" s="43">
        <v>25080</v>
      </c>
      <c r="CF14" s="42">
        <v>0</v>
      </c>
      <c r="CG14" s="42">
        <v>119540</v>
      </c>
      <c r="CH14" s="44">
        <v>605904</v>
      </c>
      <c r="CI14" s="45">
        <v>5419868</v>
      </c>
      <c r="CJ14" s="42">
        <v>0</v>
      </c>
      <c r="CK14" s="42">
        <v>0</v>
      </c>
      <c r="CL14" s="43">
        <v>5419868</v>
      </c>
      <c r="CM14" s="44">
        <v>0</v>
      </c>
      <c r="CN14" s="41">
        <v>923876</v>
      </c>
      <c r="CO14" s="42">
        <v>0</v>
      </c>
      <c r="CP14" s="42">
        <v>96038</v>
      </c>
      <c r="CQ14" s="44">
        <v>1019914</v>
      </c>
      <c r="CR14" s="45">
        <v>43683</v>
      </c>
      <c r="CS14" s="42">
        <v>0</v>
      </c>
      <c r="CT14" s="43">
        <v>43683</v>
      </c>
      <c r="CU14" s="43">
        <v>1562592</v>
      </c>
      <c r="CV14" s="43">
        <v>1563630</v>
      </c>
      <c r="CW14" s="42">
        <v>105700</v>
      </c>
      <c r="CX14" s="42">
        <v>70648</v>
      </c>
      <c r="CY14" s="44">
        <v>9786035</v>
      </c>
      <c r="CZ14" s="45">
        <v>0</v>
      </c>
      <c r="DA14" s="42">
        <v>68516</v>
      </c>
      <c r="DB14" s="42">
        <v>15</v>
      </c>
      <c r="DC14" s="42">
        <v>671944</v>
      </c>
      <c r="DD14" s="42">
        <v>54430</v>
      </c>
      <c r="DE14" s="42">
        <v>20753</v>
      </c>
      <c r="DF14" s="42">
        <v>1685</v>
      </c>
      <c r="DG14" s="42">
        <v>2340</v>
      </c>
      <c r="DH14" s="42">
        <v>3300</v>
      </c>
      <c r="DI14" s="44">
        <v>5640</v>
      </c>
      <c r="DJ14" s="41">
        <v>0</v>
      </c>
      <c r="DK14" s="42">
        <v>0</v>
      </c>
      <c r="DL14" s="46">
        <v>0</v>
      </c>
      <c r="DM14" s="45">
        <v>2750</v>
      </c>
      <c r="DN14" s="42">
        <v>0</v>
      </c>
      <c r="DO14" s="43">
        <v>2750</v>
      </c>
      <c r="DP14" s="46">
        <v>110</v>
      </c>
      <c r="DQ14" s="41">
        <v>12210</v>
      </c>
      <c r="DR14" s="42">
        <v>10350</v>
      </c>
      <c r="DS14" s="42">
        <v>10260</v>
      </c>
      <c r="DT14" s="42">
        <v>2700</v>
      </c>
      <c r="DU14" s="43">
        <v>35520</v>
      </c>
      <c r="DV14" s="42">
        <v>920</v>
      </c>
      <c r="DW14" s="42">
        <v>202540</v>
      </c>
      <c r="DX14" s="44">
        <v>1064808</v>
      </c>
      <c r="DY14" s="45">
        <v>35239126</v>
      </c>
      <c r="DZ14" s="42">
        <v>0</v>
      </c>
      <c r="EA14" s="42">
        <v>0</v>
      </c>
      <c r="EB14" s="43">
        <v>35239126</v>
      </c>
      <c r="EC14" s="44">
        <v>0</v>
      </c>
      <c r="ED14" s="41">
        <v>2641921</v>
      </c>
      <c r="EE14" s="42">
        <v>0</v>
      </c>
      <c r="EF14" s="42">
        <v>186204</v>
      </c>
      <c r="EG14" s="44">
        <v>2828125</v>
      </c>
      <c r="EH14" s="45">
        <v>287111</v>
      </c>
      <c r="EI14" s="42">
        <v>0</v>
      </c>
      <c r="EJ14" s="43">
        <v>287111</v>
      </c>
      <c r="EK14" s="43">
        <v>18549203</v>
      </c>
      <c r="EL14" s="43">
        <v>8324938</v>
      </c>
      <c r="EM14" s="42">
        <v>653993</v>
      </c>
      <c r="EN14" s="42">
        <v>276603</v>
      </c>
      <c r="EO14" s="44">
        <v>66159099</v>
      </c>
      <c r="EP14" s="45">
        <v>0</v>
      </c>
      <c r="EQ14" s="42">
        <v>234107</v>
      </c>
      <c r="ER14" s="42">
        <v>66</v>
      </c>
      <c r="ES14" s="42">
        <v>1713161</v>
      </c>
      <c r="ET14" s="42">
        <v>153666</v>
      </c>
      <c r="EU14" s="42">
        <v>48076</v>
      </c>
      <c r="EV14" s="42">
        <v>4676</v>
      </c>
      <c r="EW14" s="42">
        <v>4420</v>
      </c>
      <c r="EX14" s="42">
        <v>5700</v>
      </c>
      <c r="EY14" s="44">
        <v>10120</v>
      </c>
      <c r="EZ14" s="41">
        <v>0</v>
      </c>
      <c r="FA14" s="42">
        <v>0</v>
      </c>
      <c r="FB14" s="46">
        <v>0</v>
      </c>
      <c r="FC14" s="45">
        <v>0</v>
      </c>
      <c r="FD14" s="42">
        <v>0</v>
      </c>
      <c r="FE14" s="43">
        <v>0</v>
      </c>
      <c r="FF14" s="46">
        <v>0</v>
      </c>
      <c r="FG14" s="41">
        <v>43560</v>
      </c>
      <c r="FH14" s="42">
        <v>32400</v>
      </c>
      <c r="FI14" s="42">
        <v>38380</v>
      </c>
      <c r="FJ14" s="42">
        <v>6300</v>
      </c>
      <c r="FK14" s="43">
        <v>120640</v>
      </c>
      <c r="FL14" s="42">
        <v>2070</v>
      </c>
      <c r="FM14" s="42">
        <v>248000</v>
      </c>
      <c r="FN14" s="44">
        <v>2534516</v>
      </c>
      <c r="FO14" s="45">
        <v>50359455</v>
      </c>
      <c r="FP14" s="42">
        <v>70</v>
      </c>
      <c r="FQ14" s="42">
        <v>0</v>
      </c>
      <c r="FR14" s="43">
        <v>50359525</v>
      </c>
      <c r="FS14" s="44">
        <v>0</v>
      </c>
      <c r="FT14" s="41">
        <v>14284883</v>
      </c>
      <c r="FU14" s="42">
        <v>14922</v>
      </c>
      <c r="FV14" s="42">
        <v>3062727</v>
      </c>
      <c r="FW14" s="44">
        <v>17362532</v>
      </c>
      <c r="FX14" s="45">
        <v>732732</v>
      </c>
      <c r="FY14" s="42">
        <v>0</v>
      </c>
      <c r="FZ14" s="43">
        <v>732732</v>
      </c>
      <c r="GA14" s="43">
        <v>25190183</v>
      </c>
      <c r="GB14" s="43">
        <v>14442931</v>
      </c>
      <c r="GC14" s="42">
        <v>1193088</v>
      </c>
      <c r="GD14" s="42">
        <v>1949985</v>
      </c>
      <c r="GE14" s="44">
        <v>111230976</v>
      </c>
      <c r="GF14" s="45">
        <v>0</v>
      </c>
      <c r="GG14" s="42">
        <v>582539</v>
      </c>
      <c r="GH14" s="42">
        <v>332</v>
      </c>
      <c r="GI14" s="42">
        <v>4014652</v>
      </c>
      <c r="GJ14" s="42">
        <v>353811</v>
      </c>
      <c r="GK14" s="42">
        <v>147019</v>
      </c>
      <c r="GL14" s="42">
        <v>12266</v>
      </c>
      <c r="GM14" s="42">
        <v>16900</v>
      </c>
      <c r="GN14" s="42">
        <v>22500</v>
      </c>
      <c r="GO14" s="44">
        <v>39400</v>
      </c>
      <c r="GP14" s="41">
        <v>4420</v>
      </c>
      <c r="GQ14" s="42">
        <v>1200</v>
      </c>
      <c r="GR14" s="46">
        <v>0</v>
      </c>
      <c r="GS14" s="45">
        <v>61490</v>
      </c>
      <c r="GT14" s="42">
        <v>17490</v>
      </c>
      <c r="GU14" s="43">
        <v>78980</v>
      </c>
      <c r="GV14" s="46">
        <v>10730</v>
      </c>
      <c r="GW14" s="41">
        <v>93060</v>
      </c>
      <c r="GX14" s="42">
        <v>69750</v>
      </c>
      <c r="GY14" s="42">
        <v>87400</v>
      </c>
      <c r="GZ14" s="42">
        <v>17550</v>
      </c>
      <c r="HA14" s="43">
        <v>267760</v>
      </c>
      <c r="HB14" s="42">
        <v>4830</v>
      </c>
      <c r="HC14" s="42">
        <v>1309840</v>
      </c>
      <c r="HD14" s="44">
        <v>6827447</v>
      </c>
    </row>
    <row r="15" spans="1:212" s="17" customFormat="1" ht="12" customHeight="1" x14ac:dyDescent="0.2">
      <c r="A15" s="20">
        <v>3</v>
      </c>
      <c r="B15" s="21" t="s">
        <v>83</v>
      </c>
      <c r="C15" s="47">
        <v>2977898</v>
      </c>
      <c r="D15" s="48">
        <v>0</v>
      </c>
      <c r="E15" s="48">
        <v>0</v>
      </c>
      <c r="F15" s="49">
        <v>2977898</v>
      </c>
      <c r="G15" s="50">
        <v>0</v>
      </c>
      <c r="H15" s="47">
        <v>4669111</v>
      </c>
      <c r="I15" s="48">
        <v>10594</v>
      </c>
      <c r="J15" s="48">
        <v>289679</v>
      </c>
      <c r="K15" s="50">
        <v>4969384</v>
      </c>
      <c r="L15" s="51">
        <v>37933</v>
      </c>
      <c r="M15" s="48">
        <v>0</v>
      </c>
      <c r="N15" s="49">
        <v>37933</v>
      </c>
      <c r="O15" s="49">
        <v>2664274</v>
      </c>
      <c r="P15" s="49">
        <v>2217060</v>
      </c>
      <c r="Q15" s="48">
        <v>165838</v>
      </c>
      <c r="R15" s="48">
        <v>161181</v>
      </c>
      <c r="S15" s="50">
        <v>13193568</v>
      </c>
      <c r="T15" s="51">
        <v>0</v>
      </c>
      <c r="U15" s="48">
        <v>71784</v>
      </c>
      <c r="V15" s="48">
        <v>60</v>
      </c>
      <c r="W15" s="48">
        <v>442499</v>
      </c>
      <c r="X15" s="48">
        <v>46201</v>
      </c>
      <c r="Y15" s="48">
        <v>16585</v>
      </c>
      <c r="Z15" s="48">
        <v>1713</v>
      </c>
      <c r="AA15" s="48">
        <v>1300</v>
      </c>
      <c r="AB15" s="48">
        <v>3000</v>
      </c>
      <c r="AC15" s="50">
        <v>4300</v>
      </c>
      <c r="AD15" s="47">
        <v>0</v>
      </c>
      <c r="AE15" s="48">
        <v>0</v>
      </c>
      <c r="AF15" s="52">
        <v>0</v>
      </c>
      <c r="AG15" s="51">
        <v>11550</v>
      </c>
      <c r="AH15" s="48">
        <v>2160</v>
      </c>
      <c r="AI15" s="49">
        <v>13710</v>
      </c>
      <c r="AJ15" s="52">
        <v>4040</v>
      </c>
      <c r="AK15" s="47">
        <v>9240</v>
      </c>
      <c r="AL15" s="48">
        <v>4050</v>
      </c>
      <c r="AM15" s="48">
        <v>6460</v>
      </c>
      <c r="AN15" s="48">
        <v>1800</v>
      </c>
      <c r="AO15" s="49">
        <v>21550</v>
      </c>
      <c r="AP15" s="48">
        <v>920</v>
      </c>
      <c r="AQ15" s="48">
        <v>178750</v>
      </c>
      <c r="AR15" s="50">
        <v>802052</v>
      </c>
      <c r="AS15" s="51">
        <v>2776249</v>
      </c>
      <c r="AT15" s="48">
        <v>0</v>
      </c>
      <c r="AU15" s="48">
        <v>0</v>
      </c>
      <c r="AV15" s="49">
        <v>2776249</v>
      </c>
      <c r="AW15" s="50">
        <v>0</v>
      </c>
      <c r="AX15" s="47">
        <v>1361374</v>
      </c>
      <c r="AY15" s="48">
        <v>24763</v>
      </c>
      <c r="AZ15" s="48">
        <v>72136</v>
      </c>
      <c r="BA15" s="50">
        <v>1458273</v>
      </c>
      <c r="BB15" s="51">
        <v>20376</v>
      </c>
      <c r="BC15" s="48">
        <v>0</v>
      </c>
      <c r="BD15" s="49">
        <v>20376</v>
      </c>
      <c r="BE15" s="49">
        <v>4639541</v>
      </c>
      <c r="BF15" s="49">
        <v>2461437</v>
      </c>
      <c r="BG15" s="48">
        <v>88962</v>
      </c>
      <c r="BH15" s="48">
        <v>49426</v>
      </c>
      <c r="BI15" s="50">
        <v>11494264</v>
      </c>
      <c r="BJ15" s="51">
        <v>126</v>
      </c>
      <c r="BK15" s="48">
        <v>79572</v>
      </c>
      <c r="BL15" s="48">
        <v>0</v>
      </c>
      <c r="BM15" s="48">
        <v>374314</v>
      </c>
      <c r="BN15" s="48">
        <v>35174</v>
      </c>
      <c r="BO15" s="48">
        <v>12769</v>
      </c>
      <c r="BP15" s="48">
        <v>1022</v>
      </c>
      <c r="BQ15" s="48">
        <v>2080</v>
      </c>
      <c r="BR15" s="48">
        <v>1200</v>
      </c>
      <c r="BS15" s="50">
        <v>3280</v>
      </c>
      <c r="BT15" s="47">
        <v>0</v>
      </c>
      <c r="BU15" s="48">
        <v>0</v>
      </c>
      <c r="BV15" s="52">
        <v>0</v>
      </c>
      <c r="BW15" s="51">
        <v>7370</v>
      </c>
      <c r="BX15" s="48">
        <v>0</v>
      </c>
      <c r="BY15" s="49">
        <v>7370</v>
      </c>
      <c r="BZ15" s="52">
        <v>640</v>
      </c>
      <c r="CA15" s="47">
        <v>7260</v>
      </c>
      <c r="CB15" s="48">
        <v>5400</v>
      </c>
      <c r="CC15" s="48">
        <v>3800</v>
      </c>
      <c r="CD15" s="48">
        <v>900</v>
      </c>
      <c r="CE15" s="49">
        <v>17360</v>
      </c>
      <c r="CF15" s="48">
        <v>230</v>
      </c>
      <c r="CG15" s="48">
        <v>129430</v>
      </c>
      <c r="CH15" s="50">
        <v>661287</v>
      </c>
      <c r="CI15" s="51">
        <v>6378377</v>
      </c>
      <c r="CJ15" s="48">
        <v>0</v>
      </c>
      <c r="CK15" s="48">
        <v>0</v>
      </c>
      <c r="CL15" s="49">
        <v>6378377</v>
      </c>
      <c r="CM15" s="50">
        <v>0</v>
      </c>
      <c r="CN15" s="47">
        <v>1350031</v>
      </c>
      <c r="CO15" s="48">
        <v>13186</v>
      </c>
      <c r="CP15" s="48">
        <v>99949</v>
      </c>
      <c r="CQ15" s="50">
        <v>1463166</v>
      </c>
      <c r="CR15" s="51">
        <v>128404</v>
      </c>
      <c r="CS15" s="48">
        <v>0</v>
      </c>
      <c r="CT15" s="49">
        <v>128404</v>
      </c>
      <c r="CU15" s="49">
        <v>1997682</v>
      </c>
      <c r="CV15" s="49">
        <v>2857761</v>
      </c>
      <c r="CW15" s="48">
        <v>314200</v>
      </c>
      <c r="CX15" s="48">
        <v>484542</v>
      </c>
      <c r="CY15" s="50">
        <v>13624132</v>
      </c>
      <c r="CZ15" s="51">
        <v>0</v>
      </c>
      <c r="DA15" s="48">
        <v>114178</v>
      </c>
      <c r="DB15" s="48">
        <v>0</v>
      </c>
      <c r="DC15" s="48">
        <v>745510</v>
      </c>
      <c r="DD15" s="48">
        <v>78046</v>
      </c>
      <c r="DE15" s="48">
        <v>23470</v>
      </c>
      <c r="DF15" s="48">
        <v>2066</v>
      </c>
      <c r="DG15" s="48">
        <v>2600</v>
      </c>
      <c r="DH15" s="48">
        <v>2100</v>
      </c>
      <c r="DI15" s="50">
        <v>4700</v>
      </c>
      <c r="DJ15" s="47">
        <v>0</v>
      </c>
      <c r="DK15" s="48">
        <v>0</v>
      </c>
      <c r="DL15" s="52">
        <v>0</v>
      </c>
      <c r="DM15" s="51">
        <v>770</v>
      </c>
      <c r="DN15" s="48">
        <v>0</v>
      </c>
      <c r="DO15" s="49">
        <v>770</v>
      </c>
      <c r="DP15" s="52">
        <v>90</v>
      </c>
      <c r="DQ15" s="47">
        <v>11880</v>
      </c>
      <c r="DR15" s="48">
        <v>12600</v>
      </c>
      <c r="DS15" s="48">
        <v>15960</v>
      </c>
      <c r="DT15" s="48">
        <v>4050</v>
      </c>
      <c r="DU15" s="49">
        <v>44490</v>
      </c>
      <c r="DV15" s="48">
        <v>230</v>
      </c>
      <c r="DW15" s="48">
        <v>225210</v>
      </c>
      <c r="DX15" s="50">
        <v>1238760</v>
      </c>
      <c r="DY15" s="51">
        <v>182028254</v>
      </c>
      <c r="DZ15" s="48">
        <v>0</v>
      </c>
      <c r="EA15" s="48">
        <v>17621</v>
      </c>
      <c r="EB15" s="49">
        <v>182045875</v>
      </c>
      <c r="EC15" s="50">
        <v>0</v>
      </c>
      <c r="ED15" s="47">
        <v>16932096</v>
      </c>
      <c r="EE15" s="48">
        <v>131099</v>
      </c>
      <c r="EF15" s="48">
        <v>359703</v>
      </c>
      <c r="EG15" s="50">
        <v>17422898</v>
      </c>
      <c r="EH15" s="51">
        <v>760071</v>
      </c>
      <c r="EI15" s="48">
        <v>1574</v>
      </c>
      <c r="EJ15" s="49">
        <v>761645</v>
      </c>
      <c r="EK15" s="49">
        <v>101117175</v>
      </c>
      <c r="EL15" s="49">
        <v>79485673</v>
      </c>
      <c r="EM15" s="48">
        <v>7006807</v>
      </c>
      <c r="EN15" s="48">
        <v>1921023</v>
      </c>
      <c r="EO15" s="50">
        <v>389761096</v>
      </c>
      <c r="EP15" s="51">
        <v>0</v>
      </c>
      <c r="EQ15" s="48">
        <v>710192</v>
      </c>
      <c r="ER15" s="48">
        <v>78</v>
      </c>
      <c r="ES15" s="48">
        <v>3791538</v>
      </c>
      <c r="ET15" s="48">
        <v>315804</v>
      </c>
      <c r="EU15" s="48">
        <v>90281</v>
      </c>
      <c r="EV15" s="48">
        <v>12086</v>
      </c>
      <c r="EW15" s="48">
        <v>9360</v>
      </c>
      <c r="EX15" s="48">
        <v>8100</v>
      </c>
      <c r="EY15" s="50">
        <v>17460</v>
      </c>
      <c r="EZ15" s="47">
        <v>0</v>
      </c>
      <c r="FA15" s="48">
        <v>0</v>
      </c>
      <c r="FB15" s="52">
        <v>0</v>
      </c>
      <c r="FC15" s="51">
        <v>0</v>
      </c>
      <c r="FD15" s="48">
        <v>0</v>
      </c>
      <c r="FE15" s="49">
        <v>0</v>
      </c>
      <c r="FF15" s="52">
        <v>0</v>
      </c>
      <c r="FG15" s="47">
        <v>117150</v>
      </c>
      <c r="FH15" s="48">
        <v>85950</v>
      </c>
      <c r="FI15" s="48">
        <v>62320</v>
      </c>
      <c r="FJ15" s="48">
        <v>11250</v>
      </c>
      <c r="FK15" s="49">
        <v>276670</v>
      </c>
      <c r="FL15" s="48">
        <v>1840</v>
      </c>
      <c r="FM15" s="48">
        <v>340650</v>
      </c>
      <c r="FN15" s="50">
        <v>5556521</v>
      </c>
      <c r="FO15" s="51">
        <v>199114990</v>
      </c>
      <c r="FP15" s="48">
        <v>0</v>
      </c>
      <c r="FQ15" s="48">
        <v>17621</v>
      </c>
      <c r="FR15" s="49">
        <v>199132611</v>
      </c>
      <c r="FS15" s="50">
        <v>0</v>
      </c>
      <c r="FT15" s="47">
        <v>42953630</v>
      </c>
      <c r="FU15" s="48">
        <v>512458</v>
      </c>
      <c r="FV15" s="48">
        <v>7580221</v>
      </c>
      <c r="FW15" s="50">
        <v>51046309</v>
      </c>
      <c r="FX15" s="51">
        <v>1463020</v>
      </c>
      <c r="FY15" s="48">
        <v>8227</v>
      </c>
      <c r="FZ15" s="49">
        <v>1471247</v>
      </c>
      <c r="GA15" s="49">
        <v>132291494</v>
      </c>
      <c r="GB15" s="49">
        <v>131791489</v>
      </c>
      <c r="GC15" s="48">
        <v>8524656</v>
      </c>
      <c r="GD15" s="48">
        <v>3337665</v>
      </c>
      <c r="GE15" s="50">
        <v>527595471</v>
      </c>
      <c r="GF15" s="51">
        <v>126</v>
      </c>
      <c r="GG15" s="48">
        <v>1280054</v>
      </c>
      <c r="GH15" s="48">
        <v>180</v>
      </c>
      <c r="GI15" s="48">
        <v>6306522</v>
      </c>
      <c r="GJ15" s="48">
        <v>593554</v>
      </c>
      <c r="GK15" s="48">
        <v>199434</v>
      </c>
      <c r="GL15" s="48">
        <v>22890</v>
      </c>
      <c r="GM15" s="48">
        <v>28600</v>
      </c>
      <c r="GN15" s="48">
        <v>30000</v>
      </c>
      <c r="GO15" s="50">
        <v>58600</v>
      </c>
      <c r="GP15" s="47">
        <v>5460</v>
      </c>
      <c r="GQ15" s="48">
        <v>900</v>
      </c>
      <c r="GR15" s="52">
        <v>0</v>
      </c>
      <c r="GS15" s="51">
        <v>59510</v>
      </c>
      <c r="GT15" s="48">
        <v>22810</v>
      </c>
      <c r="GU15" s="49">
        <v>82320</v>
      </c>
      <c r="GV15" s="52">
        <v>13870</v>
      </c>
      <c r="GW15" s="47">
        <v>175890</v>
      </c>
      <c r="GX15" s="48">
        <v>128700</v>
      </c>
      <c r="GY15" s="48">
        <v>114380</v>
      </c>
      <c r="GZ15" s="48">
        <v>26100</v>
      </c>
      <c r="HA15" s="49">
        <v>445070</v>
      </c>
      <c r="HB15" s="48">
        <v>6900</v>
      </c>
      <c r="HC15" s="48">
        <v>1550790</v>
      </c>
      <c r="HD15" s="50">
        <v>10566490</v>
      </c>
    </row>
    <row r="16" spans="1:212" s="17" customFormat="1" ht="12" customHeight="1" x14ac:dyDescent="0.2">
      <c r="A16" s="18">
        <v>4</v>
      </c>
      <c r="B16" s="19" t="s">
        <v>84</v>
      </c>
      <c r="C16" s="41">
        <v>3056474</v>
      </c>
      <c r="D16" s="42">
        <v>0</v>
      </c>
      <c r="E16" s="42">
        <v>0</v>
      </c>
      <c r="F16" s="43">
        <v>3056474</v>
      </c>
      <c r="G16" s="44">
        <v>0</v>
      </c>
      <c r="H16" s="41">
        <v>1464371</v>
      </c>
      <c r="I16" s="42">
        <v>22663</v>
      </c>
      <c r="J16" s="42">
        <v>53284</v>
      </c>
      <c r="K16" s="44">
        <v>1540318</v>
      </c>
      <c r="L16" s="45">
        <v>45126</v>
      </c>
      <c r="M16" s="42">
        <v>0</v>
      </c>
      <c r="N16" s="43">
        <v>45126</v>
      </c>
      <c r="O16" s="43">
        <v>1403018</v>
      </c>
      <c r="P16" s="43">
        <v>967601</v>
      </c>
      <c r="Q16" s="42">
        <v>85271</v>
      </c>
      <c r="R16" s="42">
        <v>91338</v>
      </c>
      <c r="S16" s="44">
        <v>7189146</v>
      </c>
      <c r="T16" s="45">
        <v>0</v>
      </c>
      <c r="U16" s="42">
        <v>60815</v>
      </c>
      <c r="V16" s="42">
        <v>0</v>
      </c>
      <c r="W16" s="42">
        <v>478868</v>
      </c>
      <c r="X16" s="42">
        <v>45651</v>
      </c>
      <c r="Y16" s="42">
        <v>17564</v>
      </c>
      <c r="Z16" s="42">
        <v>1829</v>
      </c>
      <c r="AA16" s="42">
        <v>1300</v>
      </c>
      <c r="AB16" s="42">
        <v>1500</v>
      </c>
      <c r="AC16" s="44">
        <v>2800</v>
      </c>
      <c r="AD16" s="41">
        <v>0</v>
      </c>
      <c r="AE16" s="42">
        <v>0</v>
      </c>
      <c r="AF16" s="46">
        <v>0</v>
      </c>
      <c r="AG16" s="45">
        <v>11220</v>
      </c>
      <c r="AH16" s="42">
        <v>760</v>
      </c>
      <c r="AI16" s="43">
        <v>11980</v>
      </c>
      <c r="AJ16" s="46">
        <v>1200</v>
      </c>
      <c r="AK16" s="41">
        <v>10230</v>
      </c>
      <c r="AL16" s="42">
        <v>8100</v>
      </c>
      <c r="AM16" s="42">
        <v>6080</v>
      </c>
      <c r="AN16" s="42">
        <v>900</v>
      </c>
      <c r="AO16" s="43">
        <v>25310</v>
      </c>
      <c r="AP16" s="42">
        <v>230</v>
      </c>
      <c r="AQ16" s="42">
        <v>185340</v>
      </c>
      <c r="AR16" s="44">
        <v>831587</v>
      </c>
      <c r="AS16" s="45">
        <v>2833533</v>
      </c>
      <c r="AT16" s="42">
        <v>3060</v>
      </c>
      <c r="AU16" s="42">
        <v>0</v>
      </c>
      <c r="AV16" s="43">
        <v>2836593</v>
      </c>
      <c r="AW16" s="44">
        <v>0</v>
      </c>
      <c r="AX16" s="41">
        <v>993890</v>
      </c>
      <c r="AY16" s="42">
        <v>1020</v>
      </c>
      <c r="AZ16" s="42">
        <v>415427</v>
      </c>
      <c r="BA16" s="44">
        <v>1410337</v>
      </c>
      <c r="BB16" s="45">
        <v>41941</v>
      </c>
      <c r="BC16" s="42">
        <v>0</v>
      </c>
      <c r="BD16" s="43">
        <v>41941</v>
      </c>
      <c r="BE16" s="43">
        <v>665729</v>
      </c>
      <c r="BF16" s="43">
        <v>651656</v>
      </c>
      <c r="BG16" s="42">
        <v>114821</v>
      </c>
      <c r="BH16" s="42">
        <v>382097</v>
      </c>
      <c r="BI16" s="44">
        <v>6103174</v>
      </c>
      <c r="BJ16" s="45">
        <v>0</v>
      </c>
      <c r="BK16" s="42">
        <v>51440</v>
      </c>
      <c r="BL16" s="42">
        <v>9</v>
      </c>
      <c r="BM16" s="42">
        <v>393194</v>
      </c>
      <c r="BN16" s="42">
        <v>39604</v>
      </c>
      <c r="BO16" s="42">
        <v>13163</v>
      </c>
      <c r="BP16" s="42">
        <v>1282</v>
      </c>
      <c r="BQ16" s="42">
        <v>2080</v>
      </c>
      <c r="BR16" s="42">
        <v>900</v>
      </c>
      <c r="BS16" s="44">
        <v>2980</v>
      </c>
      <c r="BT16" s="41">
        <v>0</v>
      </c>
      <c r="BU16" s="42">
        <v>0</v>
      </c>
      <c r="BV16" s="46">
        <v>0</v>
      </c>
      <c r="BW16" s="45">
        <v>6930</v>
      </c>
      <c r="BX16" s="42">
        <v>1020</v>
      </c>
      <c r="BY16" s="43">
        <v>7950</v>
      </c>
      <c r="BZ16" s="46">
        <v>1170</v>
      </c>
      <c r="CA16" s="41">
        <v>9240</v>
      </c>
      <c r="CB16" s="42">
        <v>9000</v>
      </c>
      <c r="CC16" s="42">
        <v>4940</v>
      </c>
      <c r="CD16" s="42">
        <v>2700</v>
      </c>
      <c r="CE16" s="43">
        <v>25880</v>
      </c>
      <c r="CF16" s="42">
        <v>0</v>
      </c>
      <c r="CG16" s="42">
        <v>135890</v>
      </c>
      <c r="CH16" s="44">
        <v>672553</v>
      </c>
      <c r="CI16" s="45">
        <v>5125422</v>
      </c>
      <c r="CJ16" s="42">
        <v>0</v>
      </c>
      <c r="CK16" s="42">
        <v>0</v>
      </c>
      <c r="CL16" s="43">
        <v>5125422</v>
      </c>
      <c r="CM16" s="44">
        <v>0</v>
      </c>
      <c r="CN16" s="41">
        <v>1640662</v>
      </c>
      <c r="CO16" s="42">
        <v>0</v>
      </c>
      <c r="CP16" s="42">
        <v>108399</v>
      </c>
      <c r="CQ16" s="44">
        <v>1749061</v>
      </c>
      <c r="CR16" s="45">
        <v>59375</v>
      </c>
      <c r="CS16" s="42">
        <v>0</v>
      </c>
      <c r="CT16" s="43">
        <v>59375</v>
      </c>
      <c r="CU16" s="43">
        <v>3635478</v>
      </c>
      <c r="CV16" s="43">
        <v>1211758</v>
      </c>
      <c r="CW16" s="42">
        <v>116439</v>
      </c>
      <c r="CX16" s="42">
        <v>161272</v>
      </c>
      <c r="CY16" s="44">
        <v>12058805</v>
      </c>
      <c r="CZ16" s="45">
        <v>0</v>
      </c>
      <c r="DA16" s="42">
        <v>57224</v>
      </c>
      <c r="DB16" s="42">
        <v>3</v>
      </c>
      <c r="DC16" s="42">
        <v>605988</v>
      </c>
      <c r="DD16" s="42">
        <v>63352</v>
      </c>
      <c r="DE16" s="42">
        <v>20351</v>
      </c>
      <c r="DF16" s="42">
        <v>2077</v>
      </c>
      <c r="DG16" s="42">
        <v>780</v>
      </c>
      <c r="DH16" s="42">
        <v>3000</v>
      </c>
      <c r="DI16" s="44">
        <v>3780</v>
      </c>
      <c r="DJ16" s="41">
        <v>0</v>
      </c>
      <c r="DK16" s="42">
        <v>0</v>
      </c>
      <c r="DL16" s="46">
        <v>0</v>
      </c>
      <c r="DM16" s="45">
        <v>1320</v>
      </c>
      <c r="DN16" s="42">
        <v>260</v>
      </c>
      <c r="DO16" s="43">
        <v>1580</v>
      </c>
      <c r="DP16" s="46">
        <v>330</v>
      </c>
      <c r="DQ16" s="41">
        <v>14520</v>
      </c>
      <c r="DR16" s="42">
        <v>15300</v>
      </c>
      <c r="DS16" s="42">
        <v>6080</v>
      </c>
      <c r="DT16" s="42">
        <v>2250</v>
      </c>
      <c r="DU16" s="43">
        <v>38150</v>
      </c>
      <c r="DV16" s="42">
        <v>920</v>
      </c>
      <c r="DW16" s="42">
        <v>187210</v>
      </c>
      <c r="DX16" s="44">
        <v>980962</v>
      </c>
      <c r="DY16" s="45">
        <v>42195582</v>
      </c>
      <c r="DZ16" s="42">
        <v>308</v>
      </c>
      <c r="EA16" s="42">
        <v>0</v>
      </c>
      <c r="EB16" s="43">
        <v>42195890</v>
      </c>
      <c r="EC16" s="44">
        <v>0</v>
      </c>
      <c r="ED16" s="41">
        <v>8782613</v>
      </c>
      <c r="EE16" s="42">
        <v>82010</v>
      </c>
      <c r="EF16" s="42">
        <v>55449</v>
      </c>
      <c r="EG16" s="44">
        <v>8920072</v>
      </c>
      <c r="EH16" s="45">
        <v>196772</v>
      </c>
      <c r="EI16" s="42">
        <v>0</v>
      </c>
      <c r="EJ16" s="43">
        <v>196772</v>
      </c>
      <c r="EK16" s="43">
        <v>13210516</v>
      </c>
      <c r="EL16" s="43">
        <v>10801488</v>
      </c>
      <c r="EM16" s="42">
        <v>1073210</v>
      </c>
      <c r="EN16" s="42">
        <v>1318611</v>
      </c>
      <c r="EO16" s="44">
        <v>77716559</v>
      </c>
      <c r="EP16" s="45">
        <v>0</v>
      </c>
      <c r="EQ16" s="42">
        <v>251244</v>
      </c>
      <c r="ER16" s="42">
        <v>74</v>
      </c>
      <c r="ES16" s="42">
        <v>1725867</v>
      </c>
      <c r="ET16" s="42">
        <v>189650</v>
      </c>
      <c r="EU16" s="42">
        <v>49869</v>
      </c>
      <c r="EV16" s="42">
        <v>6700</v>
      </c>
      <c r="EW16" s="42">
        <v>7280</v>
      </c>
      <c r="EX16" s="42">
        <v>3900</v>
      </c>
      <c r="EY16" s="44">
        <v>11180</v>
      </c>
      <c r="EZ16" s="41">
        <v>0</v>
      </c>
      <c r="FA16" s="42">
        <v>0</v>
      </c>
      <c r="FB16" s="46">
        <v>0</v>
      </c>
      <c r="FC16" s="45">
        <v>0</v>
      </c>
      <c r="FD16" s="42">
        <v>0</v>
      </c>
      <c r="FE16" s="43">
        <v>0</v>
      </c>
      <c r="FF16" s="46">
        <v>0</v>
      </c>
      <c r="FG16" s="41">
        <v>55440</v>
      </c>
      <c r="FH16" s="42">
        <v>40950</v>
      </c>
      <c r="FI16" s="42">
        <v>29260</v>
      </c>
      <c r="FJ16" s="42">
        <v>5400</v>
      </c>
      <c r="FK16" s="43">
        <v>131050</v>
      </c>
      <c r="FL16" s="42">
        <v>690</v>
      </c>
      <c r="FM16" s="42">
        <v>231490</v>
      </c>
      <c r="FN16" s="44">
        <v>2597740</v>
      </c>
      <c r="FO16" s="45">
        <v>59493582</v>
      </c>
      <c r="FP16" s="42">
        <v>4910</v>
      </c>
      <c r="FQ16" s="42">
        <v>0</v>
      </c>
      <c r="FR16" s="43">
        <v>59498492</v>
      </c>
      <c r="FS16" s="44">
        <v>0</v>
      </c>
      <c r="FT16" s="41">
        <v>29542137</v>
      </c>
      <c r="FU16" s="42">
        <v>226070</v>
      </c>
      <c r="FV16" s="42">
        <v>3068302</v>
      </c>
      <c r="FW16" s="44">
        <v>32836509</v>
      </c>
      <c r="FX16" s="45">
        <v>606526</v>
      </c>
      <c r="FY16" s="42">
        <v>0</v>
      </c>
      <c r="FZ16" s="43">
        <v>606526</v>
      </c>
      <c r="GA16" s="43">
        <v>22422446</v>
      </c>
      <c r="GB16" s="43">
        <v>17123660</v>
      </c>
      <c r="GC16" s="42">
        <v>1682959</v>
      </c>
      <c r="GD16" s="42">
        <v>2410886</v>
      </c>
      <c r="GE16" s="44">
        <v>136581478</v>
      </c>
      <c r="GF16" s="45">
        <v>0</v>
      </c>
      <c r="GG16" s="42">
        <v>704025</v>
      </c>
      <c r="GH16" s="42">
        <v>133</v>
      </c>
      <c r="GI16" s="42">
        <v>4382280</v>
      </c>
      <c r="GJ16" s="42">
        <v>471281</v>
      </c>
      <c r="GK16" s="42">
        <v>170828</v>
      </c>
      <c r="GL16" s="42">
        <v>19823</v>
      </c>
      <c r="GM16" s="42">
        <v>28340</v>
      </c>
      <c r="GN16" s="42">
        <v>37500</v>
      </c>
      <c r="GO16" s="44">
        <v>65840</v>
      </c>
      <c r="GP16" s="41">
        <v>9100</v>
      </c>
      <c r="GQ16" s="42">
        <v>1500</v>
      </c>
      <c r="GR16" s="46">
        <v>0</v>
      </c>
      <c r="GS16" s="45">
        <v>67430</v>
      </c>
      <c r="GT16" s="42">
        <v>35360</v>
      </c>
      <c r="GU16" s="43">
        <v>102790</v>
      </c>
      <c r="GV16" s="46">
        <v>17300</v>
      </c>
      <c r="GW16" s="41">
        <v>132660</v>
      </c>
      <c r="GX16" s="42">
        <v>92250</v>
      </c>
      <c r="GY16" s="42">
        <v>67640</v>
      </c>
      <c r="GZ16" s="42">
        <v>27000</v>
      </c>
      <c r="HA16" s="43">
        <v>319550</v>
      </c>
      <c r="HB16" s="42">
        <v>8050</v>
      </c>
      <c r="HC16" s="42">
        <v>1615430</v>
      </c>
      <c r="HD16" s="44">
        <v>7887797</v>
      </c>
    </row>
    <row r="17" spans="1:212" s="17" customFormat="1" ht="12" customHeight="1" x14ac:dyDescent="0.2">
      <c r="A17" s="20">
        <v>5</v>
      </c>
      <c r="B17" s="21" t="s">
        <v>85</v>
      </c>
      <c r="C17" s="47">
        <v>2063069</v>
      </c>
      <c r="D17" s="48">
        <v>0</v>
      </c>
      <c r="E17" s="48">
        <v>0</v>
      </c>
      <c r="F17" s="49">
        <v>2063069</v>
      </c>
      <c r="G17" s="50">
        <v>0</v>
      </c>
      <c r="H17" s="47">
        <v>934879</v>
      </c>
      <c r="I17" s="48">
        <v>0</v>
      </c>
      <c r="J17" s="48">
        <v>48202</v>
      </c>
      <c r="K17" s="50">
        <v>983081</v>
      </c>
      <c r="L17" s="51">
        <v>27220</v>
      </c>
      <c r="M17" s="48">
        <v>0</v>
      </c>
      <c r="N17" s="49">
        <v>27220</v>
      </c>
      <c r="O17" s="49">
        <v>342789</v>
      </c>
      <c r="P17" s="49">
        <v>256546</v>
      </c>
      <c r="Q17" s="48">
        <v>28768</v>
      </c>
      <c r="R17" s="48">
        <v>72388</v>
      </c>
      <c r="S17" s="50">
        <v>3773861</v>
      </c>
      <c r="T17" s="51">
        <v>0</v>
      </c>
      <c r="U17" s="48">
        <v>41281</v>
      </c>
      <c r="V17" s="48">
        <v>2</v>
      </c>
      <c r="W17" s="48">
        <v>325829</v>
      </c>
      <c r="X17" s="48">
        <v>25351</v>
      </c>
      <c r="Y17" s="48">
        <v>12951</v>
      </c>
      <c r="Z17" s="48">
        <v>1094</v>
      </c>
      <c r="AA17" s="48">
        <v>780</v>
      </c>
      <c r="AB17" s="48">
        <v>900</v>
      </c>
      <c r="AC17" s="50">
        <v>1680</v>
      </c>
      <c r="AD17" s="47">
        <v>0</v>
      </c>
      <c r="AE17" s="48">
        <v>0</v>
      </c>
      <c r="AF17" s="52">
        <v>0</v>
      </c>
      <c r="AG17" s="51">
        <v>11550</v>
      </c>
      <c r="AH17" s="48">
        <v>760</v>
      </c>
      <c r="AI17" s="49">
        <v>12310</v>
      </c>
      <c r="AJ17" s="52">
        <v>2780</v>
      </c>
      <c r="AK17" s="47">
        <v>9900</v>
      </c>
      <c r="AL17" s="48">
        <v>5400</v>
      </c>
      <c r="AM17" s="48">
        <v>4180</v>
      </c>
      <c r="AN17" s="48">
        <v>1800</v>
      </c>
      <c r="AO17" s="49">
        <v>21280</v>
      </c>
      <c r="AP17" s="48">
        <v>0</v>
      </c>
      <c r="AQ17" s="48">
        <v>125850</v>
      </c>
      <c r="AR17" s="50">
        <v>570406</v>
      </c>
      <c r="AS17" s="51">
        <v>2145923</v>
      </c>
      <c r="AT17" s="48">
        <v>0</v>
      </c>
      <c r="AU17" s="48">
        <v>0</v>
      </c>
      <c r="AV17" s="49">
        <v>2145923</v>
      </c>
      <c r="AW17" s="50">
        <v>0</v>
      </c>
      <c r="AX17" s="47">
        <v>653470</v>
      </c>
      <c r="AY17" s="48">
        <v>0</v>
      </c>
      <c r="AZ17" s="48">
        <v>0</v>
      </c>
      <c r="BA17" s="50">
        <v>653470</v>
      </c>
      <c r="BB17" s="51">
        <v>5827</v>
      </c>
      <c r="BC17" s="48">
        <v>0</v>
      </c>
      <c r="BD17" s="49">
        <v>5827</v>
      </c>
      <c r="BE17" s="49">
        <v>186671</v>
      </c>
      <c r="BF17" s="49">
        <v>877086</v>
      </c>
      <c r="BG17" s="48">
        <v>53672</v>
      </c>
      <c r="BH17" s="48">
        <v>21986</v>
      </c>
      <c r="BI17" s="50">
        <v>3944635</v>
      </c>
      <c r="BJ17" s="51">
        <v>0</v>
      </c>
      <c r="BK17" s="48">
        <v>30319</v>
      </c>
      <c r="BL17" s="48">
        <v>82</v>
      </c>
      <c r="BM17" s="48">
        <v>308967</v>
      </c>
      <c r="BN17" s="48">
        <v>26919</v>
      </c>
      <c r="BO17" s="48">
        <v>10373</v>
      </c>
      <c r="BP17" s="48">
        <v>1133</v>
      </c>
      <c r="BQ17" s="48">
        <v>1040</v>
      </c>
      <c r="BR17" s="48">
        <v>1200</v>
      </c>
      <c r="BS17" s="50">
        <v>2240</v>
      </c>
      <c r="BT17" s="47">
        <v>0</v>
      </c>
      <c r="BU17" s="48">
        <v>0</v>
      </c>
      <c r="BV17" s="52">
        <v>0</v>
      </c>
      <c r="BW17" s="51">
        <v>5390</v>
      </c>
      <c r="BX17" s="48">
        <v>380</v>
      </c>
      <c r="BY17" s="49">
        <v>5770</v>
      </c>
      <c r="BZ17" s="52">
        <v>1110</v>
      </c>
      <c r="CA17" s="47">
        <v>9570</v>
      </c>
      <c r="CB17" s="48">
        <v>5400</v>
      </c>
      <c r="CC17" s="48">
        <v>1900</v>
      </c>
      <c r="CD17" s="48">
        <v>1350</v>
      </c>
      <c r="CE17" s="49">
        <v>18220</v>
      </c>
      <c r="CF17" s="48">
        <v>460</v>
      </c>
      <c r="CG17" s="48">
        <v>105500</v>
      </c>
      <c r="CH17" s="50">
        <v>511011</v>
      </c>
      <c r="CI17" s="51">
        <v>3896284</v>
      </c>
      <c r="CJ17" s="48">
        <v>0</v>
      </c>
      <c r="CK17" s="48">
        <v>0</v>
      </c>
      <c r="CL17" s="49">
        <v>3896284</v>
      </c>
      <c r="CM17" s="50">
        <v>0</v>
      </c>
      <c r="CN17" s="47">
        <v>934981</v>
      </c>
      <c r="CO17" s="48">
        <v>45957</v>
      </c>
      <c r="CP17" s="48">
        <v>4272</v>
      </c>
      <c r="CQ17" s="50">
        <v>985210</v>
      </c>
      <c r="CR17" s="51">
        <v>31186</v>
      </c>
      <c r="CS17" s="48">
        <v>0</v>
      </c>
      <c r="CT17" s="49">
        <v>31186</v>
      </c>
      <c r="CU17" s="49">
        <v>1175012</v>
      </c>
      <c r="CV17" s="49">
        <v>490417</v>
      </c>
      <c r="CW17" s="48">
        <v>143029</v>
      </c>
      <c r="CX17" s="48">
        <v>143272</v>
      </c>
      <c r="CY17" s="50">
        <v>6864410</v>
      </c>
      <c r="CZ17" s="51">
        <v>0</v>
      </c>
      <c r="DA17" s="48">
        <v>47893</v>
      </c>
      <c r="DB17" s="48">
        <v>47</v>
      </c>
      <c r="DC17" s="48">
        <v>471734</v>
      </c>
      <c r="DD17" s="48">
        <v>38819</v>
      </c>
      <c r="DE17" s="48">
        <v>14903</v>
      </c>
      <c r="DF17" s="48">
        <v>1710</v>
      </c>
      <c r="DG17" s="48">
        <v>2080</v>
      </c>
      <c r="DH17" s="48">
        <v>2700</v>
      </c>
      <c r="DI17" s="50">
        <v>4780</v>
      </c>
      <c r="DJ17" s="47">
        <v>0</v>
      </c>
      <c r="DK17" s="48">
        <v>0</v>
      </c>
      <c r="DL17" s="52">
        <v>0</v>
      </c>
      <c r="DM17" s="51">
        <v>880</v>
      </c>
      <c r="DN17" s="48">
        <v>0</v>
      </c>
      <c r="DO17" s="49">
        <v>880</v>
      </c>
      <c r="DP17" s="52">
        <v>220</v>
      </c>
      <c r="DQ17" s="47">
        <v>12210</v>
      </c>
      <c r="DR17" s="48">
        <v>8100</v>
      </c>
      <c r="DS17" s="48">
        <v>6460</v>
      </c>
      <c r="DT17" s="48">
        <v>1350</v>
      </c>
      <c r="DU17" s="49">
        <v>28120</v>
      </c>
      <c r="DV17" s="48">
        <v>1150</v>
      </c>
      <c r="DW17" s="48">
        <v>146080</v>
      </c>
      <c r="DX17" s="50">
        <v>756289</v>
      </c>
      <c r="DY17" s="51">
        <v>29393468</v>
      </c>
      <c r="DZ17" s="48">
        <v>0</v>
      </c>
      <c r="EA17" s="48">
        <v>0</v>
      </c>
      <c r="EB17" s="49">
        <v>29393468</v>
      </c>
      <c r="EC17" s="50">
        <v>0</v>
      </c>
      <c r="ED17" s="47">
        <v>3045373</v>
      </c>
      <c r="EE17" s="48">
        <v>0</v>
      </c>
      <c r="EF17" s="48">
        <v>25773</v>
      </c>
      <c r="EG17" s="50">
        <v>3071146</v>
      </c>
      <c r="EH17" s="51">
        <v>123956</v>
      </c>
      <c r="EI17" s="48">
        <v>0</v>
      </c>
      <c r="EJ17" s="49">
        <v>123956</v>
      </c>
      <c r="EK17" s="49">
        <v>10166593</v>
      </c>
      <c r="EL17" s="49">
        <v>5525754</v>
      </c>
      <c r="EM17" s="48">
        <v>1090299</v>
      </c>
      <c r="EN17" s="48">
        <v>131122</v>
      </c>
      <c r="EO17" s="50">
        <v>49502338</v>
      </c>
      <c r="EP17" s="51">
        <v>14</v>
      </c>
      <c r="EQ17" s="48">
        <v>178434</v>
      </c>
      <c r="ER17" s="48">
        <v>108</v>
      </c>
      <c r="ES17" s="48">
        <v>1306200</v>
      </c>
      <c r="ET17" s="48">
        <v>136994</v>
      </c>
      <c r="EU17" s="48">
        <v>39368</v>
      </c>
      <c r="EV17" s="48">
        <v>6105</v>
      </c>
      <c r="EW17" s="48">
        <v>4680</v>
      </c>
      <c r="EX17" s="48">
        <v>7200</v>
      </c>
      <c r="EY17" s="50">
        <v>11880</v>
      </c>
      <c r="EZ17" s="47">
        <v>0</v>
      </c>
      <c r="FA17" s="48">
        <v>0</v>
      </c>
      <c r="FB17" s="52">
        <v>0</v>
      </c>
      <c r="FC17" s="51">
        <v>0</v>
      </c>
      <c r="FD17" s="48">
        <v>0</v>
      </c>
      <c r="FE17" s="49">
        <v>0</v>
      </c>
      <c r="FF17" s="52">
        <v>0</v>
      </c>
      <c r="FG17" s="47">
        <v>57090</v>
      </c>
      <c r="FH17" s="48">
        <v>42750</v>
      </c>
      <c r="FI17" s="48">
        <v>16720</v>
      </c>
      <c r="FJ17" s="48">
        <v>7200</v>
      </c>
      <c r="FK17" s="49">
        <v>123760</v>
      </c>
      <c r="FL17" s="48">
        <v>2530</v>
      </c>
      <c r="FM17" s="48">
        <v>206230</v>
      </c>
      <c r="FN17" s="50">
        <v>2011515</v>
      </c>
      <c r="FO17" s="51">
        <v>41811432</v>
      </c>
      <c r="FP17" s="48">
        <v>0</v>
      </c>
      <c r="FQ17" s="48">
        <v>0</v>
      </c>
      <c r="FR17" s="49">
        <v>41811432</v>
      </c>
      <c r="FS17" s="50">
        <v>0</v>
      </c>
      <c r="FT17" s="47">
        <v>14857158</v>
      </c>
      <c r="FU17" s="48">
        <v>48313</v>
      </c>
      <c r="FV17" s="48">
        <v>2817142</v>
      </c>
      <c r="FW17" s="50">
        <v>17722613</v>
      </c>
      <c r="FX17" s="51">
        <v>387837</v>
      </c>
      <c r="FY17" s="48">
        <v>0</v>
      </c>
      <c r="FZ17" s="49">
        <v>387837</v>
      </c>
      <c r="GA17" s="49">
        <v>15520966</v>
      </c>
      <c r="GB17" s="49">
        <v>8728375</v>
      </c>
      <c r="GC17" s="48">
        <v>1566744</v>
      </c>
      <c r="GD17" s="48">
        <v>628309</v>
      </c>
      <c r="GE17" s="50">
        <v>86366276</v>
      </c>
      <c r="GF17" s="51">
        <v>14</v>
      </c>
      <c r="GG17" s="48">
        <v>442349</v>
      </c>
      <c r="GH17" s="48">
        <v>249</v>
      </c>
      <c r="GI17" s="48">
        <v>3218749</v>
      </c>
      <c r="GJ17" s="48">
        <v>307457</v>
      </c>
      <c r="GK17" s="48">
        <v>125200</v>
      </c>
      <c r="GL17" s="48">
        <v>15372</v>
      </c>
      <c r="GM17" s="48">
        <v>22100</v>
      </c>
      <c r="GN17" s="48">
        <v>24300</v>
      </c>
      <c r="GO17" s="50">
        <v>46400</v>
      </c>
      <c r="GP17" s="47">
        <v>5460</v>
      </c>
      <c r="GQ17" s="48">
        <v>1800</v>
      </c>
      <c r="GR17" s="52">
        <v>0</v>
      </c>
      <c r="GS17" s="51">
        <v>58520</v>
      </c>
      <c r="GT17" s="48">
        <v>27240</v>
      </c>
      <c r="GU17" s="49">
        <v>85760</v>
      </c>
      <c r="GV17" s="52">
        <v>12760</v>
      </c>
      <c r="GW17" s="47">
        <v>119130</v>
      </c>
      <c r="GX17" s="48">
        <v>72900</v>
      </c>
      <c r="GY17" s="48">
        <v>42940</v>
      </c>
      <c r="GZ17" s="48">
        <v>21150</v>
      </c>
      <c r="HA17" s="49">
        <v>256120</v>
      </c>
      <c r="HB17" s="48">
        <v>6900</v>
      </c>
      <c r="HC17" s="48">
        <v>1155160</v>
      </c>
      <c r="HD17" s="50">
        <v>5679501</v>
      </c>
    </row>
    <row r="18" spans="1:212" s="17" customFormat="1" ht="12" customHeight="1" x14ac:dyDescent="0.2">
      <c r="A18" s="18">
        <v>6</v>
      </c>
      <c r="B18" s="19" t="s">
        <v>86</v>
      </c>
      <c r="C18" s="41">
        <v>1544277</v>
      </c>
      <c r="D18" s="42">
        <v>0</v>
      </c>
      <c r="E18" s="42">
        <v>0</v>
      </c>
      <c r="F18" s="43">
        <v>1544277</v>
      </c>
      <c r="G18" s="44">
        <v>0</v>
      </c>
      <c r="H18" s="41">
        <v>714809</v>
      </c>
      <c r="I18" s="42">
        <v>0</v>
      </c>
      <c r="J18" s="42">
        <v>226979</v>
      </c>
      <c r="K18" s="44">
        <v>941788</v>
      </c>
      <c r="L18" s="45">
        <v>24651</v>
      </c>
      <c r="M18" s="42">
        <v>0</v>
      </c>
      <c r="N18" s="43">
        <v>24651</v>
      </c>
      <c r="O18" s="43">
        <v>133216</v>
      </c>
      <c r="P18" s="43">
        <v>410135</v>
      </c>
      <c r="Q18" s="42">
        <v>20050</v>
      </c>
      <c r="R18" s="42">
        <v>33191</v>
      </c>
      <c r="S18" s="44">
        <v>3107308</v>
      </c>
      <c r="T18" s="45">
        <v>0</v>
      </c>
      <c r="U18" s="42">
        <v>30107</v>
      </c>
      <c r="V18" s="42">
        <v>12</v>
      </c>
      <c r="W18" s="42">
        <v>242212</v>
      </c>
      <c r="X18" s="42">
        <v>22338</v>
      </c>
      <c r="Y18" s="42">
        <v>9625</v>
      </c>
      <c r="Z18" s="42">
        <v>723</v>
      </c>
      <c r="AA18" s="42">
        <v>1560</v>
      </c>
      <c r="AB18" s="42">
        <v>2700</v>
      </c>
      <c r="AC18" s="44">
        <v>4260</v>
      </c>
      <c r="AD18" s="41">
        <v>0</v>
      </c>
      <c r="AE18" s="42">
        <v>0</v>
      </c>
      <c r="AF18" s="46">
        <v>0</v>
      </c>
      <c r="AG18" s="45">
        <v>6270</v>
      </c>
      <c r="AH18" s="42">
        <v>0</v>
      </c>
      <c r="AI18" s="43">
        <v>6270</v>
      </c>
      <c r="AJ18" s="46">
        <v>4630</v>
      </c>
      <c r="AK18" s="41">
        <v>6930</v>
      </c>
      <c r="AL18" s="42">
        <v>3150</v>
      </c>
      <c r="AM18" s="42">
        <v>3420</v>
      </c>
      <c r="AN18" s="42">
        <v>1350</v>
      </c>
      <c r="AO18" s="43">
        <v>14850</v>
      </c>
      <c r="AP18" s="42">
        <v>690</v>
      </c>
      <c r="AQ18" s="42">
        <v>92450</v>
      </c>
      <c r="AR18" s="44">
        <v>428155</v>
      </c>
      <c r="AS18" s="45">
        <v>1088602</v>
      </c>
      <c r="AT18" s="42">
        <v>0</v>
      </c>
      <c r="AU18" s="42">
        <v>0</v>
      </c>
      <c r="AV18" s="43">
        <v>1088602</v>
      </c>
      <c r="AW18" s="44">
        <v>0</v>
      </c>
      <c r="AX18" s="41">
        <v>986630</v>
      </c>
      <c r="AY18" s="42">
        <v>0</v>
      </c>
      <c r="AZ18" s="42">
        <v>141975</v>
      </c>
      <c r="BA18" s="44">
        <v>1128605</v>
      </c>
      <c r="BB18" s="45">
        <v>1309</v>
      </c>
      <c r="BC18" s="42">
        <v>0</v>
      </c>
      <c r="BD18" s="43">
        <v>1309</v>
      </c>
      <c r="BE18" s="43">
        <v>28511</v>
      </c>
      <c r="BF18" s="43">
        <v>629434</v>
      </c>
      <c r="BG18" s="42">
        <v>29818</v>
      </c>
      <c r="BH18" s="42">
        <v>16385</v>
      </c>
      <c r="BI18" s="44">
        <v>2922664</v>
      </c>
      <c r="BJ18" s="45">
        <v>0</v>
      </c>
      <c r="BK18" s="42">
        <v>17051</v>
      </c>
      <c r="BL18" s="42">
        <v>10</v>
      </c>
      <c r="BM18" s="42">
        <v>146129</v>
      </c>
      <c r="BN18" s="42">
        <v>14445</v>
      </c>
      <c r="BO18" s="42">
        <v>5814</v>
      </c>
      <c r="BP18" s="42">
        <v>461</v>
      </c>
      <c r="BQ18" s="42">
        <v>520</v>
      </c>
      <c r="BR18" s="42">
        <v>900</v>
      </c>
      <c r="BS18" s="44">
        <v>1420</v>
      </c>
      <c r="BT18" s="41">
        <v>0</v>
      </c>
      <c r="BU18" s="42">
        <v>0</v>
      </c>
      <c r="BV18" s="46">
        <v>0</v>
      </c>
      <c r="BW18" s="45">
        <v>4180</v>
      </c>
      <c r="BX18" s="42">
        <v>0</v>
      </c>
      <c r="BY18" s="43">
        <v>4180</v>
      </c>
      <c r="BZ18" s="46">
        <v>520</v>
      </c>
      <c r="CA18" s="41">
        <v>3960</v>
      </c>
      <c r="CB18" s="42">
        <v>2250</v>
      </c>
      <c r="CC18" s="42">
        <v>1900</v>
      </c>
      <c r="CD18" s="42">
        <v>0</v>
      </c>
      <c r="CE18" s="43">
        <v>8110</v>
      </c>
      <c r="CF18" s="42">
        <v>230</v>
      </c>
      <c r="CG18" s="42">
        <v>51610</v>
      </c>
      <c r="CH18" s="44">
        <v>249970</v>
      </c>
      <c r="CI18" s="45">
        <v>1948288</v>
      </c>
      <c r="CJ18" s="42">
        <v>0</v>
      </c>
      <c r="CK18" s="42">
        <v>0</v>
      </c>
      <c r="CL18" s="43">
        <v>1948288</v>
      </c>
      <c r="CM18" s="44">
        <v>0</v>
      </c>
      <c r="CN18" s="41">
        <v>891395</v>
      </c>
      <c r="CO18" s="42">
        <v>0</v>
      </c>
      <c r="CP18" s="42">
        <v>0</v>
      </c>
      <c r="CQ18" s="44">
        <v>891395</v>
      </c>
      <c r="CR18" s="45">
        <v>2922</v>
      </c>
      <c r="CS18" s="42">
        <v>0</v>
      </c>
      <c r="CT18" s="43">
        <v>2922</v>
      </c>
      <c r="CU18" s="43">
        <v>51039</v>
      </c>
      <c r="CV18" s="43">
        <v>306060</v>
      </c>
      <c r="CW18" s="42">
        <v>44285</v>
      </c>
      <c r="CX18" s="42">
        <v>42214</v>
      </c>
      <c r="CY18" s="44">
        <v>3286203</v>
      </c>
      <c r="CZ18" s="45">
        <v>0</v>
      </c>
      <c r="DA18" s="42">
        <v>23046</v>
      </c>
      <c r="DB18" s="42">
        <v>0</v>
      </c>
      <c r="DC18" s="42">
        <v>233976</v>
      </c>
      <c r="DD18" s="42">
        <v>26438</v>
      </c>
      <c r="DE18" s="42">
        <v>7898</v>
      </c>
      <c r="DF18" s="42">
        <v>792</v>
      </c>
      <c r="DG18" s="42">
        <v>520</v>
      </c>
      <c r="DH18" s="42">
        <v>600</v>
      </c>
      <c r="DI18" s="44">
        <v>1120</v>
      </c>
      <c r="DJ18" s="41">
        <v>0</v>
      </c>
      <c r="DK18" s="42">
        <v>0</v>
      </c>
      <c r="DL18" s="46">
        <v>0</v>
      </c>
      <c r="DM18" s="45">
        <v>440</v>
      </c>
      <c r="DN18" s="42">
        <v>0</v>
      </c>
      <c r="DO18" s="43">
        <v>440</v>
      </c>
      <c r="DP18" s="46">
        <v>220</v>
      </c>
      <c r="DQ18" s="41">
        <v>6270</v>
      </c>
      <c r="DR18" s="42">
        <v>2250</v>
      </c>
      <c r="DS18" s="42">
        <v>3800</v>
      </c>
      <c r="DT18" s="42">
        <v>450</v>
      </c>
      <c r="DU18" s="43">
        <v>12770</v>
      </c>
      <c r="DV18" s="42">
        <v>230</v>
      </c>
      <c r="DW18" s="42">
        <v>73680</v>
      </c>
      <c r="DX18" s="44">
        <v>380610</v>
      </c>
      <c r="DY18" s="45">
        <v>8025500</v>
      </c>
      <c r="DZ18" s="42">
        <v>0</v>
      </c>
      <c r="EA18" s="42">
        <v>0</v>
      </c>
      <c r="EB18" s="43">
        <v>8025500</v>
      </c>
      <c r="EC18" s="44">
        <v>0</v>
      </c>
      <c r="ED18" s="41">
        <v>1639583</v>
      </c>
      <c r="EE18" s="42">
        <v>0</v>
      </c>
      <c r="EF18" s="42">
        <v>490644</v>
      </c>
      <c r="EG18" s="44">
        <v>2130227</v>
      </c>
      <c r="EH18" s="45">
        <v>217789</v>
      </c>
      <c r="EI18" s="42">
        <v>0</v>
      </c>
      <c r="EJ18" s="43">
        <v>217789</v>
      </c>
      <c r="EK18" s="43">
        <v>1097605</v>
      </c>
      <c r="EL18" s="43">
        <v>1912027</v>
      </c>
      <c r="EM18" s="42">
        <v>166100</v>
      </c>
      <c r="EN18" s="42">
        <v>106144</v>
      </c>
      <c r="EO18" s="44">
        <v>13655392</v>
      </c>
      <c r="EP18" s="45">
        <v>0</v>
      </c>
      <c r="EQ18" s="42">
        <v>72830</v>
      </c>
      <c r="ER18" s="42">
        <v>80</v>
      </c>
      <c r="ES18" s="42">
        <v>448903</v>
      </c>
      <c r="ET18" s="42">
        <v>46658</v>
      </c>
      <c r="EU18" s="42">
        <v>14660</v>
      </c>
      <c r="EV18" s="42">
        <v>1665</v>
      </c>
      <c r="EW18" s="42">
        <v>1560</v>
      </c>
      <c r="EX18" s="42">
        <v>2100</v>
      </c>
      <c r="EY18" s="44">
        <v>3660</v>
      </c>
      <c r="EZ18" s="41">
        <v>0</v>
      </c>
      <c r="FA18" s="42">
        <v>0</v>
      </c>
      <c r="FB18" s="46">
        <v>0</v>
      </c>
      <c r="FC18" s="45">
        <v>0</v>
      </c>
      <c r="FD18" s="42">
        <v>0</v>
      </c>
      <c r="FE18" s="43">
        <v>0</v>
      </c>
      <c r="FF18" s="46">
        <v>0</v>
      </c>
      <c r="FG18" s="41">
        <v>10230</v>
      </c>
      <c r="FH18" s="42">
        <v>10800</v>
      </c>
      <c r="FI18" s="42">
        <v>4180</v>
      </c>
      <c r="FJ18" s="42">
        <v>1800</v>
      </c>
      <c r="FK18" s="43">
        <v>27010</v>
      </c>
      <c r="FL18" s="42">
        <v>460</v>
      </c>
      <c r="FM18" s="42">
        <v>70280</v>
      </c>
      <c r="FN18" s="44">
        <v>686126</v>
      </c>
      <c r="FO18" s="45">
        <v>15895455</v>
      </c>
      <c r="FP18" s="42">
        <v>0</v>
      </c>
      <c r="FQ18" s="42">
        <v>0</v>
      </c>
      <c r="FR18" s="43">
        <v>15895455</v>
      </c>
      <c r="FS18" s="44">
        <v>0</v>
      </c>
      <c r="FT18" s="41">
        <v>15581215</v>
      </c>
      <c r="FU18" s="42">
        <v>172899</v>
      </c>
      <c r="FV18" s="42">
        <v>2825121</v>
      </c>
      <c r="FW18" s="44">
        <v>18579235</v>
      </c>
      <c r="FX18" s="45">
        <v>451592</v>
      </c>
      <c r="FY18" s="42">
        <v>0</v>
      </c>
      <c r="FZ18" s="43">
        <v>451592</v>
      </c>
      <c r="GA18" s="43">
        <v>2523426</v>
      </c>
      <c r="GB18" s="43">
        <v>5529227</v>
      </c>
      <c r="GC18" s="42">
        <v>391347</v>
      </c>
      <c r="GD18" s="42">
        <v>375656</v>
      </c>
      <c r="GE18" s="44">
        <v>43745938</v>
      </c>
      <c r="GF18" s="45">
        <v>0</v>
      </c>
      <c r="GG18" s="42">
        <v>276728</v>
      </c>
      <c r="GH18" s="42">
        <v>175</v>
      </c>
      <c r="GI18" s="42">
        <v>1695769</v>
      </c>
      <c r="GJ18" s="42">
        <v>177239</v>
      </c>
      <c r="GK18" s="42">
        <v>78782</v>
      </c>
      <c r="GL18" s="42">
        <v>8092</v>
      </c>
      <c r="GM18" s="42">
        <v>11180</v>
      </c>
      <c r="GN18" s="42">
        <v>17700</v>
      </c>
      <c r="GO18" s="44">
        <v>28880</v>
      </c>
      <c r="GP18" s="41">
        <v>4940</v>
      </c>
      <c r="GQ18" s="42">
        <v>1800</v>
      </c>
      <c r="GR18" s="46">
        <v>0</v>
      </c>
      <c r="GS18" s="45">
        <v>48620</v>
      </c>
      <c r="GT18" s="42">
        <v>14570</v>
      </c>
      <c r="GU18" s="43">
        <v>63190</v>
      </c>
      <c r="GV18" s="46">
        <v>14580</v>
      </c>
      <c r="GW18" s="41">
        <v>56760</v>
      </c>
      <c r="GX18" s="42">
        <v>31950</v>
      </c>
      <c r="GY18" s="42">
        <v>22040</v>
      </c>
      <c r="GZ18" s="42">
        <v>14400</v>
      </c>
      <c r="HA18" s="43">
        <v>125150</v>
      </c>
      <c r="HB18" s="42">
        <v>3450</v>
      </c>
      <c r="HC18" s="42">
        <v>747430</v>
      </c>
      <c r="HD18" s="44">
        <v>3226030</v>
      </c>
    </row>
    <row r="19" spans="1:212" s="17" customFormat="1" ht="12" customHeight="1" x14ac:dyDescent="0.2">
      <c r="A19" s="20">
        <v>7</v>
      </c>
      <c r="B19" s="21" t="s">
        <v>87</v>
      </c>
      <c r="C19" s="47">
        <v>2271942</v>
      </c>
      <c r="D19" s="48">
        <v>0</v>
      </c>
      <c r="E19" s="48">
        <v>0</v>
      </c>
      <c r="F19" s="49">
        <v>2271942</v>
      </c>
      <c r="G19" s="50">
        <v>0</v>
      </c>
      <c r="H19" s="47">
        <v>959038</v>
      </c>
      <c r="I19" s="48">
        <v>0</v>
      </c>
      <c r="J19" s="48">
        <v>23958</v>
      </c>
      <c r="K19" s="50">
        <v>982996</v>
      </c>
      <c r="L19" s="51">
        <v>21853</v>
      </c>
      <c r="M19" s="48">
        <v>0</v>
      </c>
      <c r="N19" s="49">
        <v>21853</v>
      </c>
      <c r="O19" s="49">
        <v>373864</v>
      </c>
      <c r="P19" s="49">
        <v>429279</v>
      </c>
      <c r="Q19" s="48">
        <v>62886</v>
      </c>
      <c r="R19" s="48">
        <v>53168</v>
      </c>
      <c r="S19" s="50">
        <v>4195988</v>
      </c>
      <c r="T19" s="51">
        <v>0</v>
      </c>
      <c r="U19" s="48">
        <v>25127</v>
      </c>
      <c r="V19" s="48">
        <v>19</v>
      </c>
      <c r="W19" s="48">
        <v>370149</v>
      </c>
      <c r="X19" s="48">
        <v>23574</v>
      </c>
      <c r="Y19" s="48">
        <v>14420</v>
      </c>
      <c r="Z19" s="48">
        <v>1233</v>
      </c>
      <c r="AA19" s="48">
        <v>1560</v>
      </c>
      <c r="AB19" s="48">
        <v>900</v>
      </c>
      <c r="AC19" s="50">
        <v>2460</v>
      </c>
      <c r="AD19" s="47">
        <v>0</v>
      </c>
      <c r="AE19" s="48">
        <v>0</v>
      </c>
      <c r="AF19" s="52">
        <v>0</v>
      </c>
      <c r="AG19" s="51">
        <v>11880</v>
      </c>
      <c r="AH19" s="48">
        <v>760</v>
      </c>
      <c r="AI19" s="49">
        <v>12640</v>
      </c>
      <c r="AJ19" s="52">
        <v>4510</v>
      </c>
      <c r="AK19" s="47">
        <v>7260</v>
      </c>
      <c r="AL19" s="48">
        <v>9000</v>
      </c>
      <c r="AM19" s="48">
        <v>2280</v>
      </c>
      <c r="AN19" s="48">
        <v>3150</v>
      </c>
      <c r="AO19" s="49">
        <v>21690</v>
      </c>
      <c r="AP19" s="48">
        <v>230</v>
      </c>
      <c r="AQ19" s="48">
        <v>142050</v>
      </c>
      <c r="AR19" s="50">
        <v>618083</v>
      </c>
      <c r="AS19" s="51">
        <v>1616244</v>
      </c>
      <c r="AT19" s="48">
        <v>0</v>
      </c>
      <c r="AU19" s="48">
        <v>0</v>
      </c>
      <c r="AV19" s="49">
        <v>1616244</v>
      </c>
      <c r="AW19" s="50">
        <v>0</v>
      </c>
      <c r="AX19" s="47">
        <v>865707</v>
      </c>
      <c r="AY19" s="48">
        <v>4878</v>
      </c>
      <c r="AZ19" s="48">
        <v>0</v>
      </c>
      <c r="BA19" s="50">
        <v>870585</v>
      </c>
      <c r="BB19" s="51">
        <v>8259</v>
      </c>
      <c r="BC19" s="48">
        <v>0</v>
      </c>
      <c r="BD19" s="49">
        <v>8259</v>
      </c>
      <c r="BE19" s="49">
        <v>59155</v>
      </c>
      <c r="BF19" s="49">
        <v>262979</v>
      </c>
      <c r="BG19" s="48">
        <v>14963</v>
      </c>
      <c r="BH19" s="48">
        <v>44616</v>
      </c>
      <c r="BI19" s="50">
        <v>2876801</v>
      </c>
      <c r="BJ19" s="51">
        <v>0</v>
      </c>
      <c r="BK19" s="48">
        <v>16813</v>
      </c>
      <c r="BL19" s="48">
        <v>40</v>
      </c>
      <c r="BM19" s="48">
        <v>239595</v>
      </c>
      <c r="BN19" s="48">
        <v>20032</v>
      </c>
      <c r="BO19" s="48">
        <v>8808</v>
      </c>
      <c r="BP19" s="48">
        <v>767</v>
      </c>
      <c r="BQ19" s="48">
        <v>780</v>
      </c>
      <c r="BR19" s="48">
        <v>1800</v>
      </c>
      <c r="BS19" s="50">
        <v>2580</v>
      </c>
      <c r="BT19" s="47">
        <v>0</v>
      </c>
      <c r="BU19" s="48">
        <v>0</v>
      </c>
      <c r="BV19" s="52">
        <v>0</v>
      </c>
      <c r="BW19" s="51">
        <v>4840</v>
      </c>
      <c r="BX19" s="48">
        <v>260</v>
      </c>
      <c r="BY19" s="49">
        <v>5100</v>
      </c>
      <c r="BZ19" s="52">
        <v>1800</v>
      </c>
      <c r="CA19" s="47">
        <v>3300</v>
      </c>
      <c r="CB19" s="48">
        <v>2250</v>
      </c>
      <c r="CC19" s="48">
        <v>3420</v>
      </c>
      <c r="CD19" s="48">
        <v>900</v>
      </c>
      <c r="CE19" s="49">
        <v>9870</v>
      </c>
      <c r="CF19" s="48">
        <v>230</v>
      </c>
      <c r="CG19" s="48">
        <v>80560</v>
      </c>
      <c r="CH19" s="50">
        <v>386155</v>
      </c>
      <c r="CI19" s="51">
        <v>2065510</v>
      </c>
      <c r="CJ19" s="48">
        <v>0</v>
      </c>
      <c r="CK19" s="48">
        <v>0</v>
      </c>
      <c r="CL19" s="49">
        <v>2065510</v>
      </c>
      <c r="CM19" s="50">
        <v>0</v>
      </c>
      <c r="CN19" s="47">
        <v>1073612</v>
      </c>
      <c r="CO19" s="48">
        <v>0</v>
      </c>
      <c r="CP19" s="48">
        <v>5785</v>
      </c>
      <c r="CQ19" s="50">
        <v>1079397</v>
      </c>
      <c r="CR19" s="51">
        <v>5721</v>
      </c>
      <c r="CS19" s="48">
        <v>0</v>
      </c>
      <c r="CT19" s="49">
        <v>5721</v>
      </c>
      <c r="CU19" s="49">
        <v>407618</v>
      </c>
      <c r="CV19" s="49">
        <v>309041</v>
      </c>
      <c r="CW19" s="48">
        <v>24297</v>
      </c>
      <c r="CX19" s="48">
        <v>68325</v>
      </c>
      <c r="CY19" s="50">
        <v>3959909</v>
      </c>
      <c r="CZ19" s="51">
        <v>0</v>
      </c>
      <c r="DA19" s="48">
        <v>20446</v>
      </c>
      <c r="DB19" s="48">
        <v>31</v>
      </c>
      <c r="DC19" s="48">
        <v>249992</v>
      </c>
      <c r="DD19" s="48">
        <v>23998</v>
      </c>
      <c r="DE19" s="48">
        <v>9744</v>
      </c>
      <c r="DF19" s="48">
        <v>903</v>
      </c>
      <c r="DG19" s="48">
        <v>1560</v>
      </c>
      <c r="DH19" s="48">
        <v>1200</v>
      </c>
      <c r="DI19" s="50">
        <v>2760</v>
      </c>
      <c r="DJ19" s="47">
        <v>0</v>
      </c>
      <c r="DK19" s="48">
        <v>0</v>
      </c>
      <c r="DL19" s="52">
        <v>0</v>
      </c>
      <c r="DM19" s="51">
        <v>550</v>
      </c>
      <c r="DN19" s="48">
        <v>0</v>
      </c>
      <c r="DO19" s="49">
        <v>550</v>
      </c>
      <c r="DP19" s="52">
        <v>440</v>
      </c>
      <c r="DQ19" s="47">
        <v>6930</v>
      </c>
      <c r="DR19" s="48">
        <v>4050</v>
      </c>
      <c r="DS19" s="48">
        <v>2280</v>
      </c>
      <c r="DT19" s="48">
        <v>450</v>
      </c>
      <c r="DU19" s="49">
        <v>13710</v>
      </c>
      <c r="DV19" s="48">
        <v>230</v>
      </c>
      <c r="DW19" s="48">
        <v>75410</v>
      </c>
      <c r="DX19" s="50">
        <v>398183</v>
      </c>
      <c r="DY19" s="51">
        <v>6413923</v>
      </c>
      <c r="DZ19" s="48">
        <v>0</v>
      </c>
      <c r="EA19" s="48">
        <v>0</v>
      </c>
      <c r="EB19" s="49">
        <v>6413923</v>
      </c>
      <c r="EC19" s="50">
        <v>0</v>
      </c>
      <c r="ED19" s="47">
        <v>1346903</v>
      </c>
      <c r="EE19" s="48">
        <v>29211</v>
      </c>
      <c r="EF19" s="48">
        <v>31380</v>
      </c>
      <c r="EG19" s="50">
        <v>1407494</v>
      </c>
      <c r="EH19" s="51">
        <v>24297</v>
      </c>
      <c r="EI19" s="48">
        <v>0</v>
      </c>
      <c r="EJ19" s="49">
        <v>24297</v>
      </c>
      <c r="EK19" s="49">
        <v>1932854</v>
      </c>
      <c r="EL19" s="49">
        <v>1182805</v>
      </c>
      <c r="EM19" s="48">
        <v>64012</v>
      </c>
      <c r="EN19" s="48">
        <v>24464</v>
      </c>
      <c r="EO19" s="50">
        <v>11049849</v>
      </c>
      <c r="EP19" s="51">
        <v>0</v>
      </c>
      <c r="EQ19" s="48">
        <v>48935</v>
      </c>
      <c r="ER19" s="48">
        <v>61</v>
      </c>
      <c r="ES19" s="48">
        <v>384304</v>
      </c>
      <c r="ET19" s="48">
        <v>45473</v>
      </c>
      <c r="EU19" s="48">
        <v>13459</v>
      </c>
      <c r="EV19" s="48">
        <v>1617</v>
      </c>
      <c r="EW19" s="48">
        <v>1040</v>
      </c>
      <c r="EX19" s="48">
        <v>900</v>
      </c>
      <c r="EY19" s="50">
        <v>1940</v>
      </c>
      <c r="EZ19" s="47">
        <v>0</v>
      </c>
      <c r="FA19" s="48">
        <v>0</v>
      </c>
      <c r="FB19" s="52">
        <v>0</v>
      </c>
      <c r="FC19" s="51">
        <v>0</v>
      </c>
      <c r="FD19" s="48">
        <v>0</v>
      </c>
      <c r="FE19" s="49">
        <v>0</v>
      </c>
      <c r="FF19" s="52">
        <v>0</v>
      </c>
      <c r="FG19" s="47">
        <v>10560</v>
      </c>
      <c r="FH19" s="48">
        <v>7650</v>
      </c>
      <c r="FI19" s="48">
        <v>5700</v>
      </c>
      <c r="FJ19" s="48">
        <v>2250</v>
      </c>
      <c r="FK19" s="49">
        <v>26160</v>
      </c>
      <c r="FL19" s="48">
        <v>0</v>
      </c>
      <c r="FM19" s="48">
        <v>72720</v>
      </c>
      <c r="FN19" s="50">
        <v>594608</v>
      </c>
      <c r="FO19" s="51">
        <v>16626118</v>
      </c>
      <c r="FP19" s="48">
        <v>0</v>
      </c>
      <c r="FQ19" s="48">
        <v>0</v>
      </c>
      <c r="FR19" s="49">
        <v>16626118</v>
      </c>
      <c r="FS19" s="50">
        <v>0</v>
      </c>
      <c r="FT19" s="47">
        <v>12338721</v>
      </c>
      <c r="FU19" s="48">
        <v>71803</v>
      </c>
      <c r="FV19" s="48">
        <v>1454074</v>
      </c>
      <c r="FW19" s="50">
        <v>13864598</v>
      </c>
      <c r="FX19" s="51">
        <v>114546</v>
      </c>
      <c r="FY19" s="48">
        <v>0</v>
      </c>
      <c r="FZ19" s="49">
        <v>114546</v>
      </c>
      <c r="GA19" s="49">
        <v>3789336</v>
      </c>
      <c r="GB19" s="49">
        <v>2979763</v>
      </c>
      <c r="GC19" s="48">
        <v>320821</v>
      </c>
      <c r="GD19" s="48">
        <v>455920</v>
      </c>
      <c r="GE19" s="50">
        <v>38151102</v>
      </c>
      <c r="GF19" s="51">
        <v>0</v>
      </c>
      <c r="GG19" s="48">
        <v>236290</v>
      </c>
      <c r="GH19" s="48">
        <v>214</v>
      </c>
      <c r="GI19" s="48">
        <v>2082160</v>
      </c>
      <c r="GJ19" s="48">
        <v>179247</v>
      </c>
      <c r="GK19" s="48">
        <v>98251</v>
      </c>
      <c r="GL19" s="48">
        <v>8709</v>
      </c>
      <c r="GM19" s="48">
        <v>16900</v>
      </c>
      <c r="GN19" s="48">
        <v>15000</v>
      </c>
      <c r="GO19" s="50">
        <v>31900</v>
      </c>
      <c r="GP19" s="47">
        <v>4680</v>
      </c>
      <c r="GQ19" s="48">
        <v>2700</v>
      </c>
      <c r="GR19" s="52">
        <v>0</v>
      </c>
      <c r="GS19" s="51">
        <v>64350</v>
      </c>
      <c r="GT19" s="48">
        <v>11410</v>
      </c>
      <c r="GU19" s="49">
        <v>75760</v>
      </c>
      <c r="GV19" s="52">
        <v>17740</v>
      </c>
      <c r="GW19" s="47">
        <v>59400</v>
      </c>
      <c r="GX19" s="48">
        <v>35100</v>
      </c>
      <c r="GY19" s="48">
        <v>27740</v>
      </c>
      <c r="GZ19" s="48">
        <v>20250</v>
      </c>
      <c r="HA19" s="49">
        <v>142490</v>
      </c>
      <c r="HB19" s="48">
        <v>1380</v>
      </c>
      <c r="HC19" s="48">
        <v>959590</v>
      </c>
      <c r="HD19" s="50">
        <v>3840897</v>
      </c>
    </row>
    <row r="20" spans="1:212" s="17" customFormat="1" ht="12" customHeight="1" x14ac:dyDescent="0.2">
      <c r="A20" s="18">
        <v>8</v>
      </c>
      <c r="B20" s="19" t="s">
        <v>88</v>
      </c>
      <c r="C20" s="41">
        <v>4784553</v>
      </c>
      <c r="D20" s="42">
        <v>0</v>
      </c>
      <c r="E20" s="42">
        <v>0</v>
      </c>
      <c r="F20" s="43">
        <v>4784553</v>
      </c>
      <c r="G20" s="44">
        <v>0</v>
      </c>
      <c r="H20" s="41">
        <v>1813588</v>
      </c>
      <c r="I20" s="42">
        <v>0</v>
      </c>
      <c r="J20" s="42">
        <v>99145</v>
      </c>
      <c r="K20" s="44">
        <v>1912733</v>
      </c>
      <c r="L20" s="45">
        <v>36947</v>
      </c>
      <c r="M20" s="42">
        <v>0</v>
      </c>
      <c r="N20" s="43">
        <v>36947</v>
      </c>
      <c r="O20" s="43">
        <v>356699</v>
      </c>
      <c r="P20" s="43">
        <v>683994</v>
      </c>
      <c r="Q20" s="42">
        <v>68092</v>
      </c>
      <c r="R20" s="42">
        <v>440830</v>
      </c>
      <c r="S20" s="44">
        <v>8283848</v>
      </c>
      <c r="T20" s="45">
        <v>0</v>
      </c>
      <c r="U20" s="42">
        <v>67915</v>
      </c>
      <c r="V20" s="42">
        <v>72</v>
      </c>
      <c r="W20" s="42">
        <v>801344</v>
      </c>
      <c r="X20" s="42">
        <v>45685</v>
      </c>
      <c r="Y20" s="42">
        <v>31352</v>
      </c>
      <c r="Z20" s="42">
        <v>2424</v>
      </c>
      <c r="AA20" s="42">
        <v>3900</v>
      </c>
      <c r="AB20" s="42">
        <v>3900</v>
      </c>
      <c r="AC20" s="44">
        <v>7800</v>
      </c>
      <c r="AD20" s="41">
        <v>0</v>
      </c>
      <c r="AE20" s="42">
        <v>0</v>
      </c>
      <c r="AF20" s="46">
        <v>0</v>
      </c>
      <c r="AG20" s="45">
        <v>39820</v>
      </c>
      <c r="AH20" s="42">
        <v>1520</v>
      </c>
      <c r="AI20" s="43">
        <v>41340</v>
      </c>
      <c r="AJ20" s="46">
        <v>6480</v>
      </c>
      <c r="AK20" s="41">
        <v>18150</v>
      </c>
      <c r="AL20" s="42">
        <v>15750</v>
      </c>
      <c r="AM20" s="42">
        <v>14440</v>
      </c>
      <c r="AN20" s="42">
        <v>4950</v>
      </c>
      <c r="AO20" s="43">
        <v>53290</v>
      </c>
      <c r="AP20" s="42">
        <v>1840</v>
      </c>
      <c r="AQ20" s="42">
        <v>293990</v>
      </c>
      <c r="AR20" s="44">
        <v>1353460</v>
      </c>
      <c r="AS20" s="45">
        <v>4078317</v>
      </c>
      <c r="AT20" s="42">
        <v>0</v>
      </c>
      <c r="AU20" s="42">
        <v>0</v>
      </c>
      <c r="AV20" s="43">
        <v>4078317</v>
      </c>
      <c r="AW20" s="44">
        <v>0</v>
      </c>
      <c r="AX20" s="41">
        <v>1153067</v>
      </c>
      <c r="AY20" s="42">
        <v>0</v>
      </c>
      <c r="AZ20" s="42">
        <v>26947</v>
      </c>
      <c r="BA20" s="44">
        <v>1180014</v>
      </c>
      <c r="BB20" s="45">
        <v>54473</v>
      </c>
      <c r="BC20" s="42">
        <v>0</v>
      </c>
      <c r="BD20" s="43">
        <v>54473</v>
      </c>
      <c r="BE20" s="43">
        <v>438101</v>
      </c>
      <c r="BF20" s="43">
        <v>539664</v>
      </c>
      <c r="BG20" s="42">
        <v>67723</v>
      </c>
      <c r="BH20" s="42">
        <v>106650</v>
      </c>
      <c r="BI20" s="44">
        <v>6464942</v>
      </c>
      <c r="BJ20" s="45">
        <v>0</v>
      </c>
      <c r="BK20" s="42">
        <v>42188</v>
      </c>
      <c r="BL20" s="42">
        <v>42</v>
      </c>
      <c r="BM20" s="42">
        <v>627908</v>
      </c>
      <c r="BN20" s="42">
        <v>32624</v>
      </c>
      <c r="BO20" s="42">
        <v>21584</v>
      </c>
      <c r="BP20" s="42">
        <v>1721</v>
      </c>
      <c r="BQ20" s="42">
        <v>2340</v>
      </c>
      <c r="BR20" s="42">
        <v>1500</v>
      </c>
      <c r="BS20" s="44">
        <v>3840</v>
      </c>
      <c r="BT20" s="41">
        <v>0</v>
      </c>
      <c r="BU20" s="42">
        <v>0</v>
      </c>
      <c r="BV20" s="46">
        <v>0</v>
      </c>
      <c r="BW20" s="45">
        <v>17490</v>
      </c>
      <c r="BX20" s="42">
        <v>640</v>
      </c>
      <c r="BY20" s="43">
        <v>18130</v>
      </c>
      <c r="BZ20" s="46">
        <v>3050</v>
      </c>
      <c r="CA20" s="41">
        <v>19140</v>
      </c>
      <c r="CB20" s="42">
        <v>11700</v>
      </c>
      <c r="CC20" s="42">
        <v>5700</v>
      </c>
      <c r="CD20" s="42">
        <v>3150</v>
      </c>
      <c r="CE20" s="43">
        <v>39690</v>
      </c>
      <c r="CF20" s="42">
        <v>460</v>
      </c>
      <c r="CG20" s="42">
        <v>200960</v>
      </c>
      <c r="CH20" s="44">
        <v>992155</v>
      </c>
      <c r="CI20" s="45">
        <v>6651456</v>
      </c>
      <c r="CJ20" s="42">
        <v>0</v>
      </c>
      <c r="CK20" s="42">
        <v>0</v>
      </c>
      <c r="CL20" s="43">
        <v>6651456</v>
      </c>
      <c r="CM20" s="44">
        <v>0</v>
      </c>
      <c r="CN20" s="41">
        <v>1347401</v>
      </c>
      <c r="CO20" s="42">
        <v>0</v>
      </c>
      <c r="CP20" s="42">
        <v>20509</v>
      </c>
      <c r="CQ20" s="44">
        <v>1367910</v>
      </c>
      <c r="CR20" s="45">
        <v>126030</v>
      </c>
      <c r="CS20" s="42">
        <v>0</v>
      </c>
      <c r="CT20" s="43">
        <v>126030</v>
      </c>
      <c r="CU20" s="43">
        <v>900326</v>
      </c>
      <c r="CV20" s="43">
        <v>1148428</v>
      </c>
      <c r="CW20" s="42">
        <v>90060</v>
      </c>
      <c r="CX20" s="42">
        <v>128357</v>
      </c>
      <c r="CY20" s="44">
        <v>10412567</v>
      </c>
      <c r="CZ20" s="45">
        <v>0</v>
      </c>
      <c r="DA20" s="42">
        <v>77346</v>
      </c>
      <c r="DB20" s="42">
        <v>94</v>
      </c>
      <c r="DC20" s="42">
        <v>877777</v>
      </c>
      <c r="DD20" s="42">
        <v>49568</v>
      </c>
      <c r="DE20" s="42">
        <v>27347</v>
      </c>
      <c r="DF20" s="42">
        <v>2642</v>
      </c>
      <c r="DG20" s="42">
        <v>2340</v>
      </c>
      <c r="DH20" s="42">
        <v>2400</v>
      </c>
      <c r="DI20" s="44">
        <v>4740</v>
      </c>
      <c r="DJ20" s="41">
        <v>0</v>
      </c>
      <c r="DK20" s="42">
        <v>0</v>
      </c>
      <c r="DL20" s="46">
        <v>0</v>
      </c>
      <c r="DM20" s="45">
        <v>1760</v>
      </c>
      <c r="DN20" s="42">
        <v>260</v>
      </c>
      <c r="DO20" s="43">
        <v>2020</v>
      </c>
      <c r="DP20" s="46">
        <v>0</v>
      </c>
      <c r="DQ20" s="41">
        <v>26730</v>
      </c>
      <c r="DR20" s="42">
        <v>24750</v>
      </c>
      <c r="DS20" s="42">
        <v>15200</v>
      </c>
      <c r="DT20" s="42">
        <v>5850</v>
      </c>
      <c r="DU20" s="43">
        <v>72530</v>
      </c>
      <c r="DV20" s="42">
        <v>920</v>
      </c>
      <c r="DW20" s="42">
        <v>248710</v>
      </c>
      <c r="DX20" s="44">
        <v>1363600</v>
      </c>
      <c r="DY20" s="45">
        <v>25988543</v>
      </c>
      <c r="DZ20" s="42">
        <v>0</v>
      </c>
      <c r="EA20" s="42">
        <v>0</v>
      </c>
      <c r="EB20" s="43">
        <v>25988543</v>
      </c>
      <c r="EC20" s="44">
        <v>0</v>
      </c>
      <c r="ED20" s="41">
        <v>3524917</v>
      </c>
      <c r="EE20" s="42">
        <v>0</v>
      </c>
      <c r="EF20" s="42">
        <v>19261</v>
      </c>
      <c r="EG20" s="44">
        <v>3544178</v>
      </c>
      <c r="EH20" s="45">
        <v>144679</v>
      </c>
      <c r="EI20" s="42">
        <v>0</v>
      </c>
      <c r="EJ20" s="43">
        <v>144679</v>
      </c>
      <c r="EK20" s="43">
        <v>5253103</v>
      </c>
      <c r="EL20" s="43">
        <v>5572903</v>
      </c>
      <c r="EM20" s="42">
        <v>355624</v>
      </c>
      <c r="EN20" s="42">
        <v>187397</v>
      </c>
      <c r="EO20" s="44">
        <v>41046427</v>
      </c>
      <c r="EP20" s="45">
        <v>4193</v>
      </c>
      <c r="EQ20" s="42">
        <v>180154</v>
      </c>
      <c r="ER20" s="42">
        <v>116</v>
      </c>
      <c r="ES20" s="42">
        <v>1570648</v>
      </c>
      <c r="ET20" s="42">
        <v>130067</v>
      </c>
      <c r="EU20" s="42">
        <v>46395</v>
      </c>
      <c r="EV20" s="42">
        <v>5309</v>
      </c>
      <c r="EW20" s="42">
        <v>6760</v>
      </c>
      <c r="EX20" s="42">
        <v>6300</v>
      </c>
      <c r="EY20" s="44">
        <v>13060</v>
      </c>
      <c r="EZ20" s="41">
        <v>0</v>
      </c>
      <c r="FA20" s="42">
        <v>0</v>
      </c>
      <c r="FB20" s="46">
        <v>0</v>
      </c>
      <c r="FC20" s="45">
        <v>0</v>
      </c>
      <c r="FD20" s="42">
        <v>0</v>
      </c>
      <c r="FE20" s="43">
        <v>0</v>
      </c>
      <c r="FF20" s="46">
        <v>0</v>
      </c>
      <c r="FG20" s="41">
        <v>62700</v>
      </c>
      <c r="FH20" s="42">
        <v>38700</v>
      </c>
      <c r="FI20" s="42">
        <v>30020</v>
      </c>
      <c r="FJ20" s="42">
        <v>9000</v>
      </c>
      <c r="FK20" s="43">
        <v>140420</v>
      </c>
      <c r="FL20" s="42">
        <v>1840</v>
      </c>
      <c r="FM20" s="42">
        <v>254150</v>
      </c>
      <c r="FN20" s="44">
        <v>2346236</v>
      </c>
      <c r="FO20" s="45">
        <v>49736684</v>
      </c>
      <c r="FP20" s="42">
        <v>0</v>
      </c>
      <c r="FQ20" s="42">
        <v>0</v>
      </c>
      <c r="FR20" s="43">
        <v>49736684</v>
      </c>
      <c r="FS20" s="44">
        <v>0</v>
      </c>
      <c r="FT20" s="41">
        <v>24363394</v>
      </c>
      <c r="FU20" s="42">
        <v>0</v>
      </c>
      <c r="FV20" s="42">
        <v>1857499</v>
      </c>
      <c r="FW20" s="44">
        <v>26220893</v>
      </c>
      <c r="FX20" s="45">
        <v>686057</v>
      </c>
      <c r="FY20" s="42">
        <v>0</v>
      </c>
      <c r="FZ20" s="43">
        <v>686057</v>
      </c>
      <c r="GA20" s="43">
        <v>14008416</v>
      </c>
      <c r="GB20" s="43">
        <v>10708212</v>
      </c>
      <c r="GC20" s="42">
        <v>894653</v>
      </c>
      <c r="GD20" s="42">
        <v>1626458</v>
      </c>
      <c r="GE20" s="44">
        <v>103881373</v>
      </c>
      <c r="GF20" s="45">
        <v>4193</v>
      </c>
      <c r="GG20" s="42">
        <v>643558</v>
      </c>
      <c r="GH20" s="42">
        <v>504</v>
      </c>
      <c r="GI20" s="42">
        <v>5483384</v>
      </c>
      <c r="GJ20" s="42">
        <v>383835</v>
      </c>
      <c r="GK20" s="42">
        <v>222308</v>
      </c>
      <c r="GL20" s="42">
        <v>20298</v>
      </c>
      <c r="GM20" s="42">
        <v>37960</v>
      </c>
      <c r="GN20" s="42">
        <v>39300</v>
      </c>
      <c r="GO20" s="44">
        <v>77260</v>
      </c>
      <c r="GP20" s="41">
        <v>8840</v>
      </c>
      <c r="GQ20" s="42">
        <v>4500</v>
      </c>
      <c r="GR20" s="46">
        <v>0</v>
      </c>
      <c r="GS20" s="45">
        <v>161260</v>
      </c>
      <c r="GT20" s="42">
        <v>42470</v>
      </c>
      <c r="GU20" s="43">
        <v>203730</v>
      </c>
      <c r="GV20" s="46">
        <v>33370</v>
      </c>
      <c r="GW20" s="41">
        <v>198000</v>
      </c>
      <c r="GX20" s="42">
        <v>121950</v>
      </c>
      <c r="GY20" s="42">
        <v>104500</v>
      </c>
      <c r="GZ20" s="42">
        <v>48600</v>
      </c>
      <c r="HA20" s="43">
        <v>473050</v>
      </c>
      <c r="HB20" s="42">
        <v>11040</v>
      </c>
      <c r="HC20" s="42">
        <v>2126320</v>
      </c>
      <c r="HD20" s="44">
        <v>9695686</v>
      </c>
    </row>
    <row r="21" spans="1:212" s="17" customFormat="1" ht="12" customHeight="1" x14ac:dyDescent="0.2">
      <c r="A21" s="20">
        <v>9</v>
      </c>
      <c r="B21" s="21" t="s">
        <v>89</v>
      </c>
      <c r="C21" s="47">
        <v>4947781</v>
      </c>
      <c r="D21" s="48">
        <v>0</v>
      </c>
      <c r="E21" s="48">
        <v>0</v>
      </c>
      <c r="F21" s="49">
        <v>4947781</v>
      </c>
      <c r="G21" s="50">
        <v>0</v>
      </c>
      <c r="H21" s="47">
        <v>1435532</v>
      </c>
      <c r="I21" s="48">
        <v>708</v>
      </c>
      <c r="J21" s="48">
        <v>133934</v>
      </c>
      <c r="K21" s="50">
        <v>1570174</v>
      </c>
      <c r="L21" s="51">
        <v>78797</v>
      </c>
      <c r="M21" s="48">
        <v>0</v>
      </c>
      <c r="N21" s="49">
        <v>78797</v>
      </c>
      <c r="O21" s="49">
        <v>412751</v>
      </c>
      <c r="P21" s="49">
        <v>1713555</v>
      </c>
      <c r="Q21" s="48">
        <v>95051</v>
      </c>
      <c r="R21" s="48">
        <v>105349</v>
      </c>
      <c r="S21" s="50">
        <v>8923458</v>
      </c>
      <c r="T21" s="51">
        <v>0</v>
      </c>
      <c r="U21" s="48">
        <v>73084</v>
      </c>
      <c r="V21" s="48">
        <v>9</v>
      </c>
      <c r="W21" s="48">
        <v>792353</v>
      </c>
      <c r="X21" s="48">
        <v>57598</v>
      </c>
      <c r="Y21" s="48">
        <v>30479</v>
      </c>
      <c r="Z21" s="48">
        <v>2697</v>
      </c>
      <c r="AA21" s="48">
        <v>4160</v>
      </c>
      <c r="AB21" s="48">
        <v>3300</v>
      </c>
      <c r="AC21" s="50">
        <v>7460</v>
      </c>
      <c r="AD21" s="47">
        <v>0</v>
      </c>
      <c r="AE21" s="48">
        <v>0</v>
      </c>
      <c r="AF21" s="52">
        <v>0</v>
      </c>
      <c r="AG21" s="51">
        <v>31570</v>
      </c>
      <c r="AH21" s="48">
        <v>3420</v>
      </c>
      <c r="AI21" s="49">
        <v>34990</v>
      </c>
      <c r="AJ21" s="52">
        <v>3860</v>
      </c>
      <c r="AK21" s="47">
        <v>17490</v>
      </c>
      <c r="AL21" s="48">
        <v>13500</v>
      </c>
      <c r="AM21" s="48">
        <v>8360</v>
      </c>
      <c r="AN21" s="48">
        <v>2250</v>
      </c>
      <c r="AO21" s="49">
        <v>41600</v>
      </c>
      <c r="AP21" s="48">
        <v>920</v>
      </c>
      <c r="AQ21" s="48">
        <v>303740</v>
      </c>
      <c r="AR21" s="50">
        <v>1348781</v>
      </c>
      <c r="AS21" s="51">
        <v>4294992</v>
      </c>
      <c r="AT21" s="48">
        <v>0</v>
      </c>
      <c r="AU21" s="48">
        <v>0</v>
      </c>
      <c r="AV21" s="49">
        <v>4294992</v>
      </c>
      <c r="AW21" s="50">
        <v>0</v>
      </c>
      <c r="AX21" s="47">
        <v>1125883</v>
      </c>
      <c r="AY21" s="48">
        <v>0</v>
      </c>
      <c r="AZ21" s="48">
        <v>126611</v>
      </c>
      <c r="BA21" s="50">
        <v>1252494</v>
      </c>
      <c r="BB21" s="51">
        <v>81557</v>
      </c>
      <c r="BC21" s="48">
        <v>0</v>
      </c>
      <c r="BD21" s="49">
        <v>81557</v>
      </c>
      <c r="BE21" s="49">
        <v>307100</v>
      </c>
      <c r="BF21" s="49">
        <v>959210</v>
      </c>
      <c r="BG21" s="48">
        <v>95219</v>
      </c>
      <c r="BH21" s="48">
        <v>99131</v>
      </c>
      <c r="BI21" s="50">
        <v>7089703</v>
      </c>
      <c r="BJ21" s="51">
        <v>0</v>
      </c>
      <c r="BK21" s="48">
        <v>56243</v>
      </c>
      <c r="BL21" s="48">
        <v>4</v>
      </c>
      <c r="BM21" s="48">
        <v>633109</v>
      </c>
      <c r="BN21" s="48">
        <v>41398</v>
      </c>
      <c r="BO21" s="48">
        <v>21518</v>
      </c>
      <c r="BP21" s="48">
        <v>1942</v>
      </c>
      <c r="BQ21" s="48">
        <v>2080</v>
      </c>
      <c r="BR21" s="48">
        <v>3000</v>
      </c>
      <c r="BS21" s="50">
        <v>5080</v>
      </c>
      <c r="BT21" s="47">
        <v>0</v>
      </c>
      <c r="BU21" s="48">
        <v>0</v>
      </c>
      <c r="BV21" s="52">
        <v>0</v>
      </c>
      <c r="BW21" s="51">
        <v>17160</v>
      </c>
      <c r="BX21" s="48">
        <v>380</v>
      </c>
      <c r="BY21" s="49">
        <v>17540</v>
      </c>
      <c r="BZ21" s="52">
        <v>3510</v>
      </c>
      <c r="CA21" s="47">
        <v>12540</v>
      </c>
      <c r="CB21" s="48">
        <v>7200</v>
      </c>
      <c r="CC21" s="48">
        <v>7220</v>
      </c>
      <c r="CD21" s="48">
        <v>1800</v>
      </c>
      <c r="CE21" s="49">
        <v>28760</v>
      </c>
      <c r="CF21" s="48">
        <v>460</v>
      </c>
      <c r="CG21" s="48">
        <v>207840</v>
      </c>
      <c r="CH21" s="50">
        <v>1017400</v>
      </c>
      <c r="CI21" s="51">
        <v>6882349</v>
      </c>
      <c r="CJ21" s="48">
        <v>0</v>
      </c>
      <c r="CK21" s="48">
        <v>0</v>
      </c>
      <c r="CL21" s="49">
        <v>6882349</v>
      </c>
      <c r="CM21" s="50">
        <v>0</v>
      </c>
      <c r="CN21" s="47">
        <v>1938794</v>
      </c>
      <c r="CO21" s="48">
        <v>332319</v>
      </c>
      <c r="CP21" s="48">
        <v>382928</v>
      </c>
      <c r="CQ21" s="50">
        <v>2654041</v>
      </c>
      <c r="CR21" s="51">
        <v>51899</v>
      </c>
      <c r="CS21" s="48">
        <v>0</v>
      </c>
      <c r="CT21" s="49">
        <v>51899</v>
      </c>
      <c r="CU21" s="49">
        <v>1388377</v>
      </c>
      <c r="CV21" s="49">
        <v>1545387</v>
      </c>
      <c r="CW21" s="48">
        <v>155576</v>
      </c>
      <c r="CX21" s="48">
        <v>53678</v>
      </c>
      <c r="CY21" s="50">
        <v>12731307</v>
      </c>
      <c r="CZ21" s="51">
        <v>0</v>
      </c>
      <c r="DA21" s="48">
        <v>77100</v>
      </c>
      <c r="DB21" s="48">
        <v>3</v>
      </c>
      <c r="DC21" s="48">
        <v>870406</v>
      </c>
      <c r="DD21" s="48">
        <v>62659</v>
      </c>
      <c r="DE21" s="48">
        <v>27416</v>
      </c>
      <c r="DF21" s="48">
        <v>2567</v>
      </c>
      <c r="DG21" s="48">
        <v>780</v>
      </c>
      <c r="DH21" s="48">
        <v>4800</v>
      </c>
      <c r="DI21" s="50">
        <v>5580</v>
      </c>
      <c r="DJ21" s="47">
        <v>0</v>
      </c>
      <c r="DK21" s="48">
        <v>0</v>
      </c>
      <c r="DL21" s="52">
        <v>0</v>
      </c>
      <c r="DM21" s="51">
        <v>990</v>
      </c>
      <c r="DN21" s="48">
        <v>260</v>
      </c>
      <c r="DO21" s="49">
        <v>1250</v>
      </c>
      <c r="DP21" s="52">
        <v>110</v>
      </c>
      <c r="DQ21" s="47">
        <v>23760</v>
      </c>
      <c r="DR21" s="48">
        <v>15300</v>
      </c>
      <c r="DS21" s="48">
        <v>11400</v>
      </c>
      <c r="DT21" s="48">
        <v>3150</v>
      </c>
      <c r="DU21" s="49">
        <v>53610</v>
      </c>
      <c r="DV21" s="48">
        <v>1380</v>
      </c>
      <c r="DW21" s="48">
        <v>258590</v>
      </c>
      <c r="DX21" s="50">
        <v>1360668</v>
      </c>
      <c r="DY21" s="51">
        <v>42736041</v>
      </c>
      <c r="DZ21" s="48">
        <v>0</v>
      </c>
      <c r="EA21" s="48">
        <v>0</v>
      </c>
      <c r="EB21" s="49">
        <v>42736041</v>
      </c>
      <c r="EC21" s="50">
        <v>0</v>
      </c>
      <c r="ED21" s="47">
        <v>5259167</v>
      </c>
      <c r="EE21" s="48">
        <v>0</v>
      </c>
      <c r="EF21" s="48">
        <v>162656</v>
      </c>
      <c r="EG21" s="50">
        <v>5421823</v>
      </c>
      <c r="EH21" s="51">
        <v>259573</v>
      </c>
      <c r="EI21" s="48">
        <v>0</v>
      </c>
      <c r="EJ21" s="49">
        <v>259573</v>
      </c>
      <c r="EK21" s="49">
        <v>17666801</v>
      </c>
      <c r="EL21" s="49">
        <v>13336187</v>
      </c>
      <c r="EM21" s="48">
        <v>828210</v>
      </c>
      <c r="EN21" s="48">
        <v>2578098</v>
      </c>
      <c r="EO21" s="50">
        <v>82826733</v>
      </c>
      <c r="EP21" s="51">
        <v>0</v>
      </c>
      <c r="EQ21" s="48">
        <v>296225</v>
      </c>
      <c r="ER21" s="48">
        <v>52</v>
      </c>
      <c r="ES21" s="48">
        <v>2064618</v>
      </c>
      <c r="ET21" s="48">
        <v>161882</v>
      </c>
      <c r="EU21" s="48">
        <v>57200</v>
      </c>
      <c r="EV21" s="48">
        <v>6904</v>
      </c>
      <c r="EW21" s="48">
        <v>5720</v>
      </c>
      <c r="EX21" s="48">
        <v>5400</v>
      </c>
      <c r="EY21" s="50">
        <v>11120</v>
      </c>
      <c r="EZ21" s="47">
        <v>0</v>
      </c>
      <c r="FA21" s="48">
        <v>0</v>
      </c>
      <c r="FB21" s="52">
        <v>0</v>
      </c>
      <c r="FC21" s="51">
        <v>0</v>
      </c>
      <c r="FD21" s="48">
        <v>0</v>
      </c>
      <c r="FE21" s="49">
        <v>0</v>
      </c>
      <c r="FF21" s="52">
        <v>0</v>
      </c>
      <c r="FG21" s="47">
        <v>62370</v>
      </c>
      <c r="FH21" s="48">
        <v>45450</v>
      </c>
      <c r="FI21" s="48">
        <v>26220</v>
      </c>
      <c r="FJ21" s="48">
        <v>9900</v>
      </c>
      <c r="FK21" s="49">
        <v>143940</v>
      </c>
      <c r="FL21" s="48">
        <v>1840</v>
      </c>
      <c r="FM21" s="48">
        <v>290860</v>
      </c>
      <c r="FN21" s="50">
        <v>3034589</v>
      </c>
      <c r="FO21" s="51">
        <v>66543116</v>
      </c>
      <c r="FP21" s="48">
        <v>0</v>
      </c>
      <c r="FQ21" s="48">
        <v>0</v>
      </c>
      <c r="FR21" s="49">
        <v>66543116</v>
      </c>
      <c r="FS21" s="50">
        <v>0</v>
      </c>
      <c r="FT21" s="47">
        <v>26533474</v>
      </c>
      <c r="FU21" s="48">
        <v>444313</v>
      </c>
      <c r="FV21" s="48">
        <v>4090257</v>
      </c>
      <c r="FW21" s="50">
        <v>31068044</v>
      </c>
      <c r="FX21" s="51">
        <v>721637</v>
      </c>
      <c r="FY21" s="48">
        <v>53819</v>
      </c>
      <c r="FZ21" s="49">
        <v>775456</v>
      </c>
      <c r="GA21" s="49">
        <v>22976168</v>
      </c>
      <c r="GB21" s="49">
        <v>20845500</v>
      </c>
      <c r="GC21" s="48">
        <v>1584238</v>
      </c>
      <c r="GD21" s="48">
        <v>3185917</v>
      </c>
      <c r="GE21" s="50">
        <v>146978439</v>
      </c>
      <c r="GF21" s="51">
        <v>0</v>
      </c>
      <c r="GG21" s="48">
        <v>789366</v>
      </c>
      <c r="GH21" s="48">
        <v>212</v>
      </c>
      <c r="GI21" s="48">
        <v>5830077</v>
      </c>
      <c r="GJ21" s="48">
        <v>469322</v>
      </c>
      <c r="GK21" s="48">
        <v>225778</v>
      </c>
      <c r="GL21" s="48">
        <v>22555</v>
      </c>
      <c r="GM21" s="48">
        <v>33800</v>
      </c>
      <c r="GN21" s="48">
        <v>34500</v>
      </c>
      <c r="GO21" s="50">
        <v>68300</v>
      </c>
      <c r="GP21" s="47">
        <v>9360</v>
      </c>
      <c r="GQ21" s="48">
        <v>3000</v>
      </c>
      <c r="GR21" s="52">
        <v>0</v>
      </c>
      <c r="GS21" s="51">
        <v>121770</v>
      </c>
      <c r="GT21" s="48">
        <v>35610</v>
      </c>
      <c r="GU21" s="49">
        <v>157380</v>
      </c>
      <c r="GV21" s="52">
        <v>24490</v>
      </c>
      <c r="GW21" s="47">
        <v>158070</v>
      </c>
      <c r="GX21" s="48">
        <v>101250</v>
      </c>
      <c r="GY21" s="48">
        <v>68780</v>
      </c>
      <c r="GZ21" s="48">
        <v>35100</v>
      </c>
      <c r="HA21" s="49">
        <v>363200</v>
      </c>
      <c r="HB21" s="48">
        <v>7590</v>
      </c>
      <c r="HC21" s="48">
        <v>2109140</v>
      </c>
      <c r="HD21" s="50">
        <v>10079558</v>
      </c>
    </row>
    <row r="22" spans="1:212" s="17" customFormat="1" ht="12" customHeight="1" x14ac:dyDescent="0.2">
      <c r="A22" s="18">
        <v>10</v>
      </c>
      <c r="B22" s="19" t="s">
        <v>90</v>
      </c>
      <c r="C22" s="41">
        <v>3213013</v>
      </c>
      <c r="D22" s="42">
        <v>0</v>
      </c>
      <c r="E22" s="42">
        <v>0</v>
      </c>
      <c r="F22" s="43">
        <v>3213013</v>
      </c>
      <c r="G22" s="44">
        <v>0</v>
      </c>
      <c r="H22" s="41">
        <v>2152886</v>
      </c>
      <c r="I22" s="42">
        <v>0</v>
      </c>
      <c r="J22" s="42">
        <v>14179</v>
      </c>
      <c r="K22" s="44">
        <v>2167065</v>
      </c>
      <c r="L22" s="45">
        <v>58206</v>
      </c>
      <c r="M22" s="42">
        <v>1882</v>
      </c>
      <c r="N22" s="43">
        <v>60088</v>
      </c>
      <c r="O22" s="43">
        <v>558157</v>
      </c>
      <c r="P22" s="43">
        <v>5245721</v>
      </c>
      <c r="Q22" s="42">
        <v>118398</v>
      </c>
      <c r="R22" s="42">
        <v>73290</v>
      </c>
      <c r="S22" s="44">
        <v>11435732</v>
      </c>
      <c r="T22" s="45">
        <v>0</v>
      </c>
      <c r="U22" s="42">
        <v>53704</v>
      </c>
      <c r="V22" s="42">
        <v>52</v>
      </c>
      <c r="W22" s="42">
        <v>494846</v>
      </c>
      <c r="X22" s="42">
        <v>50874</v>
      </c>
      <c r="Y22" s="42">
        <v>19128</v>
      </c>
      <c r="Z22" s="42">
        <v>2179</v>
      </c>
      <c r="AA22" s="42">
        <v>2340</v>
      </c>
      <c r="AB22" s="42">
        <v>3000</v>
      </c>
      <c r="AC22" s="44">
        <v>5340</v>
      </c>
      <c r="AD22" s="41">
        <v>0</v>
      </c>
      <c r="AE22" s="42">
        <v>0</v>
      </c>
      <c r="AF22" s="46">
        <v>0</v>
      </c>
      <c r="AG22" s="45">
        <v>18480</v>
      </c>
      <c r="AH22" s="42">
        <v>3800</v>
      </c>
      <c r="AI22" s="43">
        <v>22280</v>
      </c>
      <c r="AJ22" s="46">
        <v>2160</v>
      </c>
      <c r="AK22" s="41">
        <v>9900</v>
      </c>
      <c r="AL22" s="42">
        <v>9450</v>
      </c>
      <c r="AM22" s="42">
        <v>5700</v>
      </c>
      <c r="AN22" s="42">
        <v>4050</v>
      </c>
      <c r="AO22" s="43">
        <v>29100</v>
      </c>
      <c r="AP22" s="42">
        <v>920</v>
      </c>
      <c r="AQ22" s="42">
        <v>191790</v>
      </c>
      <c r="AR22" s="44">
        <v>872321</v>
      </c>
      <c r="AS22" s="45">
        <v>2609246</v>
      </c>
      <c r="AT22" s="42">
        <v>0</v>
      </c>
      <c r="AU22" s="42">
        <v>0</v>
      </c>
      <c r="AV22" s="43">
        <v>2609246</v>
      </c>
      <c r="AW22" s="44">
        <v>0</v>
      </c>
      <c r="AX22" s="41">
        <v>1045894</v>
      </c>
      <c r="AY22" s="42">
        <v>0</v>
      </c>
      <c r="AZ22" s="42">
        <v>61635</v>
      </c>
      <c r="BA22" s="44">
        <v>1107529</v>
      </c>
      <c r="BB22" s="45">
        <v>51260</v>
      </c>
      <c r="BC22" s="42">
        <v>0</v>
      </c>
      <c r="BD22" s="43">
        <v>51260</v>
      </c>
      <c r="BE22" s="43">
        <v>1798410</v>
      </c>
      <c r="BF22" s="43">
        <v>672297</v>
      </c>
      <c r="BG22" s="42">
        <v>88365</v>
      </c>
      <c r="BH22" s="42">
        <v>41331</v>
      </c>
      <c r="BI22" s="44">
        <v>6368438</v>
      </c>
      <c r="BJ22" s="45">
        <v>0</v>
      </c>
      <c r="BK22" s="42">
        <v>45172</v>
      </c>
      <c r="BL22" s="42">
        <v>0</v>
      </c>
      <c r="BM22" s="42">
        <v>363330</v>
      </c>
      <c r="BN22" s="42">
        <v>31655</v>
      </c>
      <c r="BO22" s="42">
        <v>12676</v>
      </c>
      <c r="BP22" s="42">
        <v>1407</v>
      </c>
      <c r="BQ22" s="42">
        <v>780</v>
      </c>
      <c r="BR22" s="42">
        <v>1500</v>
      </c>
      <c r="BS22" s="44">
        <v>2280</v>
      </c>
      <c r="BT22" s="41">
        <v>0</v>
      </c>
      <c r="BU22" s="42">
        <v>0</v>
      </c>
      <c r="BV22" s="46">
        <v>0</v>
      </c>
      <c r="BW22" s="45">
        <v>8250</v>
      </c>
      <c r="BX22" s="42">
        <v>760</v>
      </c>
      <c r="BY22" s="43">
        <v>9010</v>
      </c>
      <c r="BZ22" s="46">
        <v>570</v>
      </c>
      <c r="CA22" s="41">
        <v>11550</v>
      </c>
      <c r="CB22" s="42">
        <v>6300</v>
      </c>
      <c r="CC22" s="42">
        <v>5320</v>
      </c>
      <c r="CD22" s="42">
        <v>450</v>
      </c>
      <c r="CE22" s="43">
        <v>23620</v>
      </c>
      <c r="CF22" s="42">
        <v>920</v>
      </c>
      <c r="CG22" s="42">
        <v>122980</v>
      </c>
      <c r="CH22" s="44">
        <v>613620</v>
      </c>
      <c r="CI22" s="45">
        <v>5256424</v>
      </c>
      <c r="CJ22" s="42">
        <v>0</v>
      </c>
      <c r="CK22" s="42">
        <v>0</v>
      </c>
      <c r="CL22" s="43">
        <v>5256424</v>
      </c>
      <c r="CM22" s="44">
        <v>0</v>
      </c>
      <c r="CN22" s="41">
        <v>1507808</v>
      </c>
      <c r="CO22" s="42">
        <v>2192</v>
      </c>
      <c r="CP22" s="42">
        <v>57629</v>
      </c>
      <c r="CQ22" s="44">
        <v>1567629</v>
      </c>
      <c r="CR22" s="45">
        <v>26220</v>
      </c>
      <c r="CS22" s="42">
        <v>0</v>
      </c>
      <c r="CT22" s="43">
        <v>26220</v>
      </c>
      <c r="CU22" s="43">
        <v>1510215</v>
      </c>
      <c r="CV22" s="43">
        <v>1194733</v>
      </c>
      <c r="CW22" s="42">
        <v>119416</v>
      </c>
      <c r="CX22" s="42">
        <v>139048</v>
      </c>
      <c r="CY22" s="44">
        <v>9813685</v>
      </c>
      <c r="CZ22" s="45">
        <v>0</v>
      </c>
      <c r="DA22" s="42">
        <v>71557</v>
      </c>
      <c r="DB22" s="42">
        <v>88</v>
      </c>
      <c r="DC22" s="42">
        <v>641273</v>
      </c>
      <c r="DD22" s="42">
        <v>46074</v>
      </c>
      <c r="DE22" s="42">
        <v>20515</v>
      </c>
      <c r="DF22" s="42">
        <v>2319</v>
      </c>
      <c r="DG22" s="42">
        <v>2600</v>
      </c>
      <c r="DH22" s="42">
        <v>2700</v>
      </c>
      <c r="DI22" s="44">
        <v>5300</v>
      </c>
      <c r="DJ22" s="41">
        <v>0</v>
      </c>
      <c r="DK22" s="42">
        <v>0</v>
      </c>
      <c r="DL22" s="46">
        <v>0</v>
      </c>
      <c r="DM22" s="45">
        <v>770</v>
      </c>
      <c r="DN22" s="42">
        <v>130</v>
      </c>
      <c r="DO22" s="43">
        <v>900</v>
      </c>
      <c r="DP22" s="46">
        <v>110</v>
      </c>
      <c r="DQ22" s="41">
        <v>17820</v>
      </c>
      <c r="DR22" s="42">
        <v>15750</v>
      </c>
      <c r="DS22" s="42">
        <v>6460</v>
      </c>
      <c r="DT22" s="42">
        <v>900</v>
      </c>
      <c r="DU22" s="43">
        <v>40930</v>
      </c>
      <c r="DV22" s="42">
        <v>690</v>
      </c>
      <c r="DW22" s="42">
        <v>194370</v>
      </c>
      <c r="DX22" s="44">
        <v>1024038</v>
      </c>
      <c r="DY22" s="45">
        <v>58419618</v>
      </c>
      <c r="DZ22" s="42">
        <v>0</v>
      </c>
      <c r="EA22" s="42">
        <v>0</v>
      </c>
      <c r="EB22" s="43">
        <v>58419618</v>
      </c>
      <c r="EC22" s="44">
        <v>0</v>
      </c>
      <c r="ED22" s="41">
        <v>8336865</v>
      </c>
      <c r="EE22" s="42">
        <v>10827</v>
      </c>
      <c r="EF22" s="42">
        <v>14768</v>
      </c>
      <c r="EG22" s="44">
        <v>8362460</v>
      </c>
      <c r="EH22" s="45">
        <v>301460</v>
      </c>
      <c r="EI22" s="42">
        <v>0</v>
      </c>
      <c r="EJ22" s="43">
        <v>301460</v>
      </c>
      <c r="EK22" s="43">
        <v>19203292</v>
      </c>
      <c r="EL22" s="43">
        <v>14671636</v>
      </c>
      <c r="EM22" s="42">
        <v>1213851</v>
      </c>
      <c r="EN22" s="42">
        <v>211220</v>
      </c>
      <c r="EO22" s="44">
        <v>102383537</v>
      </c>
      <c r="EP22" s="45">
        <v>0</v>
      </c>
      <c r="EQ22" s="42">
        <v>351665</v>
      </c>
      <c r="ER22" s="42">
        <v>96</v>
      </c>
      <c r="ES22" s="42">
        <v>2393663</v>
      </c>
      <c r="ET22" s="42">
        <v>191032</v>
      </c>
      <c r="EU22" s="42">
        <v>65346</v>
      </c>
      <c r="EV22" s="42">
        <v>11616</v>
      </c>
      <c r="EW22" s="42">
        <v>5980</v>
      </c>
      <c r="EX22" s="42">
        <v>7800</v>
      </c>
      <c r="EY22" s="44">
        <v>13780</v>
      </c>
      <c r="EZ22" s="41">
        <v>0</v>
      </c>
      <c r="FA22" s="42">
        <v>0</v>
      </c>
      <c r="FB22" s="46">
        <v>0</v>
      </c>
      <c r="FC22" s="45">
        <v>0</v>
      </c>
      <c r="FD22" s="42">
        <v>0</v>
      </c>
      <c r="FE22" s="43">
        <v>0</v>
      </c>
      <c r="FF22" s="46">
        <v>0</v>
      </c>
      <c r="FG22" s="41">
        <v>85800</v>
      </c>
      <c r="FH22" s="42">
        <v>74700</v>
      </c>
      <c r="FI22" s="42">
        <v>28880</v>
      </c>
      <c r="FJ22" s="42">
        <v>6300</v>
      </c>
      <c r="FK22" s="43">
        <v>195680</v>
      </c>
      <c r="FL22" s="42">
        <v>2530</v>
      </c>
      <c r="FM22" s="42">
        <v>288980</v>
      </c>
      <c r="FN22" s="44">
        <v>3514292</v>
      </c>
      <c r="FO22" s="45">
        <v>75026061</v>
      </c>
      <c r="FP22" s="42">
        <v>0</v>
      </c>
      <c r="FQ22" s="42">
        <v>0</v>
      </c>
      <c r="FR22" s="43">
        <v>75026061</v>
      </c>
      <c r="FS22" s="44">
        <v>0</v>
      </c>
      <c r="FT22" s="41">
        <v>27362128</v>
      </c>
      <c r="FU22" s="42">
        <v>24036</v>
      </c>
      <c r="FV22" s="42">
        <v>2391013</v>
      </c>
      <c r="FW22" s="44">
        <v>29777177</v>
      </c>
      <c r="FX22" s="45">
        <v>799295</v>
      </c>
      <c r="FY22" s="42">
        <v>1882</v>
      </c>
      <c r="FZ22" s="43">
        <v>801177</v>
      </c>
      <c r="GA22" s="43">
        <v>28790018</v>
      </c>
      <c r="GB22" s="43">
        <v>30831930</v>
      </c>
      <c r="GC22" s="42">
        <v>1937527</v>
      </c>
      <c r="GD22" s="42">
        <v>700617</v>
      </c>
      <c r="GE22" s="44">
        <v>167864507</v>
      </c>
      <c r="GF22" s="45">
        <v>175</v>
      </c>
      <c r="GG22" s="42">
        <v>763087</v>
      </c>
      <c r="GH22" s="42">
        <v>260</v>
      </c>
      <c r="GI22" s="42">
        <v>4956304</v>
      </c>
      <c r="GJ22" s="42">
        <v>433728</v>
      </c>
      <c r="GK22" s="42">
        <v>182819</v>
      </c>
      <c r="GL22" s="42">
        <v>25560</v>
      </c>
      <c r="GM22" s="42">
        <v>25480</v>
      </c>
      <c r="GN22" s="42">
        <v>30000</v>
      </c>
      <c r="GO22" s="44">
        <v>55480</v>
      </c>
      <c r="GP22" s="41">
        <v>10140</v>
      </c>
      <c r="GQ22" s="42">
        <v>2700</v>
      </c>
      <c r="GR22" s="46">
        <v>0</v>
      </c>
      <c r="GS22" s="45">
        <v>86240</v>
      </c>
      <c r="GT22" s="42">
        <v>40290</v>
      </c>
      <c r="GU22" s="43">
        <v>126530</v>
      </c>
      <c r="GV22" s="46">
        <v>15580</v>
      </c>
      <c r="GW22" s="41">
        <v>162690</v>
      </c>
      <c r="GX22" s="42">
        <v>126900</v>
      </c>
      <c r="GY22" s="42">
        <v>59280</v>
      </c>
      <c r="GZ22" s="42">
        <v>26550</v>
      </c>
      <c r="HA22" s="43">
        <v>375420</v>
      </c>
      <c r="HB22" s="42">
        <v>8510</v>
      </c>
      <c r="HC22" s="42">
        <v>1546380</v>
      </c>
      <c r="HD22" s="44">
        <v>8502413</v>
      </c>
    </row>
    <row r="23" spans="1:212" s="17" customFormat="1" ht="12" customHeight="1" x14ac:dyDescent="0.2">
      <c r="A23" s="20">
        <v>11</v>
      </c>
      <c r="B23" s="21" t="s">
        <v>91</v>
      </c>
      <c r="C23" s="47">
        <v>5175600</v>
      </c>
      <c r="D23" s="48">
        <v>0</v>
      </c>
      <c r="E23" s="48">
        <v>0</v>
      </c>
      <c r="F23" s="49">
        <v>5175600</v>
      </c>
      <c r="G23" s="50">
        <v>0</v>
      </c>
      <c r="H23" s="47">
        <v>2315733</v>
      </c>
      <c r="I23" s="48">
        <v>0</v>
      </c>
      <c r="J23" s="48">
        <v>57982</v>
      </c>
      <c r="K23" s="50">
        <v>2373715</v>
      </c>
      <c r="L23" s="51">
        <v>13893</v>
      </c>
      <c r="M23" s="48">
        <v>0</v>
      </c>
      <c r="N23" s="49">
        <v>13893</v>
      </c>
      <c r="O23" s="49">
        <v>576274</v>
      </c>
      <c r="P23" s="49">
        <v>791409</v>
      </c>
      <c r="Q23" s="48">
        <v>72879</v>
      </c>
      <c r="R23" s="48">
        <v>93457</v>
      </c>
      <c r="S23" s="50">
        <v>9097227</v>
      </c>
      <c r="T23" s="51">
        <v>0</v>
      </c>
      <c r="U23" s="48">
        <v>68569</v>
      </c>
      <c r="V23" s="48">
        <v>47</v>
      </c>
      <c r="W23" s="48">
        <v>839566</v>
      </c>
      <c r="X23" s="48">
        <v>57736</v>
      </c>
      <c r="Y23" s="48">
        <v>35257</v>
      </c>
      <c r="Z23" s="48">
        <v>3577</v>
      </c>
      <c r="AA23" s="48">
        <v>3380</v>
      </c>
      <c r="AB23" s="48">
        <v>3900</v>
      </c>
      <c r="AC23" s="50">
        <v>7280</v>
      </c>
      <c r="AD23" s="47">
        <v>0</v>
      </c>
      <c r="AE23" s="48">
        <v>0</v>
      </c>
      <c r="AF23" s="52">
        <v>0</v>
      </c>
      <c r="AG23" s="51">
        <v>51590</v>
      </c>
      <c r="AH23" s="48">
        <v>3040</v>
      </c>
      <c r="AI23" s="49">
        <v>54630</v>
      </c>
      <c r="AJ23" s="52">
        <v>5710</v>
      </c>
      <c r="AK23" s="47">
        <v>23430</v>
      </c>
      <c r="AL23" s="48">
        <v>22950</v>
      </c>
      <c r="AM23" s="48">
        <v>9500</v>
      </c>
      <c r="AN23" s="48">
        <v>6300</v>
      </c>
      <c r="AO23" s="49">
        <v>62180</v>
      </c>
      <c r="AP23" s="48">
        <v>920</v>
      </c>
      <c r="AQ23" s="48">
        <v>321790</v>
      </c>
      <c r="AR23" s="50">
        <v>1457215</v>
      </c>
      <c r="AS23" s="51">
        <v>4363045</v>
      </c>
      <c r="AT23" s="48">
        <v>0</v>
      </c>
      <c r="AU23" s="48">
        <v>0</v>
      </c>
      <c r="AV23" s="49">
        <v>4363045</v>
      </c>
      <c r="AW23" s="50">
        <v>0</v>
      </c>
      <c r="AX23" s="47">
        <v>2200871</v>
      </c>
      <c r="AY23" s="48">
        <v>0</v>
      </c>
      <c r="AZ23" s="48">
        <v>252726</v>
      </c>
      <c r="BA23" s="50">
        <v>2453597</v>
      </c>
      <c r="BB23" s="51">
        <v>16464</v>
      </c>
      <c r="BC23" s="48">
        <v>0</v>
      </c>
      <c r="BD23" s="49">
        <v>16464</v>
      </c>
      <c r="BE23" s="49">
        <v>366962</v>
      </c>
      <c r="BF23" s="49">
        <v>834089</v>
      </c>
      <c r="BG23" s="48">
        <v>77698</v>
      </c>
      <c r="BH23" s="48">
        <v>38331</v>
      </c>
      <c r="BI23" s="50">
        <v>8150186</v>
      </c>
      <c r="BJ23" s="51">
        <v>0</v>
      </c>
      <c r="BK23" s="48">
        <v>50416</v>
      </c>
      <c r="BL23" s="48">
        <v>4</v>
      </c>
      <c r="BM23" s="48">
        <v>640848</v>
      </c>
      <c r="BN23" s="48">
        <v>42253</v>
      </c>
      <c r="BO23" s="48">
        <v>24578</v>
      </c>
      <c r="BP23" s="48">
        <v>2483</v>
      </c>
      <c r="BQ23" s="48">
        <v>3640</v>
      </c>
      <c r="BR23" s="48">
        <v>2700</v>
      </c>
      <c r="BS23" s="50">
        <v>6340</v>
      </c>
      <c r="BT23" s="47">
        <v>0</v>
      </c>
      <c r="BU23" s="48">
        <v>0</v>
      </c>
      <c r="BV23" s="52">
        <v>0</v>
      </c>
      <c r="BW23" s="51">
        <v>18480</v>
      </c>
      <c r="BX23" s="48">
        <v>1150</v>
      </c>
      <c r="BY23" s="49">
        <v>19630</v>
      </c>
      <c r="BZ23" s="52">
        <v>2000</v>
      </c>
      <c r="CA23" s="47">
        <v>18810</v>
      </c>
      <c r="CB23" s="48">
        <v>16200</v>
      </c>
      <c r="CC23" s="48">
        <v>9880</v>
      </c>
      <c r="CD23" s="48">
        <v>3600</v>
      </c>
      <c r="CE23" s="49">
        <v>48490</v>
      </c>
      <c r="CF23" s="48">
        <v>460</v>
      </c>
      <c r="CG23" s="48">
        <v>213010</v>
      </c>
      <c r="CH23" s="50">
        <v>1050508</v>
      </c>
      <c r="CI23" s="51">
        <v>7078346</v>
      </c>
      <c r="CJ23" s="48">
        <v>7271</v>
      </c>
      <c r="CK23" s="48">
        <v>0</v>
      </c>
      <c r="CL23" s="49">
        <v>7085617</v>
      </c>
      <c r="CM23" s="50">
        <v>0</v>
      </c>
      <c r="CN23" s="47">
        <v>2536576</v>
      </c>
      <c r="CO23" s="48">
        <v>29324</v>
      </c>
      <c r="CP23" s="48">
        <v>40168</v>
      </c>
      <c r="CQ23" s="50">
        <v>2606068</v>
      </c>
      <c r="CR23" s="51">
        <v>35808</v>
      </c>
      <c r="CS23" s="48">
        <v>0</v>
      </c>
      <c r="CT23" s="49">
        <v>35808</v>
      </c>
      <c r="CU23" s="49">
        <v>1526555</v>
      </c>
      <c r="CV23" s="49">
        <v>1026598</v>
      </c>
      <c r="CW23" s="48">
        <v>242772</v>
      </c>
      <c r="CX23" s="48">
        <v>92692</v>
      </c>
      <c r="CY23" s="50">
        <v>12616110</v>
      </c>
      <c r="CZ23" s="51">
        <v>0</v>
      </c>
      <c r="DA23" s="48">
        <v>88197</v>
      </c>
      <c r="DB23" s="48">
        <v>3</v>
      </c>
      <c r="DC23" s="48">
        <v>880962</v>
      </c>
      <c r="DD23" s="48">
        <v>63346</v>
      </c>
      <c r="DE23" s="48">
        <v>31048</v>
      </c>
      <c r="DF23" s="48">
        <v>3954</v>
      </c>
      <c r="DG23" s="48">
        <v>4940</v>
      </c>
      <c r="DH23" s="48">
        <v>3000</v>
      </c>
      <c r="DI23" s="50">
        <v>7940</v>
      </c>
      <c r="DJ23" s="47">
        <v>0</v>
      </c>
      <c r="DK23" s="48">
        <v>0</v>
      </c>
      <c r="DL23" s="52">
        <v>0</v>
      </c>
      <c r="DM23" s="51">
        <v>1650</v>
      </c>
      <c r="DN23" s="48">
        <v>640</v>
      </c>
      <c r="DO23" s="49">
        <v>2290</v>
      </c>
      <c r="DP23" s="52">
        <v>0</v>
      </c>
      <c r="DQ23" s="47">
        <v>35970</v>
      </c>
      <c r="DR23" s="48">
        <v>38700</v>
      </c>
      <c r="DS23" s="48">
        <v>8360</v>
      </c>
      <c r="DT23" s="48">
        <v>4950</v>
      </c>
      <c r="DU23" s="49">
        <v>87980</v>
      </c>
      <c r="DV23" s="48">
        <v>690</v>
      </c>
      <c r="DW23" s="48">
        <v>260440</v>
      </c>
      <c r="DX23" s="50">
        <v>1426847</v>
      </c>
      <c r="DY23" s="51">
        <v>46423056</v>
      </c>
      <c r="DZ23" s="48">
        <v>0</v>
      </c>
      <c r="EA23" s="48">
        <v>0</v>
      </c>
      <c r="EB23" s="49">
        <v>46423056</v>
      </c>
      <c r="EC23" s="50">
        <v>0</v>
      </c>
      <c r="ED23" s="47">
        <v>9628117</v>
      </c>
      <c r="EE23" s="48">
        <v>109720</v>
      </c>
      <c r="EF23" s="48">
        <v>30902</v>
      </c>
      <c r="EG23" s="50">
        <v>9768739</v>
      </c>
      <c r="EH23" s="51">
        <v>292002</v>
      </c>
      <c r="EI23" s="48">
        <v>0</v>
      </c>
      <c r="EJ23" s="49">
        <v>292002</v>
      </c>
      <c r="EK23" s="49">
        <v>32981604</v>
      </c>
      <c r="EL23" s="49">
        <v>15196225</v>
      </c>
      <c r="EM23" s="48">
        <v>1903938</v>
      </c>
      <c r="EN23" s="48">
        <v>152086</v>
      </c>
      <c r="EO23" s="50">
        <v>106717650</v>
      </c>
      <c r="EP23" s="51">
        <v>0</v>
      </c>
      <c r="EQ23" s="48">
        <v>282223</v>
      </c>
      <c r="ER23" s="48">
        <v>103</v>
      </c>
      <c r="ES23" s="48">
        <v>1978216</v>
      </c>
      <c r="ET23" s="48">
        <v>172476</v>
      </c>
      <c r="EU23" s="48">
        <v>59882</v>
      </c>
      <c r="EV23" s="48">
        <v>10391</v>
      </c>
      <c r="EW23" s="48">
        <v>4940</v>
      </c>
      <c r="EX23" s="48">
        <v>6600</v>
      </c>
      <c r="EY23" s="50">
        <v>11540</v>
      </c>
      <c r="EZ23" s="47">
        <v>0</v>
      </c>
      <c r="FA23" s="48">
        <v>0</v>
      </c>
      <c r="FB23" s="52">
        <v>0</v>
      </c>
      <c r="FC23" s="51">
        <v>0</v>
      </c>
      <c r="FD23" s="48">
        <v>0</v>
      </c>
      <c r="FE23" s="49">
        <v>0</v>
      </c>
      <c r="FF23" s="52">
        <v>0</v>
      </c>
      <c r="FG23" s="47">
        <v>87780</v>
      </c>
      <c r="FH23" s="48">
        <v>69300</v>
      </c>
      <c r="FI23" s="48">
        <v>24700</v>
      </c>
      <c r="FJ23" s="48">
        <v>11250</v>
      </c>
      <c r="FK23" s="49">
        <v>193030</v>
      </c>
      <c r="FL23" s="48">
        <v>2990</v>
      </c>
      <c r="FM23" s="48">
        <v>282630</v>
      </c>
      <c r="FN23" s="50">
        <v>2993378</v>
      </c>
      <c r="FO23" s="51">
        <v>74394069</v>
      </c>
      <c r="FP23" s="48">
        <v>7271</v>
      </c>
      <c r="FQ23" s="48">
        <v>0</v>
      </c>
      <c r="FR23" s="49">
        <v>74401340</v>
      </c>
      <c r="FS23" s="50">
        <v>0</v>
      </c>
      <c r="FT23" s="47">
        <v>48700026</v>
      </c>
      <c r="FU23" s="48">
        <v>284431</v>
      </c>
      <c r="FV23" s="48">
        <v>4526987</v>
      </c>
      <c r="FW23" s="50">
        <v>53511444</v>
      </c>
      <c r="FX23" s="51">
        <v>634978</v>
      </c>
      <c r="FY23" s="48">
        <v>74</v>
      </c>
      <c r="FZ23" s="49">
        <v>635052</v>
      </c>
      <c r="GA23" s="49">
        <v>47899036</v>
      </c>
      <c r="GB23" s="49">
        <v>24506327</v>
      </c>
      <c r="GC23" s="48">
        <v>2867495</v>
      </c>
      <c r="GD23" s="48">
        <v>1011596</v>
      </c>
      <c r="GE23" s="50">
        <v>204832290</v>
      </c>
      <c r="GF23" s="51">
        <v>385</v>
      </c>
      <c r="GG23" s="48">
        <v>875538</v>
      </c>
      <c r="GH23" s="48">
        <v>283</v>
      </c>
      <c r="GI23" s="48">
        <v>6496222</v>
      </c>
      <c r="GJ23" s="48">
        <v>518884</v>
      </c>
      <c r="GK23" s="48">
        <v>288696</v>
      </c>
      <c r="GL23" s="48">
        <v>36148</v>
      </c>
      <c r="GM23" s="48">
        <v>52000</v>
      </c>
      <c r="GN23" s="48">
        <v>46800</v>
      </c>
      <c r="GO23" s="50">
        <v>98800</v>
      </c>
      <c r="GP23" s="47">
        <v>18460</v>
      </c>
      <c r="GQ23" s="48">
        <v>3900</v>
      </c>
      <c r="GR23" s="52">
        <v>0</v>
      </c>
      <c r="GS23" s="51">
        <v>211750</v>
      </c>
      <c r="GT23" s="48">
        <v>79840</v>
      </c>
      <c r="GU23" s="49">
        <v>291590</v>
      </c>
      <c r="GV23" s="52">
        <v>40600</v>
      </c>
      <c r="GW23" s="47">
        <v>247170</v>
      </c>
      <c r="GX23" s="48">
        <v>205200</v>
      </c>
      <c r="GY23" s="48">
        <v>87400</v>
      </c>
      <c r="GZ23" s="48">
        <v>62100</v>
      </c>
      <c r="HA23" s="49">
        <v>601870</v>
      </c>
      <c r="HB23" s="48">
        <v>11270</v>
      </c>
      <c r="HC23" s="48">
        <v>2637440</v>
      </c>
      <c r="HD23" s="50">
        <v>11919803</v>
      </c>
    </row>
    <row r="24" spans="1:212" s="17" customFormat="1" ht="12" customHeight="1" x14ac:dyDescent="0.2">
      <c r="A24" s="18">
        <v>12</v>
      </c>
      <c r="B24" s="19" t="s">
        <v>92</v>
      </c>
      <c r="C24" s="41">
        <v>7350634</v>
      </c>
      <c r="D24" s="42">
        <v>0</v>
      </c>
      <c r="E24" s="42">
        <v>0</v>
      </c>
      <c r="F24" s="43">
        <v>7350634</v>
      </c>
      <c r="G24" s="44">
        <v>0</v>
      </c>
      <c r="H24" s="41">
        <v>7245027</v>
      </c>
      <c r="I24" s="42">
        <v>22322</v>
      </c>
      <c r="J24" s="42">
        <v>631463</v>
      </c>
      <c r="K24" s="44">
        <v>7898812</v>
      </c>
      <c r="L24" s="45">
        <v>110821</v>
      </c>
      <c r="M24" s="42">
        <v>41888</v>
      </c>
      <c r="N24" s="43">
        <v>152709</v>
      </c>
      <c r="O24" s="43">
        <v>2911115</v>
      </c>
      <c r="P24" s="43">
        <v>2280468</v>
      </c>
      <c r="Q24" s="42">
        <v>173480</v>
      </c>
      <c r="R24" s="42">
        <v>91418</v>
      </c>
      <c r="S24" s="44">
        <v>20858636</v>
      </c>
      <c r="T24" s="45">
        <v>11</v>
      </c>
      <c r="U24" s="42">
        <v>132565</v>
      </c>
      <c r="V24" s="42">
        <v>49</v>
      </c>
      <c r="W24" s="42">
        <v>1124950</v>
      </c>
      <c r="X24" s="42">
        <v>89352</v>
      </c>
      <c r="Y24" s="42">
        <v>47401</v>
      </c>
      <c r="Z24" s="42">
        <v>6486</v>
      </c>
      <c r="AA24" s="42">
        <v>5980</v>
      </c>
      <c r="AB24" s="42">
        <v>7500</v>
      </c>
      <c r="AC24" s="44">
        <v>13480</v>
      </c>
      <c r="AD24" s="41">
        <v>0</v>
      </c>
      <c r="AE24" s="42">
        <v>0</v>
      </c>
      <c r="AF24" s="46">
        <v>0</v>
      </c>
      <c r="AG24" s="45">
        <v>52580</v>
      </c>
      <c r="AH24" s="42">
        <v>8360</v>
      </c>
      <c r="AI24" s="43">
        <v>60940</v>
      </c>
      <c r="AJ24" s="46">
        <v>9860</v>
      </c>
      <c r="AK24" s="41">
        <v>37290</v>
      </c>
      <c r="AL24" s="42">
        <v>31500</v>
      </c>
      <c r="AM24" s="42">
        <v>11020</v>
      </c>
      <c r="AN24" s="42">
        <v>9450</v>
      </c>
      <c r="AO24" s="43">
        <v>89260</v>
      </c>
      <c r="AP24" s="42">
        <v>2760</v>
      </c>
      <c r="AQ24" s="42">
        <v>435630</v>
      </c>
      <c r="AR24" s="44">
        <v>2012695</v>
      </c>
      <c r="AS24" s="45">
        <v>7102105</v>
      </c>
      <c r="AT24" s="42">
        <v>0</v>
      </c>
      <c r="AU24" s="42">
        <v>0</v>
      </c>
      <c r="AV24" s="43">
        <v>7102105</v>
      </c>
      <c r="AW24" s="44">
        <v>0</v>
      </c>
      <c r="AX24" s="41">
        <v>4872651</v>
      </c>
      <c r="AY24" s="42">
        <v>32992</v>
      </c>
      <c r="AZ24" s="42">
        <v>243913</v>
      </c>
      <c r="BA24" s="44">
        <v>5149556</v>
      </c>
      <c r="BB24" s="45">
        <v>69477</v>
      </c>
      <c r="BC24" s="42">
        <v>370</v>
      </c>
      <c r="BD24" s="43">
        <v>69847</v>
      </c>
      <c r="BE24" s="43">
        <v>953218</v>
      </c>
      <c r="BF24" s="43">
        <v>2241871</v>
      </c>
      <c r="BG24" s="42">
        <v>186351</v>
      </c>
      <c r="BH24" s="42">
        <v>128440</v>
      </c>
      <c r="BI24" s="44">
        <v>15831388</v>
      </c>
      <c r="BJ24" s="45">
        <v>272</v>
      </c>
      <c r="BK24" s="42">
        <v>130906</v>
      </c>
      <c r="BL24" s="42">
        <v>44</v>
      </c>
      <c r="BM24" s="42">
        <v>1000505</v>
      </c>
      <c r="BN24" s="42">
        <v>84431</v>
      </c>
      <c r="BO24" s="42">
        <v>37852</v>
      </c>
      <c r="BP24" s="42">
        <v>5244</v>
      </c>
      <c r="BQ24" s="42">
        <v>4680</v>
      </c>
      <c r="BR24" s="42">
        <v>5400</v>
      </c>
      <c r="BS24" s="44">
        <v>10080</v>
      </c>
      <c r="BT24" s="41">
        <v>0</v>
      </c>
      <c r="BU24" s="42">
        <v>0</v>
      </c>
      <c r="BV24" s="46">
        <v>0</v>
      </c>
      <c r="BW24" s="45">
        <v>30580</v>
      </c>
      <c r="BX24" s="42">
        <v>1660</v>
      </c>
      <c r="BY24" s="43">
        <v>32240</v>
      </c>
      <c r="BZ24" s="46">
        <v>6000</v>
      </c>
      <c r="CA24" s="41">
        <v>33660</v>
      </c>
      <c r="CB24" s="42">
        <v>30600</v>
      </c>
      <c r="CC24" s="42">
        <v>9500</v>
      </c>
      <c r="CD24" s="42">
        <v>8100</v>
      </c>
      <c r="CE24" s="43">
        <v>81860</v>
      </c>
      <c r="CF24" s="42">
        <v>2760</v>
      </c>
      <c r="CG24" s="42">
        <v>334150</v>
      </c>
      <c r="CH24" s="44">
        <v>1726300</v>
      </c>
      <c r="CI24" s="45">
        <v>13027551</v>
      </c>
      <c r="CJ24" s="42">
        <v>0</v>
      </c>
      <c r="CK24" s="42">
        <v>0</v>
      </c>
      <c r="CL24" s="43">
        <v>13027551</v>
      </c>
      <c r="CM24" s="44">
        <v>0</v>
      </c>
      <c r="CN24" s="41">
        <v>8715862</v>
      </c>
      <c r="CO24" s="42">
        <v>501976</v>
      </c>
      <c r="CP24" s="42">
        <v>864440</v>
      </c>
      <c r="CQ24" s="44">
        <v>10082278</v>
      </c>
      <c r="CR24" s="45">
        <v>81043</v>
      </c>
      <c r="CS24" s="42">
        <v>0</v>
      </c>
      <c r="CT24" s="43">
        <v>81043</v>
      </c>
      <c r="CU24" s="43">
        <v>3614615</v>
      </c>
      <c r="CV24" s="43">
        <v>2896108</v>
      </c>
      <c r="CW24" s="42">
        <v>398285</v>
      </c>
      <c r="CX24" s="42">
        <v>226641</v>
      </c>
      <c r="CY24" s="44">
        <v>30326521</v>
      </c>
      <c r="CZ24" s="45">
        <v>201</v>
      </c>
      <c r="DA24" s="42">
        <v>196545</v>
      </c>
      <c r="DB24" s="42">
        <v>5</v>
      </c>
      <c r="DC24" s="42">
        <v>1579960</v>
      </c>
      <c r="DD24" s="42">
        <v>122739</v>
      </c>
      <c r="DE24" s="42">
        <v>54290</v>
      </c>
      <c r="DF24" s="42">
        <v>7600</v>
      </c>
      <c r="DG24" s="42">
        <v>5460</v>
      </c>
      <c r="DH24" s="42">
        <v>6000</v>
      </c>
      <c r="DI24" s="44">
        <v>11460</v>
      </c>
      <c r="DJ24" s="41">
        <v>0</v>
      </c>
      <c r="DK24" s="42">
        <v>0</v>
      </c>
      <c r="DL24" s="46">
        <v>0</v>
      </c>
      <c r="DM24" s="45">
        <v>5610</v>
      </c>
      <c r="DN24" s="42">
        <v>1550</v>
      </c>
      <c r="DO24" s="43">
        <v>7160</v>
      </c>
      <c r="DP24" s="46">
        <v>1100</v>
      </c>
      <c r="DQ24" s="41">
        <v>57750</v>
      </c>
      <c r="DR24" s="42">
        <v>55350</v>
      </c>
      <c r="DS24" s="42">
        <v>19380</v>
      </c>
      <c r="DT24" s="42">
        <v>11250</v>
      </c>
      <c r="DU24" s="43">
        <v>143730</v>
      </c>
      <c r="DV24" s="42">
        <v>2530</v>
      </c>
      <c r="DW24" s="42">
        <v>456710</v>
      </c>
      <c r="DX24" s="44">
        <v>2584025</v>
      </c>
      <c r="DY24" s="45">
        <v>119844916</v>
      </c>
      <c r="DZ24" s="42">
        <v>2172</v>
      </c>
      <c r="EA24" s="42">
        <v>9898</v>
      </c>
      <c r="EB24" s="43">
        <v>119856986</v>
      </c>
      <c r="EC24" s="44">
        <v>0</v>
      </c>
      <c r="ED24" s="41">
        <v>26079220</v>
      </c>
      <c r="EE24" s="42">
        <v>253154</v>
      </c>
      <c r="EF24" s="42">
        <v>1048471</v>
      </c>
      <c r="EG24" s="44">
        <v>27380845</v>
      </c>
      <c r="EH24" s="45">
        <v>509299</v>
      </c>
      <c r="EI24" s="42">
        <v>0</v>
      </c>
      <c r="EJ24" s="43">
        <v>509299</v>
      </c>
      <c r="EK24" s="43">
        <v>54938789</v>
      </c>
      <c r="EL24" s="43">
        <v>25409810</v>
      </c>
      <c r="EM24" s="42">
        <v>2687922</v>
      </c>
      <c r="EN24" s="42">
        <v>653993</v>
      </c>
      <c r="EO24" s="44">
        <v>231437644</v>
      </c>
      <c r="EP24" s="45">
        <v>0</v>
      </c>
      <c r="EQ24" s="42">
        <v>789041</v>
      </c>
      <c r="ER24" s="42">
        <v>53</v>
      </c>
      <c r="ES24" s="42">
        <v>5000784</v>
      </c>
      <c r="ET24" s="42">
        <v>407557</v>
      </c>
      <c r="EU24" s="42">
        <v>149481</v>
      </c>
      <c r="EV24" s="42">
        <v>28215</v>
      </c>
      <c r="EW24" s="42">
        <v>17160</v>
      </c>
      <c r="EX24" s="42">
        <v>21000</v>
      </c>
      <c r="EY24" s="44">
        <v>38160</v>
      </c>
      <c r="EZ24" s="41">
        <v>0</v>
      </c>
      <c r="FA24" s="42">
        <v>0</v>
      </c>
      <c r="FB24" s="46">
        <v>0</v>
      </c>
      <c r="FC24" s="45">
        <v>0</v>
      </c>
      <c r="FD24" s="42">
        <v>0</v>
      </c>
      <c r="FE24" s="43">
        <v>0</v>
      </c>
      <c r="FF24" s="46">
        <v>0</v>
      </c>
      <c r="FG24" s="41">
        <v>202290</v>
      </c>
      <c r="FH24" s="42">
        <v>199350</v>
      </c>
      <c r="FI24" s="42">
        <v>60040</v>
      </c>
      <c r="FJ24" s="42">
        <v>28350</v>
      </c>
      <c r="FK24" s="43">
        <v>490030</v>
      </c>
      <c r="FL24" s="42">
        <v>6900</v>
      </c>
      <c r="FM24" s="42">
        <v>635830</v>
      </c>
      <c r="FN24" s="44">
        <v>7545998</v>
      </c>
      <c r="FO24" s="45">
        <v>162316407</v>
      </c>
      <c r="FP24" s="42">
        <v>2172</v>
      </c>
      <c r="FQ24" s="42">
        <v>9898</v>
      </c>
      <c r="FR24" s="43">
        <v>162328477</v>
      </c>
      <c r="FS24" s="44">
        <v>0</v>
      </c>
      <c r="FT24" s="41">
        <v>94069615</v>
      </c>
      <c r="FU24" s="42">
        <v>855336</v>
      </c>
      <c r="FV24" s="42">
        <v>12236435</v>
      </c>
      <c r="FW24" s="44">
        <v>107161386</v>
      </c>
      <c r="FX24" s="45">
        <v>1031457</v>
      </c>
      <c r="FY24" s="42">
        <v>44518</v>
      </c>
      <c r="FZ24" s="43">
        <v>1075975</v>
      </c>
      <c r="GA24" s="43">
        <v>75120470</v>
      </c>
      <c r="GB24" s="43">
        <v>42088495</v>
      </c>
      <c r="GC24" s="42">
        <v>4579723</v>
      </c>
      <c r="GD24" s="42">
        <v>2521981</v>
      </c>
      <c r="GE24" s="44">
        <v>394876507</v>
      </c>
      <c r="GF24" s="45">
        <v>1647</v>
      </c>
      <c r="GG24" s="42">
        <v>1938122</v>
      </c>
      <c r="GH24" s="42">
        <v>276</v>
      </c>
      <c r="GI24" s="42">
        <v>11504135</v>
      </c>
      <c r="GJ24" s="42">
        <v>956310</v>
      </c>
      <c r="GK24" s="42">
        <v>471486</v>
      </c>
      <c r="GL24" s="42">
        <v>73231</v>
      </c>
      <c r="GM24" s="42">
        <v>78260</v>
      </c>
      <c r="GN24" s="42">
        <v>87900</v>
      </c>
      <c r="GO24" s="44">
        <v>166160</v>
      </c>
      <c r="GP24" s="41">
        <v>22100</v>
      </c>
      <c r="GQ24" s="42">
        <v>7800</v>
      </c>
      <c r="GR24" s="46">
        <v>0</v>
      </c>
      <c r="GS24" s="45">
        <v>279840</v>
      </c>
      <c r="GT24" s="42">
        <v>123570</v>
      </c>
      <c r="GU24" s="43">
        <v>403410</v>
      </c>
      <c r="GV24" s="46">
        <v>71250</v>
      </c>
      <c r="GW24" s="41">
        <v>437580</v>
      </c>
      <c r="GX24" s="42">
        <v>384300</v>
      </c>
      <c r="GY24" s="42">
        <v>136420</v>
      </c>
      <c r="GZ24" s="42">
        <v>89100</v>
      </c>
      <c r="HA24" s="43">
        <v>1047400</v>
      </c>
      <c r="HB24" s="42">
        <v>25300</v>
      </c>
      <c r="HC24" s="42">
        <v>3948340</v>
      </c>
      <c r="HD24" s="44">
        <v>20636691</v>
      </c>
    </row>
    <row r="25" spans="1:212" s="17" customFormat="1" ht="12" customHeight="1" x14ac:dyDescent="0.2">
      <c r="A25" s="20">
        <v>13</v>
      </c>
      <c r="B25" s="21" t="s">
        <v>93</v>
      </c>
      <c r="C25" s="47">
        <v>2756971</v>
      </c>
      <c r="D25" s="48">
        <v>0</v>
      </c>
      <c r="E25" s="48">
        <v>0</v>
      </c>
      <c r="F25" s="49">
        <v>2756971</v>
      </c>
      <c r="G25" s="50">
        <v>0</v>
      </c>
      <c r="H25" s="47">
        <v>3796996</v>
      </c>
      <c r="I25" s="48">
        <v>0</v>
      </c>
      <c r="J25" s="48">
        <v>165719</v>
      </c>
      <c r="K25" s="50">
        <v>3962715</v>
      </c>
      <c r="L25" s="51">
        <v>12772</v>
      </c>
      <c r="M25" s="48">
        <v>0</v>
      </c>
      <c r="N25" s="49">
        <v>12772</v>
      </c>
      <c r="O25" s="49">
        <v>1008370</v>
      </c>
      <c r="P25" s="49">
        <v>1718064</v>
      </c>
      <c r="Q25" s="48">
        <v>283118</v>
      </c>
      <c r="R25" s="48">
        <v>58932</v>
      </c>
      <c r="S25" s="50">
        <v>9800942</v>
      </c>
      <c r="T25" s="51">
        <v>0</v>
      </c>
      <c r="U25" s="48">
        <v>59774</v>
      </c>
      <c r="V25" s="48">
        <v>77</v>
      </c>
      <c r="W25" s="48">
        <v>405128</v>
      </c>
      <c r="X25" s="48">
        <v>44927</v>
      </c>
      <c r="Y25" s="48">
        <v>14729</v>
      </c>
      <c r="Z25" s="48">
        <v>1789</v>
      </c>
      <c r="AA25" s="48">
        <v>2340</v>
      </c>
      <c r="AB25" s="48">
        <v>3000</v>
      </c>
      <c r="AC25" s="50">
        <v>5340</v>
      </c>
      <c r="AD25" s="47">
        <v>0</v>
      </c>
      <c r="AE25" s="48">
        <v>0</v>
      </c>
      <c r="AF25" s="52">
        <v>0</v>
      </c>
      <c r="AG25" s="51">
        <v>10450</v>
      </c>
      <c r="AH25" s="48">
        <v>2160</v>
      </c>
      <c r="AI25" s="49">
        <v>12610</v>
      </c>
      <c r="AJ25" s="52">
        <v>2800</v>
      </c>
      <c r="AK25" s="47">
        <v>11880</v>
      </c>
      <c r="AL25" s="48">
        <v>7200</v>
      </c>
      <c r="AM25" s="48">
        <v>4560</v>
      </c>
      <c r="AN25" s="48">
        <v>900</v>
      </c>
      <c r="AO25" s="49">
        <v>24540</v>
      </c>
      <c r="AP25" s="48">
        <v>690</v>
      </c>
      <c r="AQ25" s="48">
        <v>163550</v>
      </c>
      <c r="AR25" s="50">
        <v>735877</v>
      </c>
      <c r="AS25" s="51">
        <v>2645812</v>
      </c>
      <c r="AT25" s="48">
        <v>0</v>
      </c>
      <c r="AU25" s="48">
        <v>0</v>
      </c>
      <c r="AV25" s="49">
        <v>2645812</v>
      </c>
      <c r="AW25" s="50">
        <v>0</v>
      </c>
      <c r="AX25" s="47">
        <v>2055183</v>
      </c>
      <c r="AY25" s="48">
        <v>0</v>
      </c>
      <c r="AZ25" s="48">
        <v>538186</v>
      </c>
      <c r="BA25" s="50">
        <v>2593369</v>
      </c>
      <c r="BB25" s="51">
        <v>41106</v>
      </c>
      <c r="BC25" s="48">
        <v>0</v>
      </c>
      <c r="BD25" s="49">
        <v>41106</v>
      </c>
      <c r="BE25" s="49">
        <v>1237206</v>
      </c>
      <c r="BF25" s="49">
        <v>3101413</v>
      </c>
      <c r="BG25" s="48">
        <v>91598</v>
      </c>
      <c r="BH25" s="48">
        <v>26392</v>
      </c>
      <c r="BI25" s="50">
        <v>9736896</v>
      </c>
      <c r="BJ25" s="51">
        <v>0</v>
      </c>
      <c r="BK25" s="48">
        <v>54686</v>
      </c>
      <c r="BL25" s="48">
        <v>34</v>
      </c>
      <c r="BM25" s="48">
        <v>355401</v>
      </c>
      <c r="BN25" s="48">
        <v>38775</v>
      </c>
      <c r="BO25" s="48">
        <v>12542</v>
      </c>
      <c r="BP25" s="48">
        <v>1124</v>
      </c>
      <c r="BQ25" s="48">
        <v>1560</v>
      </c>
      <c r="BR25" s="48">
        <v>1500</v>
      </c>
      <c r="BS25" s="50">
        <v>3060</v>
      </c>
      <c r="BT25" s="47">
        <v>0</v>
      </c>
      <c r="BU25" s="48">
        <v>0</v>
      </c>
      <c r="BV25" s="52">
        <v>0</v>
      </c>
      <c r="BW25" s="51">
        <v>5830</v>
      </c>
      <c r="BX25" s="48">
        <v>760</v>
      </c>
      <c r="BY25" s="49">
        <v>6590</v>
      </c>
      <c r="BZ25" s="52">
        <v>1090</v>
      </c>
      <c r="CA25" s="47">
        <v>10230</v>
      </c>
      <c r="CB25" s="48">
        <v>3150</v>
      </c>
      <c r="CC25" s="48">
        <v>4560</v>
      </c>
      <c r="CD25" s="48">
        <v>3150</v>
      </c>
      <c r="CE25" s="49">
        <v>21090</v>
      </c>
      <c r="CF25" s="48">
        <v>0</v>
      </c>
      <c r="CG25" s="48">
        <v>121840</v>
      </c>
      <c r="CH25" s="50">
        <v>616198</v>
      </c>
      <c r="CI25" s="51">
        <v>4796317</v>
      </c>
      <c r="CJ25" s="48">
        <v>439</v>
      </c>
      <c r="CK25" s="48">
        <v>0</v>
      </c>
      <c r="CL25" s="49">
        <v>4796756</v>
      </c>
      <c r="CM25" s="50">
        <v>0</v>
      </c>
      <c r="CN25" s="47">
        <v>4105768</v>
      </c>
      <c r="CO25" s="48">
        <v>0</v>
      </c>
      <c r="CP25" s="48">
        <v>43922</v>
      </c>
      <c r="CQ25" s="50">
        <v>4149690</v>
      </c>
      <c r="CR25" s="51">
        <v>38957</v>
      </c>
      <c r="CS25" s="48">
        <v>0</v>
      </c>
      <c r="CT25" s="49">
        <v>38957</v>
      </c>
      <c r="CU25" s="49">
        <v>15783712</v>
      </c>
      <c r="CV25" s="49">
        <v>3779499</v>
      </c>
      <c r="CW25" s="48">
        <v>338168</v>
      </c>
      <c r="CX25" s="48">
        <v>70674</v>
      </c>
      <c r="CY25" s="50">
        <v>28957456</v>
      </c>
      <c r="CZ25" s="51">
        <v>0</v>
      </c>
      <c r="DA25" s="48">
        <v>90397</v>
      </c>
      <c r="DB25" s="48">
        <v>0</v>
      </c>
      <c r="DC25" s="48">
        <v>546748</v>
      </c>
      <c r="DD25" s="48">
        <v>53504</v>
      </c>
      <c r="DE25" s="48">
        <v>17048</v>
      </c>
      <c r="DF25" s="48">
        <v>1976</v>
      </c>
      <c r="DG25" s="48">
        <v>3380</v>
      </c>
      <c r="DH25" s="48">
        <v>2400</v>
      </c>
      <c r="DI25" s="50">
        <v>5780</v>
      </c>
      <c r="DJ25" s="47">
        <v>0</v>
      </c>
      <c r="DK25" s="48">
        <v>0</v>
      </c>
      <c r="DL25" s="52">
        <v>0</v>
      </c>
      <c r="DM25" s="51">
        <v>1100</v>
      </c>
      <c r="DN25" s="48">
        <v>0</v>
      </c>
      <c r="DO25" s="49">
        <v>1100</v>
      </c>
      <c r="DP25" s="52">
        <v>580</v>
      </c>
      <c r="DQ25" s="47">
        <v>16500</v>
      </c>
      <c r="DR25" s="48">
        <v>6300</v>
      </c>
      <c r="DS25" s="48">
        <v>8740</v>
      </c>
      <c r="DT25" s="48">
        <v>900</v>
      </c>
      <c r="DU25" s="49">
        <v>32440</v>
      </c>
      <c r="DV25" s="48">
        <v>920</v>
      </c>
      <c r="DW25" s="48">
        <v>165270</v>
      </c>
      <c r="DX25" s="50">
        <v>915763</v>
      </c>
      <c r="DY25" s="51">
        <v>111902710</v>
      </c>
      <c r="DZ25" s="48">
        <v>0</v>
      </c>
      <c r="EA25" s="48">
        <v>15170</v>
      </c>
      <c r="EB25" s="49">
        <v>111917880</v>
      </c>
      <c r="EC25" s="50">
        <v>0</v>
      </c>
      <c r="ED25" s="47">
        <v>14803763</v>
      </c>
      <c r="EE25" s="48">
        <v>86713</v>
      </c>
      <c r="EF25" s="48">
        <v>2677012</v>
      </c>
      <c r="EG25" s="50">
        <v>17567488</v>
      </c>
      <c r="EH25" s="51">
        <v>347045</v>
      </c>
      <c r="EI25" s="48">
        <v>0</v>
      </c>
      <c r="EJ25" s="49">
        <v>347045</v>
      </c>
      <c r="EK25" s="49">
        <v>64212782</v>
      </c>
      <c r="EL25" s="49">
        <v>39721700</v>
      </c>
      <c r="EM25" s="48">
        <v>3377661</v>
      </c>
      <c r="EN25" s="48">
        <v>256910</v>
      </c>
      <c r="EO25" s="50">
        <v>237401466</v>
      </c>
      <c r="EP25" s="51">
        <v>0</v>
      </c>
      <c r="EQ25" s="48">
        <v>506365</v>
      </c>
      <c r="ER25" s="48">
        <v>185</v>
      </c>
      <c r="ES25" s="48">
        <v>2606332</v>
      </c>
      <c r="ET25" s="48">
        <v>241170</v>
      </c>
      <c r="EU25" s="48">
        <v>64801</v>
      </c>
      <c r="EV25" s="48">
        <v>9897</v>
      </c>
      <c r="EW25" s="48">
        <v>4680</v>
      </c>
      <c r="EX25" s="48">
        <v>8400</v>
      </c>
      <c r="EY25" s="50">
        <v>13080</v>
      </c>
      <c r="EZ25" s="47">
        <v>0</v>
      </c>
      <c r="FA25" s="48">
        <v>0</v>
      </c>
      <c r="FB25" s="52">
        <v>0</v>
      </c>
      <c r="FC25" s="51">
        <v>0</v>
      </c>
      <c r="FD25" s="48">
        <v>0</v>
      </c>
      <c r="FE25" s="49">
        <v>0</v>
      </c>
      <c r="FF25" s="52">
        <v>0</v>
      </c>
      <c r="FG25" s="47">
        <v>83820</v>
      </c>
      <c r="FH25" s="48">
        <v>78750</v>
      </c>
      <c r="FI25" s="48">
        <v>40280</v>
      </c>
      <c r="FJ25" s="48">
        <v>7650</v>
      </c>
      <c r="FK25" s="49">
        <v>210500</v>
      </c>
      <c r="FL25" s="48">
        <v>1380</v>
      </c>
      <c r="FM25" s="48">
        <v>265330</v>
      </c>
      <c r="FN25" s="50">
        <v>3918855</v>
      </c>
      <c r="FO25" s="51">
        <v>127062246</v>
      </c>
      <c r="FP25" s="48">
        <v>439</v>
      </c>
      <c r="FQ25" s="48">
        <v>15170</v>
      </c>
      <c r="FR25" s="49">
        <v>127077855</v>
      </c>
      <c r="FS25" s="50">
        <v>0</v>
      </c>
      <c r="FT25" s="47">
        <v>42263987</v>
      </c>
      <c r="FU25" s="48">
        <v>133076</v>
      </c>
      <c r="FV25" s="48">
        <v>7381027</v>
      </c>
      <c r="FW25" s="50">
        <v>49778090</v>
      </c>
      <c r="FX25" s="51">
        <v>1867445</v>
      </c>
      <c r="FY25" s="48">
        <v>0</v>
      </c>
      <c r="FZ25" s="49">
        <v>1867445</v>
      </c>
      <c r="GA25" s="49">
        <v>90574890</v>
      </c>
      <c r="GB25" s="49">
        <v>60477250</v>
      </c>
      <c r="GC25" s="48">
        <v>4633716</v>
      </c>
      <c r="GD25" s="48">
        <v>1109268</v>
      </c>
      <c r="GE25" s="50">
        <v>335518514</v>
      </c>
      <c r="GF25" s="51">
        <v>0</v>
      </c>
      <c r="GG25" s="48">
        <v>947111</v>
      </c>
      <c r="GH25" s="48">
        <v>302</v>
      </c>
      <c r="GI25" s="48">
        <v>4832583</v>
      </c>
      <c r="GJ25" s="48">
        <v>486628</v>
      </c>
      <c r="GK25" s="48">
        <v>163275</v>
      </c>
      <c r="GL25" s="48">
        <v>20948</v>
      </c>
      <c r="GM25" s="48">
        <v>26000</v>
      </c>
      <c r="GN25" s="48">
        <v>30000</v>
      </c>
      <c r="GO25" s="50">
        <v>56000</v>
      </c>
      <c r="GP25" s="47">
        <v>6240</v>
      </c>
      <c r="GQ25" s="48">
        <v>1200</v>
      </c>
      <c r="GR25" s="52">
        <v>0</v>
      </c>
      <c r="GS25" s="51">
        <v>54010</v>
      </c>
      <c r="GT25" s="48">
        <v>23330</v>
      </c>
      <c r="GU25" s="49">
        <v>77340</v>
      </c>
      <c r="GV25" s="52">
        <v>14750</v>
      </c>
      <c r="GW25" s="47">
        <v>153780</v>
      </c>
      <c r="GX25" s="48">
        <v>111600</v>
      </c>
      <c r="GY25" s="48">
        <v>76760</v>
      </c>
      <c r="GZ25" s="48">
        <v>27000</v>
      </c>
      <c r="HA25" s="49">
        <v>369140</v>
      </c>
      <c r="HB25" s="48">
        <v>5520</v>
      </c>
      <c r="HC25" s="48">
        <v>1376350</v>
      </c>
      <c r="HD25" s="50">
        <v>8357085</v>
      </c>
    </row>
    <row r="26" spans="1:212" s="17" customFormat="1" ht="12" customHeight="1" x14ac:dyDescent="0.2">
      <c r="A26" s="18">
        <v>14</v>
      </c>
      <c r="B26" s="19" t="s">
        <v>94</v>
      </c>
      <c r="C26" s="41">
        <v>2450813</v>
      </c>
      <c r="D26" s="42">
        <v>0</v>
      </c>
      <c r="E26" s="42">
        <v>0</v>
      </c>
      <c r="F26" s="43">
        <v>2450813</v>
      </c>
      <c r="G26" s="44">
        <v>0</v>
      </c>
      <c r="H26" s="41">
        <v>1318912</v>
      </c>
      <c r="I26" s="42">
        <v>11485</v>
      </c>
      <c r="J26" s="42">
        <v>0</v>
      </c>
      <c r="K26" s="44">
        <v>1330397</v>
      </c>
      <c r="L26" s="45">
        <v>25794</v>
      </c>
      <c r="M26" s="42">
        <v>0</v>
      </c>
      <c r="N26" s="43">
        <v>25794</v>
      </c>
      <c r="O26" s="43">
        <v>272545</v>
      </c>
      <c r="P26" s="43">
        <v>355476</v>
      </c>
      <c r="Q26" s="42">
        <v>61844</v>
      </c>
      <c r="R26" s="42">
        <v>55593</v>
      </c>
      <c r="S26" s="44">
        <v>4552462</v>
      </c>
      <c r="T26" s="45">
        <v>209</v>
      </c>
      <c r="U26" s="42">
        <v>31813</v>
      </c>
      <c r="V26" s="42">
        <v>14</v>
      </c>
      <c r="W26" s="42">
        <v>392118</v>
      </c>
      <c r="X26" s="42">
        <v>31074</v>
      </c>
      <c r="Y26" s="42">
        <v>15281</v>
      </c>
      <c r="Z26" s="42">
        <v>1629</v>
      </c>
      <c r="AA26" s="42">
        <v>260</v>
      </c>
      <c r="AB26" s="42">
        <v>300</v>
      </c>
      <c r="AC26" s="44">
        <v>560</v>
      </c>
      <c r="AD26" s="41">
        <v>0</v>
      </c>
      <c r="AE26" s="42">
        <v>0</v>
      </c>
      <c r="AF26" s="46">
        <v>0</v>
      </c>
      <c r="AG26" s="45">
        <v>13200</v>
      </c>
      <c r="AH26" s="42">
        <v>1140</v>
      </c>
      <c r="AI26" s="43">
        <v>14340</v>
      </c>
      <c r="AJ26" s="46">
        <v>4990</v>
      </c>
      <c r="AK26" s="41">
        <v>7590</v>
      </c>
      <c r="AL26" s="42">
        <v>5400</v>
      </c>
      <c r="AM26" s="42">
        <v>3420</v>
      </c>
      <c r="AN26" s="42">
        <v>2700</v>
      </c>
      <c r="AO26" s="43">
        <v>19110</v>
      </c>
      <c r="AP26" s="42">
        <v>0</v>
      </c>
      <c r="AQ26" s="42">
        <v>150510</v>
      </c>
      <c r="AR26" s="44">
        <v>661634</v>
      </c>
      <c r="AS26" s="45">
        <v>1794691</v>
      </c>
      <c r="AT26" s="42">
        <v>0</v>
      </c>
      <c r="AU26" s="42">
        <v>0</v>
      </c>
      <c r="AV26" s="43">
        <v>1794691</v>
      </c>
      <c r="AW26" s="44">
        <v>0</v>
      </c>
      <c r="AX26" s="41">
        <v>837381</v>
      </c>
      <c r="AY26" s="42">
        <v>0</v>
      </c>
      <c r="AZ26" s="42">
        <v>0</v>
      </c>
      <c r="BA26" s="44">
        <v>837381</v>
      </c>
      <c r="BB26" s="45">
        <v>931</v>
      </c>
      <c r="BC26" s="42">
        <v>0</v>
      </c>
      <c r="BD26" s="43">
        <v>931</v>
      </c>
      <c r="BE26" s="43">
        <v>297121</v>
      </c>
      <c r="BF26" s="43">
        <v>444811</v>
      </c>
      <c r="BG26" s="42">
        <v>53279</v>
      </c>
      <c r="BH26" s="42">
        <v>33235</v>
      </c>
      <c r="BI26" s="44">
        <v>3461449</v>
      </c>
      <c r="BJ26" s="45">
        <v>0</v>
      </c>
      <c r="BK26" s="42">
        <v>18174</v>
      </c>
      <c r="BL26" s="42">
        <v>0</v>
      </c>
      <c r="BM26" s="42">
        <v>256238</v>
      </c>
      <c r="BN26" s="42">
        <v>22071</v>
      </c>
      <c r="BO26" s="42">
        <v>9542</v>
      </c>
      <c r="BP26" s="42">
        <v>1003</v>
      </c>
      <c r="BQ26" s="42">
        <v>1040</v>
      </c>
      <c r="BR26" s="42">
        <v>1500</v>
      </c>
      <c r="BS26" s="44">
        <v>2540</v>
      </c>
      <c r="BT26" s="41">
        <v>0</v>
      </c>
      <c r="BU26" s="42">
        <v>0</v>
      </c>
      <c r="BV26" s="46">
        <v>0</v>
      </c>
      <c r="BW26" s="45">
        <v>7150</v>
      </c>
      <c r="BX26" s="42">
        <v>380</v>
      </c>
      <c r="BY26" s="43">
        <v>7530</v>
      </c>
      <c r="BZ26" s="46">
        <v>1320</v>
      </c>
      <c r="CA26" s="41">
        <v>6270</v>
      </c>
      <c r="CB26" s="42">
        <v>5400</v>
      </c>
      <c r="CC26" s="42">
        <v>2280</v>
      </c>
      <c r="CD26" s="42">
        <v>4050</v>
      </c>
      <c r="CE26" s="43">
        <v>18000</v>
      </c>
      <c r="CF26" s="42">
        <v>460</v>
      </c>
      <c r="CG26" s="42">
        <v>84140</v>
      </c>
      <c r="CH26" s="44">
        <v>421018</v>
      </c>
      <c r="CI26" s="45">
        <v>3182018</v>
      </c>
      <c r="CJ26" s="42">
        <v>0</v>
      </c>
      <c r="CK26" s="42">
        <v>0</v>
      </c>
      <c r="CL26" s="43">
        <v>3182018</v>
      </c>
      <c r="CM26" s="44">
        <v>0</v>
      </c>
      <c r="CN26" s="41">
        <v>2014709</v>
      </c>
      <c r="CO26" s="42">
        <v>0</v>
      </c>
      <c r="CP26" s="42">
        <v>4260</v>
      </c>
      <c r="CQ26" s="44">
        <v>2018969</v>
      </c>
      <c r="CR26" s="45">
        <v>34423</v>
      </c>
      <c r="CS26" s="42">
        <v>0</v>
      </c>
      <c r="CT26" s="43">
        <v>34423</v>
      </c>
      <c r="CU26" s="43">
        <v>238378</v>
      </c>
      <c r="CV26" s="43">
        <v>341851</v>
      </c>
      <c r="CW26" s="42">
        <v>86288</v>
      </c>
      <c r="CX26" s="42">
        <v>67363</v>
      </c>
      <c r="CY26" s="44">
        <v>5969290</v>
      </c>
      <c r="CZ26" s="45">
        <v>0</v>
      </c>
      <c r="DA26" s="42">
        <v>34688</v>
      </c>
      <c r="DB26" s="42">
        <v>64</v>
      </c>
      <c r="DC26" s="42">
        <v>372723</v>
      </c>
      <c r="DD26" s="42">
        <v>39110</v>
      </c>
      <c r="DE26" s="42">
        <v>13358</v>
      </c>
      <c r="DF26" s="42">
        <v>1698</v>
      </c>
      <c r="DG26" s="42">
        <v>1820</v>
      </c>
      <c r="DH26" s="42">
        <v>900</v>
      </c>
      <c r="DI26" s="44">
        <v>2720</v>
      </c>
      <c r="DJ26" s="41">
        <v>0</v>
      </c>
      <c r="DK26" s="42">
        <v>0</v>
      </c>
      <c r="DL26" s="46">
        <v>0</v>
      </c>
      <c r="DM26" s="45">
        <v>1870</v>
      </c>
      <c r="DN26" s="42">
        <v>0</v>
      </c>
      <c r="DO26" s="43">
        <v>1870</v>
      </c>
      <c r="DP26" s="46">
        <v>220</v>
      </c>
      <c r="DQ26" s="41">
        <v>11550</v>
      </c>
      <c r="DR26" s="42">
        <v>10350</v>
      </c>
      <c r="DS26" s="42">
        <v>2280</v>
      </c>
      <c r="DT26" s="42">
        <v>1800</v>
      </c>
      <c r="DU26" s="43">
        <v>25980</v>
      </c>
      <c r="DV26" s="42">
        <v>0</v>
      </c>
      <c r="DW26" s="42">
        <v>118680</v>
      </c>
      <c r="DX26" s="44">
        <v>611047</v>
      </c>
      <c r="DY26" s="45">
        <v>18022856</v>
      </c>
      <c r="DZ26" s="42">
        <v>521</v>
      </c>
      <c r="EA26" s="42">
        <v>0</v>
      </c>
      <c r="EB26" s="43">
        <v>18023377</v>
      </c>
      <c r="EC26" s="44">
        <v>0</v>
      </c>
      <c r="ED26" s="41">
        <v>2197273</v>
      </c>
      <c r="EE26" s="42">
        <v>137030</v>
      </c>
      <c r="EF26" s="42">
        <v>160420</v>
      </c>
      <c r="EG26" s="44">
        <v>2494723</v>
      </c>
      <c r="EH26" s="45">
        <v>23608</v>
      </c>
      <c r="EI26" s="42">
        <v>0</v>
      </c>
      <c r="EJ26" s="43">
        <v>23608</v>
      </c>
      <c r="EK26" s="43">
        <v>5824041</v>
      </c>
      <c r="EL26" s="43">
        <v>4695742</v>
      </c>
      <c r="EM26" s="42">
        <v>4262561</v>
      </c>
      <c r="EN26" s="42">
        <v>103166</v>
      </c>
      <c r="EO26" s="44">
        <v>35427218</v>
      </c>
      <c r="EP26" s="45">
        <v>519</v>
      </c>
      <c r="EQ26" s="42">
        <v>119284</v>
      </c>
      <c r="ER26" s="42">
        <v>0</v>
      </c>
      <c r="ES26" s="42">
        <v>817405</v>
      </c>
      <c r="ET26" s="42">
        <v>99493</v>
      </c>
      <c r="EU26" s="42">
        <v>25507</v>
      </c>
      <c r="EV26" s="42">
        <v>4211</v>
      </c>
      <c r="EW26" s="42">
        <v>3380</v>
      </c>
      <c r="EX26" s="42">
        <v>3300</v>
      </c>
      <c r="EY26" s="44">
        <v>6680</v>
      </c>
      <c r="EZ26" s="41">
        <v>0</v>
      </c>
      <c r="FA26" s="42">
        <v>0</v>
      </c>
      <c r="FB26" s="46">
        <v>0</v>
      </c>
      <c r="FC26" s="45">
        <v>0</v>
      </c>
      <c r="FD26" s="42">
        <v>0</v>
      </c>
      <c r="FE26" s="43">
        <v>0</v>
      </c>
      <c r="FF26" s="46">
        <v>0</v>
      </c>
      <c r="FG26" s="41">
        <v>26400</v>
      </c>
      <c r="FH26" s="42">
        <v>23400</v>
      </c>
      <c r="FI26" s="42">
        <v>14440</v>
      </c>
      <c r="FJ26" s="42">
        <v>2700</v>
      </c>
      <c r="FK26" s="43">
        <v>66940</v>
      </c>
      <c r="FL26" s="42">
        <v>690</v>
      </c>
      <c r="FM26" s="42">
        <v>133640</v>
      </c>
      <c r="FN26" s="44">
        <v>1274369</v>
      </c>
      <c r="FO26" s="45">
        <v>29848074</v>
      </c>
      <c r="FP26" s="42">
        <v>534</v>
      </c>
      <c r="FQ26" s="42">
        <v>0</v>
      </c>
      <c r="FR26" s="43">
        <v>29848608</v>
      </c>
      <c r="FS26" s="44">
        <v>0</v>
      </c>
      <c r="FT26" s="41">
        <v>17295857</v>
      </c>
      <c r="FU26" s="42">
        <v>255160</v>
      </c>
      <c r="FV26" s="42">
        <v>1904525</v>
      </c>
      <c r="FW26" s="44">
        <v>19455542</v>
      </c>
      <c r="FX26" s="45">
        <v>196774</v>
      </c>
      <c r="FY26" s="42">
        <v>76430</v>
      </c>
      <c r="FZ26" s="43">
        <v>273204</v>
      </c>
      <c r="GA26" s="43">
        <v>9468250</v>
      </c>
      <c r="GB26" s="43">
        <v>7329057</v>
      </c>
      <c r="GC26" s="42">
        <v>4612621</v>
      </c>
      <c r="GD26" s="42">
        <v>591558</v>
      </c>
      <c r="GE26" s="44">
        <v>71578840</v>
      </c>
      <c r="GF26" s="45">
        <v>728</v>
      </c>
      <c r="GG26" s="42">
        <v>358978</v>
      </c>
      <c r="GH26" s="42">
        <v>168</v>
      </c>
      <c r="GI26" s="42">
        <v>2677456</v>
      </c>
      <c r="GJ26" s="42">
        <v>282452</v>
      </c>
      <c r="GK26" s="42">
        <v>115776</v>
      </c>
      <c r="GL26" s="42">
        <v>14522</v>
      </c>
      <c r="GM26" s="42">
        <v>18720</v>
      </c>
      <c r="GN26" s="42">
        <v>19800</v>
      </c>
      <c r="GO26" s="44">
        <v>38520</v>
      </c>
      <c r="GP26" s="41">
        <v>5460</v>
      </c>
      <c r="GQ26" s="42">
        <v>1800</v>
      </c>
      <c r="GR26" s="46">
        <v>0</v>
      </c>
      <c r="GS26" s="45">
        <v>64900</v>
      </c>
      <c r="GT26" s="42">
        <v>31070</v>
      </c>
      <c r="GU26" s="43">
        <v>95970</v>
      </c>
      <c r="GV26" s="46">
        <v>17690</v>
      </c>
      <c r="GW26" s="41">
        <v>86130</v>
      </c>
      <c r="GX26" s="42">
        <v>57600</v>
      </c>
      <c r="GY26" s="42">
        <v>36480</v>
      </c>
      <c r="GZ26" s="42">
        <v>22050</v>
      </c>
      <c r="HA26" s="43">
        <v>202260</v>
      </c>
      <c r="HB26" s="42">
        <v>4600</v>
      </c>
      <c r="HC26" s="42">
        <v>1120530</v>
      </c>
      <c r="HD26" s="44">
        <v>4936742</v>
      </c>
    </row>
    <row r="27" spans="1:212" s="17" customFormat="1" ht="12" customHeight="1" x14ac:dyDescent="0.2">
      <c r="A27" s="20">
        <v>15</v>
      </c>
      <c r="B27" s="21" t="s">
        <v>95</v>
      </c>
      <c r="C27" s="47">
        <v>4806773</v>
      </c>
      <c r="D27" s="48">
        <v>0</v>
      </c>
      <c r="E27" s="48">
        <v>0</v>
      </c>
      <c r="F27" s="49">
        <v>4806773</v>
      </c>
      <c r="G27" s="50">
        <v>0</v>
      </c>
      <c r="H27" s="47">
        <v>2969386</v>
      </c>
      <c r="I27" s="48">
        <v>10405</v>
      </c>
      <c r="J27" s="48">
        <v>81705</v>
      </c>
      <c r="K27" s="50">
        <v>3061496</v>
      </c>
      <c r="L27" s="51">
        <v>21511</v>
      </c>
      <c r="M27" s="48">
        <v>0</v>
      </c>
      <c r="N27" s="49">
        <v>21511</v>
      </c>
      <c r="O27" s="49">
        <v>2100964</v>
      </c>
      <c r="P27" s="49">
        <v>979626</v>
      </c>
      <c r="Q27" s="48">
        <v>153492</v>
      </c>
      <c r="R27" s="48">
        <v>63966</v>
      </c>
      <c r="S27" s="50">
        <v>11187828</v>
      </c>
      <c r="T27" s="51">
        <v>0</v>
      </c>
      <c r="U27" s="48">
        <v>79229</v>
      </c>
      <c r="V27" s="48">
        <v>2</v>
      </c>
      <c r="W27" s="48">
        <v>755253</v>
      </c>
      <c r="X27" s="48">
        <v>56525</v>
      </c>
      <c r="Y27" s="48">
        <v>31207</v>
      </c>
      <c r="Z27" s="48">
        <v>3947</v>
      </c>
      <c r="AA27" s="48">
        <v>5200</v>
      </c>
      <c r="AB27" s="48">
        <v>3900</v>
      </c>
      <c r="AC27" s="50">
        <v>9100</v>
      </c>
      <c r="AD27" s="47">
        <v>0</v>
      </c>
      <c r="AE27" s="48">
        <v>0</v>
      </c>
      <c r="AF27" s="52">
        <v>0</v>
      </c>
      <c r="AG27" s="51">
        <v>38170</v>
      </c>
      <c r="AH27" s="48">
        <v>4310</v>
      </c>
      <c r="AI27" s="49">
        <v>42480</v>
      </c>
      <c r="AJ27" s="52">
        <v>8510</v>
      </c>
      <c r="AK27" s="47">
        <v>20130</v>
      </c>
      <c r="AL27" s="48">
        <v>20250</v>
      </c>
      <c r="AM27" s="48">
        <v>7980</v>
      </c>
      <c r="AN27" s="48">
        <v>4050</v>
      </c>
      <c r="AO27" s="49">
        <v>52410</v>
      </c>
      <c r="AP27" s="48">
        <v>1380</v>
      </c>
      <c r="AQ27" s="48">
        <v>291410</v>
      </c>
      <c r="AR27" s="50">
        <v>1331451</v>
      </c>
      <c r="AS27" s="51">
        <v>3749863</v>
      </c>
      <c r="AT27" s="48">
        <v>0</v>
      </c>
      <c r="AU27" s="48">
        <v>0</v>
      </c>
      <c r="AV27" s="49">
        <v>3749863</v>
      </c>
      <c r="AW27" s="50">
        <v>0</v>
      </c>
      <c r="AX27" s="47">
        <v>1809639</v>
      </c>
      <c r="AY27" s="48">
        <v>456</v>
      </c>
      <c r="AZ27" s="48">
        <v>812220</v>
      </c>
      <c r="BA27" s="50">
        <v>2622315</v>
      </c>
      <c r="BB27" s="51">
        <v>53659</v>
      </c>
      <c r="BC27" s="48">
        <v>0</v>
      </c>
      <c r="BD27" s="49">
        <v>53659</v>
      </c>
      <c r="BE27" s="49">
        <v>588753</v>
      </c>
      <c r="BF27" s="49">
        <v>1431895</v>
      </c>
      <c r="BG27" s="48">
        <v>125746</v>
      </c>
      <c r="BH27" s="48">
        <v>51666</v>
      </c>
      <c r="BI27" s="50">
        <v>8623897</v>
      </c>
      <c r="BJ27" s="51">
        <v>0</v>
      </c>
      <c r="BK27" s="48">
        <v>68103</v>
      </c>
      <c r="BL27" s="48">
        <v>10</v>
      </c>
      <c r="BM27" s="48">
        <v>534593</v>
      </c>
      <c r="BN27" s="48">
        <v>37148</v>
      </c>
      <c r="BO27" s="48">
        <v>19718</v>
      </c>
      <c r="BP27" s="48">
        <v>2799</v>
      </c>
      <c r="BQ27" s="48">
        <v>3640</v>
      </c>
      <c r="BR27" s="48">
        <v>2100</v>
      </c>
      <c r="BS27" s="50">
        <v>5740</v>
      </c>
      <c r="BT27" s="47">
        <v>0</v>
      </c>
      <c r="BU27" s="48">
        <v>0</v>
      </c>
      <c r="BV27" s="52">
        <v>0</v>
      </c>
      <c r="BW27" s="51">
        <v>18810</v>
      </c>
      <c r="BX27" s="48">
        <v>1280</v>
      </c>
      <c r="BY27" s="49">
        <v>20090</v>
      </c>
      <c r="BZ27" s="52">
        <v>4890</v>
      </c>
      <c r="CA27" s="47">
        <v>16830</v>
      </c>
      <c r="CB27" s="48">
        <v>19800</v>
      </c>
      <c r="CC27" s="48">
        <v>4560</v>
      </c>
      <c r="CD27" s="48">
        <v>2250</v>
      </c>
      <c r="CE27" s="49">
        <v>43440</v>
      </c>
      <c r="CF27" s="48">
        <v>920</v>
      </c>
      <c r="CG27" s="48">
        <v>178470</v>
      </c>
      <c r="CH27" s="50">
        <v>915911</v>
      </c>
      <c r="CI27" s="51">
        <v>6783251</v>
      </c>
      <c r="CJ27" s="48">
        <v>0</v>
      </c>
      <c r="CK27" s="48">
        <v>1905</v>
      </c>
      <c r="CL27" s="49">
        <v>6785156</v>
      </c>
      <c r="CM27" s="50">
        <v>0</v>
      </c>
      <c r="CN27" s="47">
        <v>3139250</v>
      </c>
      <c r="CO27" s="48">
        <v>101475</v>
      </c>
      <c r="CP27" s="48">
        <v>208588</v>
      </c>
      <c r="CQ27" s="50">
        <v>3449313</v>
      </c>
      <c r="CR27" s="51">
        <v>36493</v>
      </c>
      <c r="CS27" s="48">
        <v>0</v>
      </c>
      <c r="CT27" s="49">
        <v>36493</v>
      </c>
      <c r="CU27" s="49">
        <v>773149</v>
      </c>
      <c r="CV27" s="49">
        <v>968254</v>
      </c>
      <c r="CW27" s="48">
        <v>154777</v>
      </c>
      <c r="CX27" s="48">
        <v>76402</v>
      </c>
      <c r="CY27" s="50">
        <v>12243544</v>
      </c>
      <c r="CZ27" s="51">
        <v>0</v>
      </c>
      <c r="DA27" s="48">
        <v>87845</v>
      </c>
      <c r="DB27" s="48">
        <v>49</v>
      </c>
      <c r="DC27" s="48">
        <v>836388</v>
      </c>
      <c r="DD27" s="48">
        <v>63617</v>
      </c>
      <c r="DE27" s="48">
        <v>29154</v>
      </c>
      <c r="DF27" s="48">
        <v>4033</v>
      </c>
      <c r="DG27" s="48">
        <v>3900</v>
      </c>
      <c r="DH27" s="48">
        <v>3900</v>
      </c>
      <c r="DI27" s="50">
        <v>7800</v>
      </c>
      <c r="DJ27" s="47">
        <v>0</v>
      </c>
      <c r="DK27" s="48">
        <v>0</v>
      </c>
      <c r="DL27" s="52">
        <v>0</v>
      </c>
      <c r="DM27" s="51">
        <v>1760</v>
      </c>
      <c r="DN27" s="48">
        <v>260</v>
      </c>
      <c r="DO27" s="49">
        <v>2020</v>
      </c>
      <c r="DP27" s="52">
        <v>330</v>
      </c>
      <c r="DQ27" s="47">
        <v>35640</v>
      </c>
      <c r="DR27" s="48">
        <v>32400</v>
      </c>
      <c r="DS27" s="48">
        <v>11780</v>
      </c>
      <c r="DT27" s="48">
        <v>3150</v>
      </c>
      <c r="DU27" s="49">
        <v>82970</v>
      </c>
      <c r="DV27" s="48">
        <v>1380</v>
      </c>
      <c r="DW27" s="48">
        <v>246270</v>
      </c>
      <c r="DX27" s="50">
        <v>1361807</v>
      </c>
      <c r="DY27" s="51">
        <v>41316073</v>
      </c>
      <c r="DZ27" s="48">
        <v>0</v>
      </c>
      <c r="EA27" s="48">
        <v>0</v>
      </c>
      <c r="EB27" s="49">
        <v>41316073</v>
      </c>
      <c r="EC27" s="50">
        <v>0</v>
      </c>
      <c r="ED27" s="47">
        <v>13416299</v>
      </c>
      <c r="EE27" s="48">
        <v>148508</v>
      </c>
      <c r="EF27" s="48">
        <v>599880</v>
      </c>
      <c r="EG27" s="50">
        <v>14164687</v>
      </c>
      <c r="EH27" s="51">
        <v>85049</v>
      </c>
      <c r="EI27" s="48">
        <v>0</v>
      </c>
      <c r="EJ27" s="49">
        <v>85049</v>
      </c>
      <c r="EK27" s="49">
        <v>5182529</v>
      </c>
      <c r="EL27" s="49">
        <v>11999805</v>
      </c>
      <c r="EM27" s="48">
        <v>812204</v>
      </c>
      <c r="EN27" s="48">
        <v>183245</v>
      </c>
      <c r="EO27" s="50">
        <v>73743592</v>
      </c>
      <c r="EP27" s="51">
        <v>0</v>
      </c>
      <c r="EQ27" s="48">
        <v>324003</v>
      </c>
      <c r="ER27" s="48">
        <v>16</v>
      </c>
      <c r="ES27" s="48">
        <v>2027036</v>
      </c>
      <c r="ET27" s="48">
        <v>170899</v>
      </c>
      <c r="EU27" s="48">
        <v>63787</v>
      </c>
      <c r="EV27" s="48">
        <v>11899</v>
      </c>
      <c r="EW27" s="48">
        <v>7540</v>
      </c>
      <c r="EX27" s="48">
        <v>8700</v>
      </c>
      <c r="EY27" s="50">
        <v>16240</v>
      </c>
      <c r="EZ27" s="47">
        <v>0</v>
      </c>
      <c r="FA27" s="48">
        <v>0</v>
      </c>
      <c r="FB27" s="52">
        <v>0</v>
      </c>
      <c r="FC27" s="51">
        <v>0</v>
      </c>
      <c r="FD27" s="48">
        <v>0</v>
      </c>
      <c r="FE27" s="49">
        <v>0</v>
      </c>
      <c r="FF27" s="52">
        <v>0</v>
      </c>
      <c r="FG27" s="47">
        <v>80850</v>
      </c>
      <c r="FH27" s="48">
        <v>79650</v>
      </c>
      <c r="FI27" s="48">
        <v>24320</v>
      </c>
      <c r="FJ27" s="48">
        <v>8550</v>
      </c>
      <c r="FK27" s="49">
        <v>193370</v>
      </c>
      <c r="FL27" s="48">
        <v>2530</v>
      </c>
      <c r="FM27" s="48">
        <v>299640</v>
      </c>
      <c r="FN27" s="50">
        <v>3109404</v>
      </c>
      <c r="FO27" s="51">
        <v>66032322</v>
      </c>
      <c r="FP27" s="48">
        <v>11</v>
      </c>
      <c r="FQ27" s="48">
        <v>1905</v>
      </c>
      <c r="FR27" s="49">
        <v>66034238</v>
      </c>
      <c r="FS27" s="50">
        <v>0</v>
      </c>
      <c r="FT27" s="47">
        <v>47907228</v>
      </c>
      <c r="FU27" s="48">
        <v>446364</v>
      </c>
      <c r="FV27" s="48">
        <v>5427150</v>
      </c>
      <c r="FW27" s="50">
        <v>53780742</v>
      </c>
      <c r="FX27" s="51">
        <v>507592</v>
      </c>
      <c r="FY27" s="48">
        <v>0</v>
      </c>
      <c r="FZ27" s="49">
        <v>507592</v>
      </c>
      <c r="GA27" s="49">
        <v>12253896</v>
      </c>
      <c r="GB27" s="49">
        <v>21188396</v>
      </c>
      <c r="GC27" s="48">
        <v>1954111</v>
      </c>
      <c r="GD27" s="48">
        <v>917280</v>
      </c>
      <c r="GE27" s="50">
        <v>156636255</v>
      </c>
      <c r="GF27" s="51">
        <v>657</v>
      </c>
      <c r="GG27" s="48">
        <v>954749</v>
      </c>
      <c r="GH27" s="48">
        <v>254</v>
      </c>
      <c r="GI27" s="48">
        <v>5941711</v>
      </c>
      <c r="GJ27" s="48">
        <v>484540</v>
      </c>
      <c r="GK27" s="48">
        <v>255695</v>
      </c>
      <c r="GL27" s="48">
        <v>39188</v>
      </c>
      <c r="GM27" s="48">
        <v>51480</v>
      </c>
      <c r="GN27" s="48">
        <v>51900</v>
      </c>
      <c r="GO27" s="50">
        <v>103380</v>
      </c>
      <c r="GP27" s="47">
        <v>11440</v>
      </c>
      <c r="GQ27" s="48">
        <v>5100</v>
      </c>
      <c r="GR27" s="52">
        <v>0</v>
      </c>
      <c r="GS27" s="51">
        <v>175890</v>
      </c>
      <c r="GT27" s="48">
        <v>82150</v>
      </c>
      <c r="GU27" s="49">
        <v>258040</v>
      </c>
      <c r="GV27" s="52">
        <v>44440</v>
      </c>
      <c r="GW27" s="47">
        <v>226710</v>
      </c>
      <c r="GX27" s="48">
        <v>180900</v>
      </c>
      <c r="GY27" s="48">
        <v>74860</v>
      </c>
      <c r="GZ27" s="48">
        <v>43650</v>
      </c>
      <c r="HA27" s="49">
        <v>526120</v>
      </c>
      <c r="HB27" s="48">
        <v>13570</v>
      </c>
      <c r="HC27" s="48">
        <v>2358800</v>
      </c>
      <c r="HD27" s="50">
        <v>10997430</v>
      </c>
    </row>
    <row r="28" spans="1:212" s="17" customFormat="1" ht="12" customHeight="1" x14ac:dyDescent="0.2">
      <c r="A28" s="18">
        <v>16</v>
      </c>
      <c r="B28" s="19" t="s">
        <v>96</v>
      </c>
      <c r="C28" s="41">
        <v>2357467</v>
      </c>
      <c r="D28" s="42">
        <v>0</v>
      </c>
      <c r="E28" s="42">
        <v>0</v>
      </c>
      <c r="F28" s="43">
        <v>2357467</v>
      </c>
      <c r="G28" s="44">
        <v>0</v>
      </c>
      <c r="H28" s="41">
        <v>651956</v>
      </c>
      <c r="I28" s="42">
        <v>0</v>
      </c>
      <c r="J28" s="42">
        <v>37957</v>
      </c>
      <c r="K28" s="44">
        <v>689913</v>
      </c>
      <c r="L28" s="45">
        <v>22757</v>
      </c>
      <c r="M28" s="42">
        <v>0</v>
      </c>
      <c r="N28" s="43">
        <v>22757</v>
      </c>
      <c r="O28" s="43">
        <v>201905</v>
      </c>
      <c r="P28" s="43">
        <v>410258</v>
      </c>
      <c r="Q28" s="42">
        <v>35120</v>
      </c>
      <c r="R28" s="42">
        <v>44904</v>
      </c>
      <c r="S28" s="44">
        <v>3762324</v>
      </c>
      <c r="T28" s="45">
        <v>0</v>
      </c>
      <c r="U28" s="42">
        <v>34251</v>
      </c>
      <c r="V28" s="42">
        <v>0</v>
      </c>
      <c r="W28" s="42">
        <v>376007</v>
      </c>
      <c r="X28" s="42">
        <v>32543</v>
      </c>
      <c r="Y28" s="42">
        <v>14563</v>
      </c>
      <c r="Z28" s="42">
        <v>1083</v>
      </c>
      <c r="AA28" s="42">
        <v>1560</v>
      </c>
      <c r="AB28" s="42">
        <v>1500</v>
      </c>
      <c r="AC28" s="44">
        <v>3060</v>
      </c>
      <c r="AD28" s="41">
        <v>0</v>
      </c>
      <c r="AE28" s="42">
        <v>0</v>
      </c>
      <c r="AF28" s="46">
        <v>0</v>
      </c>
      <c r="AG28" s="45">
        <v>11440</v>
      </c>
      <c r="AH28" s="42">
        <v>380</v>
      </c>
      <c r="AI28" s="43">
        <v>11820</v>
      </c>
      <c r="AJ28" s="46">
        <v>3380</v>
      </c>
      <c r="AK28" s="41">
        <v>7590</v>
      </c>
      <c r="AL28" s="42">
        <v>6300</v>
      </c>
      <c r="AM28" s="42">
        <v>3800</v>
      </c>
      <c r="AN28" s="42">
        <v>2250</v>
      </c>
      <c r="AO28" s="43">
        <v>19940</v>
      </c>
      <c r="AP28" s="42">
        <v>460</v>
      </c>
      <c r="AQ28" s="42">
        <v>149360</v>
      </c>
      <c r="AR28" s="44">
        <v>646467</v>
      </c>
      <c r="AS28" s="45">
        <v>2011317</v>
      </c>
      <c r="AT28" s="42">
        <v>0</v>
      </c>
      <c r="AU28" s="42">
        <v>0</v>
      </c>
      <c r="AV28" s="43">
        <v>2011317</v>
      </c>
      <c r="AW28" s="44">
        <v>0</v>
      </c>
      <c r="AX28" s="41">
        <v>1144800</v>
      </c>
      <c r="AY28" s="42">
        <v>0</v>
      </c>
      <c r="AZ28" s="42">
        <v>0</v>
      </c>
      <c r="BA28" s="44">
        <v>1144800</v>
      </c>
      <c r="BB28" s="45">
        <v>21495</v>
      </c>
      <c r="BC28" s="42">
        <v>0</v>
      </c>
      <c r="BD28" s="43">
        <v>21495</v>
      </c>
      <c r="BE28" s="43">
        <v>848571</v>
      </c>
      <c r="BF28" s="43">
        <v>425346</v>
      </c>
      <c r="BG28" s="42">
        <v>42660</v>
      </c>
      <c r="BH28" s="42">
        <v>28990</v>
      </c>
      <c r="BI28" s="44">
        <v>4523179</v>
      </c>
      <c r="BJ28" s="45">
        <v>0</v>
      </c>
      <c r="BK28" s="42">
        <v>25975</v>
      </c>
      <c r="BL28" s="42">
        <v>0</v>
      </c>
      <c r="BM28" s="42">
        <v>278810</v>
      </c>
      <c r="BN28" s="42">
        <v>26991</v>
      </c>
      <c r="BO28" s="42">
        <v>10482</v>
      </c>
      <c r="BP28" s="42">
        <v>1057</v>
      </c>
      <c r="BQ28" s="42">
        <v>1040</v>
      </c>
      <c r="BR28" s="42">
        <v>1200</v>
      </c>
      <c r="BS28" s="44">
        <v>2240</v>
      </c>
      <c r="BT28" s="41">
        <v>0</v>
      </c>
      <c r="BU28" s="42">
        <v>0</v>
      </c>
      <c r="BV28" s="46">
        <v>0</v>
      </c>
      <c r="BW28" s="45">
        <v>6930</v>
      </c>
      <c r="BX28" s="42">
        <v>260</v>
      </c>
      <c r="BY28" s="43">
        <v>7190</v>
      </c>
      <c r="BZ28" s="46">
        <v>750</v>
      </c>
      <c r="CA28" s="41">
        <v>9570</v>
      </c>
      <c r="CB28" s="42">
        <v>8100</v>
      </c>
      <c r="CC28" s="42">
        <v>3040</v>
      </c>
      <c r="CD28" s="42">
        <v>900</v>
      </c>
      <c r="CE28" s="43">
        <v>21610</v>
      </c>
      <c r="CF28" s="42">
        <v>460</v>
      </c>
      <c r="CG28" s="42">
        <v>93460</v>
      </c>
      <c r="CH28" s="44">
        <v>469025</v>
      </c>
      <c r="CI28" s="45">
        <v>3600214</v>
      </c>
      <c r="CJ28" s="42">
        <v>0</v>
      </c>
      <c r="CK28" s="42">
        <v>0</v>
      </c>
      <c r="CL28" s="43">
        <v>3600214</v>
      </c>
      <c r="CM28" s="44">
        <v>0</v>
      </c>
      <c r="CN28" s="41">
        <v>1768626</v>
      </c>
      <c r="CO28" s="42">
        <v>0</v>
      </c>
      <c r="CP28" s="42">
        <v>58400</v>
      </c>
      <c r="CQ28" s="44">
        <v>1827026</v>
      </c>
      <c r="CR28" s="45">
        <v>25240</v>
      </c>
      <c r="CS28" s="42">
        <v>0</v>
      </c>
      <c r="CT28" s="43">
        <v>25240</v>
      </c>
      <c r="CU28" s="43">
        <v>245042</v>
      </c>
      <c r="CV28" s="43">
        <v>1231236</v>
      </c>
      <c r="CW28" s="42">
        <v>94370</v>
      </c>
      <c r="CX28" s="42">
        <v>63117</v>
      </c>
      <c r="CY28" s="44">
        <v>7086245</v>
      </c>
      <c r="CZ28" s="45">
        <v>0</v>
      </c>
      <c r="DA28" s="42">
        <v>40123</v>
      </c>
      <c r="DB28" s="42">
        <v>31</v>
      </c>
      <c r="DC28" s="42">
        <v>432587</v>
      </c>
      <c r="DD28" s="42">
        <v>38940</v>
      </c>
      <c r="DE28" s="42">
        <v>14795</v>
      </c>
      <c r="DF28" s="42">
        <v>1588</v>
      </c>
      <c r="DG28" s="42">
        <v>2080</v>
      </c>
      <c r="DH28" s="42">
        <v>2100</v>
      </c>
      <c r="DI28" s="44">
        <v>4180</v>
      </c>
      <c r="DJ28" s="41">
        <v>0</v>
      </c>
      <c r="DK28" s="42">
        <v>0</v>
      </c>
      <c r="DL28" s="46">
        <v>0</v>
      </c>
      <c r="DM28" s="45">
        <v>1430</v>
      </c>
      <c r="DN28" s="42">
        <v>0</v>
      </c>
      <c r="DO28" s="43">
        <v>1430</v>
      </c>
      <c r="DP28" s="46">
        <v>220</v>
      </c>
      <c r="DQ28" s="41">
        <v>14190</v>
      </c>
      <c r="DR28" s="42">
        <v>13050</v>
      </c>
      <c r="DS28" s="42">
        <v>5700</v>
      </c>
      <c r="DT28" s="42">
        <v>2250</v>
      </c>
      <c r="DU28" s="43">
        <v>35190</v>
      </c>
      <c r="DV28" s="42">
        <v>460</v>
      </c>
      <c r="DW28" s="42">
        <v>128010</v>
      </c>
      <c r="DX28" s="44">
        <v>697523</v>
      </c>
      <c r="DY28" s="45">
        <v>22860319</v>
      </c>
      <c r="DZ28" s="42">
        <v>0</v>
      </c>
      <c r="EA28" s="42">
        <v>0</v>
      </c>
      <c r="EB28" s="43">
        <v>22860319</v>
      </c>
      <c r="EC28" s="44">
        <v>0</v>
      </c>
      <c r="ED28" s="41">
        <v>7988143</v>
      </c>
      <c r="EE28" s="42">
        <v>108212</v>
      </c>
      <c r="EF28" s="42">
        <v>15</v>
      </c>
      <c r="EG28" s="44">
        <v>8096370</v>
      </c>
      <c r="EH28" s="45">
        <v>235805</v>
      </c>
      <c r="EI28" s="42">
        <v>0</v>
      </c>
      <c r="EJ28" s="43">
        <v>235805</v>
      </c>
      <c r="EK28" s="43">
        <v>9362334</v>
      </c>
      <c r="EL28" s="43">
        <v>2270421</v>
      </c>
      <c r="EM28" s="42">
        <v>388103</v>
      </c>
      <c r="EN28" s="42">
        <v>109666</v>
      </c>
      <c r="EO28" s="44">
        <v>43323018</v>
      </c>
      <c r="EP28" s="45">
        <v>415</v>
      </c>
      <c r="EQ28" s="42">
        <v>126939</v>
      </c>
      <c r="ER28" s="42">
        <v>32</v>
      </c>
      <c r="ES28" s="42">
        <v>944961</v>
      </c>
      <c r="ET28" s="42">
        <v>101584</v>
      </c>
      <c r="EU28" s="42">
        <v>29449</v>
      </c>
      <c r="EV28" s="42">
        <v>4174</v>
      </c>
      <c r="EW28" s="42">
        <v>3120</v>
      </c>
      <c r="EX28" s="42">
        <v>3300</v>
      </c>
      <c r="EY28" s="44">
        <v>6420</v>
      </c>
      <c r="EZ28" s="41">
        <v>0</v>
      </c>
      <c r="FA28" s="42">
        <v>0</v>
      </c>
      <c r="FB28" s="46">
        <v>0</v>
      </c>
      <c r="FC28" s="45">
        <v>0</v>
      </c>
      <c r="FD28" s="42">
        <v>0</v>
      </c>
      <c r="FE28" s="43">
        <v>0</v>
      </c>
      <c r="FF28" s="46">
        <v>0</v>
      </c>
      <c r="FG28" s="41">
        <v>28710</v>
      </c>
      <c r="FH28" s="42">
        <v>31950</v>
      </c>
      <c r="FI28" s="42">
        <v>20900</v>
      </c>
      <c r="FJ28" s="42">
        <v>6750</v>
      </c>
      <c r="FK28" s="43">
        <v>88310</v>
      </c>
      <c r="FL28" s="42">
        <v>690</v>
      </c>
      <c r="FM28" s="42">
        <v>149450</v>
      </c>
      <c r="FN28" s="44">
        <v>1452392</v>
      </c>
      <c r="FO28" s="45">
        <v>35592607</v>
      </c>
      <c r="FP28" s="42">
        <v>0</v>
      </c>
      <c r="FQ28" s="42">
        <v>0</v>
      </c>
      <c r="FR28" s="43">
        <v>35592607</v>
      </c>
      <c r="FS28" s="44">
        <v>0</v>
      </c>
      <c r="FT28" s="41">
        <v>23599788</v>
      </c>
      <c r="FU28" s="42">
        <v>147818</v>
      </c>
      <c r="FV28" s="42">
        <v>2022618</v>
      </c>
      <c r="FW28" s="44">
        <v>25770224</v>
      </c>
      <c r="FX28" s="45">
        <v>449175</v>
      </c>
      <c r="FY28" s="42">
        <v>0</v>
      </c>
      <c r="FZ28" s="43">
        <v>449175</v>
      </c>
      <c r="GA28" s="43">
        <v>12672436</v>
      </c>
      <c r="GB28" s="43">
        <v>6305985</v>
      </c>
      <c r="GC28" s="42">
        <v>790511</v>
      </c>
      <c r="GD28" s="42">
        <v>955317</v>
      </c>
      <c r="GE28" s="44">
        <v>82536255</v>
      </c>
      <c r="GF28" s="45">
        <v>415</v>
      </c>
      <c r="GG28" s="42">
        <v>375823</v>
      </c>
      <c r="GH28" s="42">
        <v>95</v>
      </c>
      <c r="GI28" s="42">
        <v>2929510</v>
      </c>
      <c r="GJ28" s="42">
        <v>291457</v>
      </c>
      <c r="GK28" s="42">
        <v>124455</v>
      </c>
      <c r="GL28" s="42">
        <v>13221</v>
      </c>
      <c r="GM28" s="42">
        <v>17160</v>
      </c>
      <c r="GN28" s="42">
        <v>24300</v>
      </c>
      <c r="GO28" s="44">
        <v>41460</v>
      </c>
      <c r="GP28" s="41">
        <v>5980</v>
      </c>
      <c r="GQ28" s="42">
        <v>3000</v>
      </c>
      <c r="GR28" s="46">
        <v>0</v>
      </c>
      <c r="GS28" s="45">
        <v>64680</v>
      </c>
      <c r="GT28" s="42">
        <v>20910</v>
      </c>
      <c r="GU28" s="43">
        <v>85590</v>
      </c>
      <c r="GV28" s="46">
        <v>16280</v>
      </c>
      <c r="GW28" s="41">
        <v>91410</v>
      </c>
      <c r="GX28" s="42">
        <v>76050</v>
      </c>
      <c r="GY28" s="42">
        <v>51680</v>
      </c>
      <c r="GZ28" s="42">
        <v>26550</v>
      </c>
      <c r="HA28" s="43">
        <v>245690</v>
      </c>
      <c r="HB28" s="42">
        <v>3680</v>
      </c>
      <c r="HC28" s="42">
        <v>1170920</v>
      </c>
      <c r="HD28" s="44">
        <v>5307481</v>
      </c>
    </row>
    <row r="29" spans="1:212" s="17" customFormat="1" ht="12" customHeight="1" x14ac:dyDescent="0.2">
      <c r="A29" s="20">
        <v>17</v>
      </c>
      <c r="B29" s="21" t="s">
        <v>97</v>
      </c>
      <c r="C29" s="47">
        <v>2367568</v>
      </c>
      <c r="D29" s="48">
        <v>0</v>
      </c>
      <c r="E29" s="48">
        <v>0</v>
      </c>
      <c r="F29" s="49">
        <v>2367568</v>
      </c>
      <c r="G29" s="50">
        <v>0</v>
      </c>
      <c r="H29" s="47">
        <v>497788</v>
      </c>
      <c r="I29" s="48">
        <v>12434</v>
      </c>
      <c r="J29" s="48">
        <v>173031</v>
      </c>
      <c r="K29" s="50">
        <v>683253</v>
      </c>
      <c r="L29" s="51">
        <v>33546</v>
      </c>
      <c r="M29" s="48">
        <v>0</v>
      </c>
      <c r="N29" s="49">
        <v>33546</v>
      </c>
      <c r="O29" s="49">
        <v>115316</v>
      </c>
      <c r="P29" s="49">
        <v>363700</v>
      </c>
      <c r="Q29" s="48">
        <v>29200</v>
      </c>
      <c r="R29" s="48">
        <v>51508</v>
      </c>
      <c r="S29" s="50">
        <v>3644091</v>
      </c>
      <c r="T29" s="51">
        <v>0</v>
      </c>
      <c r="U29" s="48">
        <v>29845</v>
      </c>
      <c r="V29" s="48">
        <v>19</v>
      </c>
      <c r="W29" s="48">
        <v>399065</v>
      </c>
      <c r="X29" s="48">
        <v>20025</v>
      </c>
      <c r="Y29" s="48">
        <v>16180</v>
      </c>
      <c r="Z29" s="48">
        <v>1390</v>
      </c>
      <c r="AA29" s="48">
        <v>1040</v>
      </c>
      <c r="AB29" s="48">
        <v>1200</v>
      </c>
      <c r="AC29" s="50">
        <v>2240</v>
      </c>
      <c r="AD29" s="47">
        <v>0</v>
      </c>
      <c r="AE29" s="48">
        <v>0</v>
      </c>
      <c r="AF29" s="52">
        <v>0</v>
      </c>
      <c r="AG29" s="51">
        <v>16830</v>
      </c>
      <c r="AH29" s="48">
        <v>760</v>
      </c>
      <c r="AI29" s="49">
        <v>17590</v>
      </c>
      <c r="AJ29" s="52">
        <v>3780</v>
      </c>
      <c r="AK29" s="47">
        <v>7260</v>
      </c>
      <c r="AL29" s="48">
        <v>6750</v>
      </c>
      <c r="AM29" s="48">
        <v>6080</v>
      </c>
      <c r="AN29" s="48">
        <v>3150</v>
      </c>
      <c r="AO29" s="49">
        <v>23240</v>
      </c>
      <c r="AP29" s="48">
        <v>460</v>
      </c>
      <c r="AQ29" s="48">
        <v>146920</v>
      </c>
      <c r="AR29" s="50">
        <v>660735</v>
      </c>
      <c r="AS29" s="51">
        <v>1954564</v>
      </c>
      <c r="AT29" s="48">
        <v>0</v>
      </c>
      <c r="AU29" s="48">
        <v>0</v>
      </c>
      <c r="AV29" s="49">
        <v>1954564</v>
      </c>
      <c r="AW29" s="50">
        <v>0</v>
      </c>
      <c r="AX29" s="47">
        <v>1063948</v>
      </c>
      <c r="AY29" s="48">
        <v>0</v>
      </c>
      <c r="AZ29" s="48">
        <v>41367</v>
      </c>
      <c r="BA29" s="50">
        <v>1105315</v>
      </c>
      <c r="BB29" s="51">
        <v>63377</v>
      </c>
      <c r="BC29" s="48">
        <v>0</v>
      </c>
      <c r="BD29" s="49">
        <v>63377</v>
      </c>
      <c r="BE29" s="49">
        <v>77224</v>
      </c>
      <c r="BF29" s="49">
        <v>222741</v>
      </c>
      <c r="BG29" s="48">
        <v>41760</v>
      </c>
      <c r="BH29" s="48">
        <v>35883</v>
      </c>
      <c r="BI29" s="50">
        <v>3500864</v>
      </c>
      <c r="BJ29" s="51">
        <v>0</v>
      </c>
      <c r="BK29" s="48">
        <v>15149</v>
      </c>
      <c r="BL29" s="48">
        <v>0</v>
      </c>
      <c r="BM29" s="48">
        <v>282927</v>
      </c>
      <c r="BN29" s="48">
        <v>20956</v>
      </c>
      <c r="BO29" s="48">
        <v>10743</v>
      </c>
      <c r="BP29" s="48">
        <v>1003</v>
      </c>
      <c r="BQ29" s="48">
        <v>520</v>
      </c>
      <c r="BR29" s="48">
        <v>600</v>
      </c>
      <c r="BS29" s="50">
        <v>1120</v>
      </c>
      <c r="BT29" s="47">
        <v>0</v>
      </c>
      <c r="BU29" s="48">
        <v>0</v>
      </c>
      <c r="BV29" s="52">
        <v>0</v>
      </c>
      <c r="BW29" s="51">
        <v>9020</v>
      </c>
      <c r="BX29" s="48">
        <v>380</v>
      </c>
      <c r="BY29" s="49">
        <v>9400</v>
      </c>
      <c r="BZ29" s="52">
        <v>2020</v>
      </c>
      <c r="CA29" s="47">
        <v>9240</v>
      </c>
      <c r="CB29" s="48">
        <v>5850</v>
      </c>
      <c r="CC29" s="48">
        <v>1900</v>
      </c>
      <c r="CD29" s="48">
        <v>3150</v>
      </c>
      <c r="CE29" s="49">
        <v>20140</v>
      </c>
      <c r="CF29" s="48">
        <v>460</v>
      </c>
      <c r="CG29" s="48">
        <v>95460</v>
      </c>
      <c r="CH29" s="50">
        <v>459378</v>
      </c>
      <c r="CI29" s="51">
        <v>2668209</v>
      </c>
      <c r="CJ29" s="48">
        <v>0</v>
      </c>
      <c r="CK29" s="48">
        <v>0</v>
      </c>
      <c r="CL29" s="49">
        <v>2668209</v>
      </c>
      <c r="CM29" s="50">
        <v>0</v>
      </c>
      <c r="CN29" s="47">
        <v>1098558</v>
      </c>
      <c r="CO29" s="48">
        <v>0</v>
      </c>
      <c r="CP29" s="48">
        <v>0</v>
      </c>
      <c r="CQ29" s="50">
        <v>1098558</v>
      </c>
      <c r="CR29" s="51">
        <v>18736</v>
      </c>
      <c r="CS29" s="48">
        <v>0</v>
      </c>
      <c r="CT29" s="49">
        <v>18736</v>
      </c>
      <c r="CU29" s="49">
        <v>75811</v>
      </c>
      <c r="CV29" s="49">
        <v>781657</v>
      </c>
      <c r="CW29" s="48">
        <v>42462</v>
      </c>
      <c r="CX29" s="48">
        <v>35034</v>
      </c>
      <c r="CY29" s="50">
        <v>4720467</v>
      </c>
      <c r="CZ29" s="51">
        <v>0</v>
      </c>
      <c r="DA29" s="48">
        <v>33547</v>
      </c>
      <c r="DB29" s="48">
        <v>4</v>
      </c>
      <c r="DC29" s="48">
        <v>321650</v>
      </c>
      <c r="DD29" s="48">
        <v>33130</v>
      </c>
      <c r="DE29" s="48">
        <v>12208</v>
      </c>
      <c r="DF29" s="48">
        <v>1195</v>
      </c>
      <c r="DG29" s="48">
        <v>260</v>
      </c>
      <c r="DH29" s="48">
        <v>1500</v>
      </c>
      <c r="DI29" s="50">
        <v>1760</v>
      </c>
      <c r="DJ29" s="47">
        <v>0</v>
      </c>
      <c r="DK29" s="48">
        <v>0</v>
      </c>
      <c r="DL29" s="52">
        <v>0</v>
      </c>
      <c r="DM29" s="51">
        <v>770</v>
      </c>
      <c r="DN29" s="48">
        <v>0</v>
      </c>
      <c r="DO29" s="49">
        <v>770</v>
      </c>
      <c r="DP29" s="52">
        <v>330</v>
      </c>
      <c r="DQ29" s="47">
        <v>10890</v>
      </c>
      <c r="DR29" s="48">
        <v>7200</v>
      </c>
      <c r="DS29" s="48">
        <v>5700</v>
      </c>
      <c r="DT29" s="48">
        <v>3600</v>
      </c>
      <c r="DU29" s="49">
        <v>27390</v>
      </c>
      <c r="DV29" s="48">
        <v>920</v>
      </c>
      <c r="DW29" s="48">
        <v>99480</v>
      </c>
      <c r="DX29" s="50">
        <v>532380</v>
      </c>
      <c r="DY29" s="51">
        <v>8424367</v>
      </c>
      <c r="DZ29" s="48">
        <v>0</v>
      </c>
      <c r="EA29" s="48">
        <v>0</v>
      </c>
      <c r="EB29" s="49">
        <v>8424367</v>
      </c>
      <c r="EC29" s="50">
        <v>0</v>
      </c>
      <c r="ED29" s="47">
        <v>1717528</v>
      </c>
      <c r="EE29" s="48">
        <v>151717</v>
      </c>
      <c r="EF29" s="48">
        <v>0</v>
      </c>
      <c r="EG29" s="50">
        <v>1869245</v>
      </c>
      <c r="EH29" s="51">
        <v>25978</v>
      </c>
      <c r="EI29" s="48">
        <v>0</v>
      </c>
      <c r="EJ29" s="49">
        <v>25978</v>
      </c>
      <c r="EK29" s="49">
        <v>1167315</v>
      </c>
      <c r="EL29" s="49">
        <v>672337</v>
      </c>
      <c r="EM29" s="48">
        <v>211666</v>
      </c>
      <c r="EN29" s="48">
        <v>115297</v>
      </c>
      <c r="EO29" s="50">
        <v>12486205</v>
      </c>
      <c r="EP29" s="51">
        <v>0</v>
      </c>
      <c r="EQ29" s="48">
        <v>54202</v>
      </c>
      <c r="ER29" s="48">
        <v>11</v>
      </c>
      <c r="ES29" s="48">
        <v>495853</v>
      </c>
      <c r="ET29" s="48">
        <v>58059</v>
      </c>
      <c r="EU29" s="48">
        <v>16741</v>
      </c>
      <c r="EV29" s="48">
        <v>2205</v>
      </c>
      <c r="EW29" s="48">
        <v>1820</v>
      </c>
      <c r="EX29" s="48">
        <v>2100</v>
      </c>
      <c r="EY29" s="50">
        <v>3920</v>
      </c>
      <c r="EZ29" s="47">
        <v>0</v>
      </c>
      <c r="FA29" s="48">
        <v>0</v>
      </c>
      <c r="FB29" s="52">
        <v>0</v>
      </c>
      <c r="FC29" s="51">
        <v>0</v>
      </c>
      <c r="FD29" s="48">
        <v>0</v>
      </c>
      <c r="FE29" s="49">
        <v>0</v>
      </c>
      <c r="FF29" s="52">
        <v>0</v>
      </c>
      <c r="FG29" s="47">
        <v>17490</v>
      </c>
      <c r="FH29" s="48">
        <v>16650</v>
      </c>
      <c r="FI29" s="48">
        <v>7220</v>
      </c>
      <c r="FJ29" s="48">
        <v>7200</v>
      </c>
      <c r="FK29" s="49">
        <v>48560</v>
      </c>
      <c r="FL29" s="48">
        <v>1380</v>
      </c>
      <c r="FM29" s="48">
        <v>87450</v>
      </c>
      <c r="FN29" s="50">
        <v>768370</v>
      </c>
      <c r="FO29" s="51">
        <v>20242489</v>
      </c>
      <c r="FP29" s="48">
        <v>0</v>
      </c>
      <c r="FQ29" s="48">
        <v>0</v>
      </c>
      <c r="FR29" s="49">
        <v>20242489</v>
      </c>
      <c r="FS29" s="50">
        <v>0</v>
      </c>
      <c r="FT29" s="47">
        <v>13630091</v>
      </c>
      <c r="FU29" s="48">
        <v>416419</v>
      </c>
      <c r="FV29" s="48">
        <v>1458627</v>
      </c>
      <c r="FW29" s="50">
        <v>15505137</v>
      </c>
      <c r="FX29" s="51">
        <v>220605</v>
      </c>
      <c r="FY29" s="48">
        <v>0</v>
      </c>
      <c r="FZ29" s="49">
        <v>220605</v>
      </c>
      <c r="GA29" s="49">
        <v>2193689</v>
      </c>
      <c r="GB29" s="49">
        <v>3645127</v>
      </c>
      <c r="GC29" s="48">
        <v>491222</v>
      </c>
      <c r="GD29" s="48">
        <v>568986</v>
      </c>
      <c r="GE29" s="50">
        <v>42867255</v>
      </c>
      <c r="GF29" s="51">
        <v>0</v>
      </c>
      <c r="GG29" s="48">
        <v>269922</v>
      </c>
      <c r="GH29" s="48">
        <v>42</v>
      </c>
      <c r="GI29" s="48">
        <v>2446808</v>
      </c>
      <c r="GJ29" s="48">
        <v>205323</v>
      </c>
      <c r="GK29" s="48">
        <v>113993</v>
      </c>
      <c r="GL29" s="48">
        <v>11395</v>
      </c>
      <c r="GM29" s="48">
        <v>15080</v>
      </c>
      <c r="GN29" s="48">
        <v>21900</v>
      </c>
      <c r="GO29" s="50">
        <v>36980</v>
      </c>
      <c r="GP29" s="47">
        <v>3380</v>
      </c>
      <c r="GQ29" s="48">
        <v>2100</v>
      </c>
      <c r="GR29" s="52">
        <v>0</v>
      </c>
      <c r="GS29" s="51">
        <v>80960</v>
      </c>
      <c r="GT29" s="48">
        <v>27490</v>
      </c>
      <c r="GU29" s="49">
        <v>108450</v>
      </c>
      <c r="GV29" s="52">
        <v>19760</v>
      </c>
      <c r="GW29" s="47">
        <v>72930</v>
      </c>
      <c r="GX29" s="48">
        <v>51300</v>
      </c>
      <c r="GY29" s="48">
        <v>38760</v>
      </c>
      <c r="GZ29" s="48">
        <v>32400</v>
      </c>
      <c r="HA29" s="49">
        <v>195390</v>
      </c>
      <c r="HB29" s="48">
        <v>7130</v>
      </c>
      <c r="HC29" s="48">
        <v>1109180</v>
      </c>
      <c r="HD29" s="50">
        <v>4529811</v>
      </c>
    </row>
    <row r="30" spans="1:212" s="17" customFormat="1" ht="12" customHeight="1" x14ac:dyDescent="0.2">
      <c r="A30" s="18">
        <v>18</v>
      </c>
      <c r="B30" s="19" t="s">
        <v>98</v>
      </c>
      <c r="C30" s="41">
        <v>1387407</v>
      </c>
      <c r="D30" s="42">
        <v>0</v>
      </c>
      <c r="E30" s="42">
        <v>0</v>
      </c>
      <c r="F30" s="43">
        <v>1387407</v>
      </c>
      <c r="G30" s="44">
        <v>0</v>
      </c>
      <c r="H30" s="41">
        <v>707696</v>
      </c>
      <c r="I30" s="42">
        <v>0</v>
      </c>
      <c r="J30" s="42">
        <v>0</v>
      </c>
      <c r="K30" s="44">
        <v>707696</v>
      </c>
      <c r="L30" s="45">
        <v>97606</v>
      </c>
      <c r="M30" s="42">
        <v>0</v>
      </c>
      <c r="N30" s="43">
        <v>97606</v>
      </c>
      <c r="O30" s="43">
        <v>45793</v>
      </c>
      <c r="P30" s="43">
        <v>248386</v>
      </c>
      <c r="Q30" s="42">
        <v>18893</v>
      </c>
      <c r="R30" s="42">
        <v>19895</v>
      </c>
      <c r="S30" s="44">
        <v>2525676</v>
      </c>
      <c r="T30" s="45">
        <v>0</v>
      </c>
      <c r="U30" s="42">
        <v>16258</v>
      </c>
      <c r="V30" s="42">
        <v>56</v>
      </c>
      <c r="W30" s="42">
        <v>224895</v>
      </c>
      <c r="X30" s="42">
        <v>15152</v>
      </c>
      <c r="Y30" s="42">
        <v>8985</v>
      </c>
      <c r="Z30" s="42">
        <v>1016</v>
      </c>
      <c r="AA30" s="42">
        <v>780</v>
      </c>
      <c r="AB30" s="42">
        <v>600</v>
      </c>
      <c r="AC30" s="44">
        <v>1380</v>
      </c>
      <c r="AD30" s="41">
        <v>0</v>
      </c>
      <c r="AE30" s="42">
        <v>0</v>
      </c>
      <c r="AF30" s="46">
        <v>0</v>
      </c>
      <c r="AG30" s="45">
        <v>9570</v>
      </c>
      <c r="AH30" s="42">
        <v>380</v>
      </c>
      <c r="AI30" s="43">
        <v>9950</v>
      </c>
      <c r="AJ30" s="46">
        <v>1820</v>
      </c>
      <c r="AK30" s="41">
        <v>8250</v>
      </c>
      <c r="AL30" s="42">
        <v>5400</v>
      </c>
      <c r="AM30" s="42">
        <v>6080</v>
      </c>
      <c r="AN30" s="42">
        <v>1350</v>
      </c>
      <c r="AO30" s="43">
        <v>21080</v>
      </c>
      <c r="AP30" s="42">
        <v>460</v>
      </c>
      <c r="AQ30" s="42">
        <v>85140</v>
      </c>
      <c r="AR30" s="44">
        <v>386136</v>
      </c>
      <c r="AS30" s="45">
        <v>903152</v>
      </c>
      <c r="AT30" s="42">
        <v>0</v>
      </c>
      <c r="AU30" s="42">
        <v>0</v>
      </c>
      <c r="AV30" s="43">
        <v>903152</v>
      </c>
      <c r="AW30" s="44">
        <v>0</v>
      </c>
      <c r="AX30" s="41">
        <v>162443</v>
      </c>
      <c r="AY30" s="42">
        <v>0</v>
      </c>
      <c r="AZ30" s="42">
        <v>2463</v>
      </c>
      <c r="BA30" s="44">
        <v>164906</v>
      </c>
      <c r="BB30" s="45">
        <v>5596</v>
      </c>
      <c r="BC30" s="42">
        <v>0</v>
      </c>
      <c r="BD30" s="43">
        <v>5596</v>
      </c>
      <c r="BE30" s="43">
        <v>2430</v>
      </c>
      <c r="BF30" s="43">
        <v>146718</v>
      </c>
      <c r="BG30" s="42">
        <v>14386</v>
      </c>
      <c r="BH30" s="42">
        <v>12840</v>
      </c>
      <c r="BI30" s="44">
        <v>1250028</v>
      </c>
      <c r="BJ30" s="45">
        <v>0</v>
      </c>
      <c r="BK30" s="42">
        <v>13619</v>
      </c>
      <c r="BL30" s="42">
        <v>3</v>
      </c>
      <c r="BM30" s="42">
        <v>128203</v>
      </c>
      <c r="BN30" s="42">
        <v>6367</v>
      </c>
      <c r="BO30" s="42">
        <v>4677</v>
      </c>
      <c r="BP30" s="42">
        <v>494</v>
      </c>
      <c r="BQ30" s="42">
        <v>0</v>
      </c>
      <c r="BR30" s="42">
        <v>1500</v>
      </c>
      <c r="BS30" s="44">
        <v>1500</v>
      </c>
      <c r="BT30" s="41">
        <v>0</v>
      </c>
      <c r="BU30" s="42">
        <v>0</v>
      </c>
      <c r="BV30" s="46">
        <v>0</v>
      </c>
      <c r="BW30" s="45">
        <v>3630</v>
      </c>
      <c r="BX30" s="42">
        <v>380</v>
      </c>
      <c r="BY30" s="43">
        <v>4010</v>
      </c>
      <c r="BZ30" s="46">
        <v>2550</v>
      </c>
      <c r="CA30" s="41">
        <v>4290</v>
      </c>
      <c r="CB30" s="42">
        <v>2700</v>
      </c>
      <c r="CC30" s="42">
        <v>1140</v>
      </c>
      <c r="CD30" s="42">
        <v>0</v>
      </c>
      <c r="CE30" s="43">
        <v>8130</v>
      </c>
      <c r="CF30" s="42">
        <v>230</v>
      </c>
      <c r="CG30" s="42">
        <v>44730</v>
      </c>
      <c r="CH30" s="44">
        <v>214510</v>
      </c>
      <c r="CI30" s="45">
        <v>1231581</v>
      </c>
      <c r="CJ30" s="42">
        <v>0</v>
      </c>
      <c r="CK30" s="42">
        <v>0</v>
      </c>
      <c r="CL30" s="43">
        <v>1231581</v>
      </c>
      <c r="CM30" s="44">
        <v>0</v>
      </c>
      <c r="CN30" s="41">
        <v>616207</v>
      </c>
      <c r="CO30" s="42">
        <v>56581</v>
      </c>
      <c r="CP30" s="42">
        <v>2362</v>
      </c>
      <c r="CQ30" s="44">
        <v>675150</v>
      </c>
      <c r="CR30" s="45">
        <v>15809</v>
      </c>
      <c r="CS30" s="42">
        <v>0</v>
      </c>
      <c r="CT30" s="43">
        <v>15809</v>
      </c>
      <c r="CU30" s="43">
        <v>264208</v>
      </c>
      <c r="CV30" s="43">
        <v>156369</v>
      </c>
      <c r="CW30" s="42">
        <v>12474</v>
      </c>
      <c r="CX30" s="42">
        <v>23563</v>
      </c>
      <c r="CY30" s="44">
        <v>2379154</v>
      </c>
      <c r="CZ30" s="45">
        <v>0</v>
      </c>
      <c r="DA30" s="42">
        <v>8306</v>
      </c>
      <c r="DB30" s="42">
        <v>0</v>
      </c>
      <c r="DC30" s="42">
        <v>152698</v>
      </c>
      <c r="DD30" s="42">
        <v>9909</v>
      </c>
      <c r="DE30" s="42">
        <v>5549</v>
      </c>
      <c r="DF30" s="42">
        <v>458</v>
      </c>
      <c r="DG30" s="42">
        <v>260</v>
      </c>
      <c r="DH30" s="42">
        <v>900</v>
      </c>
      <c r="DI30" s="44">
        <v>1160</v>
      </c>
      <c r="DJ30" s="41">
        <v>0</v>
      </c>
      <c r="DK30" s="42">
        <v>0</v>
      </c>
      <c r="DL30" s="46">
        <v>0</v>
      </c>
      <c r="DM30" s="45">
        <v>440</v>
      </c>
      <c r="DN30" s="42">
        <v>0</v>
      </c>
      <c r="DO30" s="43">
        <v>440</v>
      </c>
      <c r="DP30" s="46">
        <v>110</v>
      </c>
      <c r="DQ30" s="41">
        <v>4950</v>
      </c>
      <c r="DR30" s="42">
        <v>4500</v>
      </c>
      <c r="DS30" s="42">
        <v>1140</v>
      </c>
      <c r="DT30" s="42">
        <v>900</v>
      </c>
      <c r="DU30" s="43">
        <v>11490</v>
      </c>
      <c r="DV30" s="42">
        <v>230</v>
      </c>
      <c r="DW30" s="42">
        <v>45580</v>
      </c>
      <c r="DX30" s="44">
        <v>235930</v>
      </c>
      <c r="DY30" s="45">
        <v>5379432</v>
      </c>
      <c r="DZ30" s="42">
        <v>0</v>
      </c>
      <c r="EA30" s="42">
        <v>0</v>
      </c>
      <c r="EB30" s="43">
        <v>5379432</v>
      </c>
      <c r="EC30" s="44">
        <v>0</v>
      </c>
      <c r="ED30" s="41">
        <v>1643698</v>
      </c>
      <c r="EE30" s="42">
        <v>0</v>
      </c>
      <c r="EF30" s="42">
        <v>19979</v>
      </c>
      <c r="EG30" s="44">
        <v>1663677</v>
      </c>
      <c r="EH30" s="45">
        <v>20992</v>
      </c>
      <c r="EI30" s="42">
        <v>0</v>
      </c>
      <c r="EJ30" s="43">
        <v>20992</v>
      </c>
      <c r="EK30" s="43">
        <v>598685</v>
      </c>
      <c r="EL30" s="43">
        <v>683798</v>
      </c>
      <c r="EM30" s="42">
        <v>69514</v>
      </c>
      <c r="EN30" s="42">
        <v>28234</v>
      </c>
      <c r="EO30" s="44">
        <v>8444332</v>
      </c>
      <c r="EP30" s="45">
        <v>0</v>
      </c>
      <c r="EQ30" s="42">
        <v>40598</v>
      </c>
      <c r="ER30" s="42">
        <v>0</v>
      </c>
      <c r="ES30" s="42">
        <v>334910</v>
      </c>
      <c r="ET30" s="42">
        <v>34248</v>
      </c>
      <c r="EU30" s="42">
        <v>10901</v>
      </c>
      <c r="EV30" s="42">
        <v>1295</v>
      </c>
      <c r="EW30" s="42">
        <v>3120</v>
      </c>
      <c r="EX30" s="42">
        <v>1200</v>
      </c>
      <c r="EY30" s="44">
        <v>4320</v>
      </c>
      <c r="EZ30" s="41">
        <v>0</v>
      </c>
      <c r="FA30" s="42">
        <v>0</v>
      </c>
      <c r="FB30" s="46">
        <v>0</v>
      </c>
      <c r="FC30" s="45">
        <v>0</v>
      </c>
      <c r="FD30" s="42">
        <v>0</v>
      </c>
      <c r="FE30" s="43">
        <v>0</v>
      </c>
      <c r="FF30" s="46">
        <v>0</v>
      </c>
      <c r="FG30" s="41">
        <v>14190</v>
      </c>
      <c r="FH30" s="42">
        <v>7200</v>
      </c>
      <c r="FI30" s="42">
        <v>7220</v>
      </c>
      <c r="FJ30" s="42">
        <v>3600</v>
      </c>
      <c r="FK30" s="43">
        <v>32210</v>
      </c>
      <c r="FL30" s="42">
        <v>230</v>
      </c>
      <c r="FM30" s="42">
        <v>58660</v>
      </c>
      <c r="FN30" s="44">
        <v>517372</v>
      </c>
      <c r="FO30" s="45">
        <v>11785582</v>
      </c>
      <c r="FP30" s="42">
        <v>0</v>
      </c>
      <c r="FQ30" s="42">
        <v>0</v>
      </c>
      <c r="FR30" s="43">
        <v>11785582</v>
      </c>
      <c r="FS30" s="44">
        <v>0</v>
      </c>
      <c r="FT30" s="41">
        <v>9100440</v>
      </c>
      <c r="FU30" s="42">
        <v>56581</v>
      </c>
      <c r="FV30" s="42">
        <v>871071</v>
      </c>
      <c r="FW30" s="44">
        <v>10028092</v>
      </c>
      <c r="FX30" s="45">
        <v>247751</v>
      </c>
      <c r="FY30" s="42">
        <v>0</v>
      </c>
      <c r="FZ30" s="43">
        <v>247751</v>
      </c>
      <c r="GA30" s="43">
        <v>1814796</v>
      </c>
      <c r="GB30" s="43">
        <v>1724032</v>
      </c>
      <c r="GC30" s="42">
        <v>197981</v>
      </c>
      <c r="GD30" s="42">
        <v>447776</v>
      </c>
      <c r="GE30" s="44">
        <v>26246010</v>
      </c>
      <c r="GF30" s="45">
        <v>0</v>
      </c>
      <c r="GG30" s="42">
        <v>164808</v>
      </c>
      <c r="GH30" s="42">
        <v>87</v>
      </c>
      <c r="GI30" s="42">
        <v>1403187</v>
      </c>
      <c r="GJ30" s="42">
        <v>124314</v>
      </c>
      <c r="GK30" s="42">
        <v>64976</v>
      </c>
      <c r="GL30" s="42">
        <v>6717</v>
      </c>
      <c r="GM30" s="42">
        <v>14820</v>
      </c>
      <c r="GN30" s="42">
        <v>13800</v>
      </c>
      <c r="GO30" s="44">
        <v>28620</v>
      </c>
      <c r="GP30" s="41">
        <v>3900</v>
      </c>
      <c r="GQ30" s="42">
        <v>2100</v>
      </c>
      <c r="GR30" s="46">
        <v>0</v>
      </c>
      <c r="GS30" s="45">
        <v>48290</v>
      </c>
      <c r="GT30" s="42">
        <v>13680</v>
      </c>
      <c r="GU30" s="43">
        <v>61970</v>
      </c>
      <c r="GV30" s="46">
        <v>13430</v>
      </c>
      <c r="GW30" s="41">
        <v>60720</v>
      </c>
      <c r="GX30" s="42">
        <v>35550</v>
      </c>
      <c r="GY30" s="42">
        <v>30780</v>
      </c>
      <c r="GZ30" s="42">
        <v>16200</v>
      </c>
      <c r="HA30" s="43">
        <v>143250</v>
      </c>
      <c r="HB30" s="42">
        <v>4370</v>
      </c>
      <c r="HC30" s="42">
        <v>638470</v>
      </c>
      <c r="HD30" s="44">
        <v>2660112</v>
      </c>
    </row>
    <row r="31" spans="1:212" s="17" customFormat="1" ht="12" customHeight="1" x14ac:dyDescent="0.2">
      <c r="A31" s="20">
        <v>19</v>
      </c>
      <c r="B31" s="21" t="s">
        <v>99</v>
      </c>
      <c r="C31" s="47">
        <v>2676164</v>
      </c>
      <c r="D31" s="48">
        <v>0</v>
      </c>
      <c r="E31" s="48">
        <v>0</v>
      </c>
      <c r="F31" s="49">
        <v>2676164</v>
      </c>
      <c r="G31" s="50">
        <v>0</v>
      </c>
      <c r="H31" s="47">
        <v>1827053</v>
      </c>
      <c r="I31" s="48">
        <v>0</v>
      </c>
      <c r="J31" s="48">
        <v>108686</v>
      </c>
      <c r="K31" s="50">
        <v>1935739</v>
      </c>
      <c r="L31" s="51">
        <v>12245</v>
      </c>
      <c r="M31" s="48">
        <v>0</v>
      </c>
      <c r="N31" s="49">
        <v>12245</v>
      </c>
      <c r="O31" s="49">
        <v>383523</v>
      </c>
      <c r="P31" s="49">
        <v>404845</v>
      </c>
      <c r="Q31" s="48">
        <v>58541</v>
      </c>
      <c r="R31" s="48">
        <v>64976</v>
      </c>
      <c r="S31" s="50">
        <v>5536033</v>
      </c>
      <c r="T31" s="51">
        <v>0</v>
      </c>
      <c r="U31" s="48">
        <v>28675</v>
      </c>
      <c r="V31" s="48">
        <v>0</v>
      </c>
      <c r="W31" s="48">
        <v>439491</v>
      </c>
      <c r="X31" s="48">
        <v>26133</v>
      </c>
      <c r="Y31" s="48">
        <v>18824</v>
      </c>
      <c r="Z31" s="48">
        <v>1900</v>
      </c>
      <c r="AA31" s="48">
        <v>3120</v>
      </c>
      <c r="AB31" s="48">
        <v>2100</v>
      </c>
      <c r="AC31" s="50">
        <v>5220</v>
      </c>
      <c r="AD31" s="47">
        <v>0</v>
      </c>
      <c r="AE31" s="48">
        <v>0</v>
      </c>
      <c r="AF31" s="52">
        <v>0</v>
      </c>
      <c r="AG31" s="51">
        <v>25740</v>
      </c>
      <c r="AH31" s="48">
        <v>1520</v>
      </c>
      <c r="AI31" s="49">
        <v>27260</v>
      </c>
      <c r="AJ31" s="52">
        <v>5400</v>
      </c>
      <c r="AK31" s="47">
        <v>12210</v>
      </c>
      <c r="AL31" s="48">
        <v>10800</v>
      </c>
      <c r="AM31" s="48">
        <v>3420</v>
      </c>
      <c r="AN31" s="48">
        <v>3150</v>
      </c>
      <c r="AO31" s="49">
        <v>29580</v>
      </c>
      <c r="AP31" s="48">
        <v>920</v>
      </c>
      <c r="AQ31" s="48">
        <v>162280</v>
      </c>
      <c r="AR31" s="50">
        <v>745683</v>
      </c>
      <c r="AS31" s="51">
        <v>2051460</v>
      </c>
      <c r="AT31" s="48">
        <v>0</v>
      </c>
      <c r="AU31" s="48">
        <v>0</v>
      </c>
      <c r="AV31" s="49">
        <v>2051460</v>
      </c>
      <c r="AW31" s="50">
        <v>0</v>
      </c>
      <c r="AX31" s="47">
        <v>1097326</v>
      </c>
      <c r="AY31" s="48">
        <v>0</v>
      </c>
      <c r="AZ31" s="48">
        <v>5603</v>
      </c>
      <c r="BA31" s="50">
        <v>1102929</v>
      </c>
      <c r="BB31" s="51">
        <v>11195</v>
      </c>
      <c r="BC31" s="48">
        <v>0</v>
      </c>
      <c r="BD31" s="49">
        <v>11195</v>
      </c>
      <c r="BE31" s="49">
        <v>249340</v>
      </c>
      <c r="BF31" s="49">
        <v>447018</v>
      </c>
      <c r="BG31" s="48">
        <v>47468</v>
      </c>
      <c r="BH31" s="48">
        <v>49467</v>
      </c>
      <c r="BI31" s="50">
        <v>3958877</v>
      </c>
      <c r="BJ31" s="51">
        <v>0</v>
      </c>
      <c r="BK31" s="48">
        <v>32185</v>
      </c>
      <c r="BL31" s="48">
        <v>0</v>
      </c>
      <c r="BM31" s="48">
        <v>298941</v>
      </c>
      <c r="BN31" s="48">
        <v>28055</v>
      </c>
      <c r="BO31" s="48">
        <v>12076</v>
      </c>
      <c r="BP31" s="48">
        <v>1280</v>
      </c>
      <c r="BQ31" s="48">
        <v>1820</v>
      </c>
      <c r="BR31" s="48">
        <v>600</v>
      </c>
      <c r="BS31" s="50">
        <v>2420</v>
      </c>
      <c r="BT31" s="47">
        <v>0</v>
      </c>
      <c r="BU31" s="48">
        <v>0</v>
      </c>
      <c r="BV31" s="52">
        <v>0</v>
      </c>
      <c r="BW31" s="51">
        <v>8360</v>
      </c>
      <c r="BX31" s="48">
        <v>760</v>
      </c>
      <c r="BY31" s="49">
        <v>9120</v>
      </c>
      <c r="BZ31" s="52">
        <v>490</v>
      </c>
      <c r="CA31" s="47">
        <v>9570</v>
      </c>
      <c r="CB31" s="48">
        <v>10350</v>
      </c>
      <c r="CC31" s="48">
        <v>3040</v>
      </c>
      <c r="CD31" s="48">
        <v>2250</v>
      </c>
      <c r="CE31" s="49">
        <v>25210</v>
      </c>
      <c r="CF31" s="48">
        <v>0</v>
      </c>
      <c r="CG31" s="48">
        <v>96320</v>
      </c>
      <c r="CH31" s="50">
        <v>506097</v>
      </c>
      <c r="CI31" s="51">
        <v>2872219</v>
      </c>
      <c r="CJ31" s="48">
        <v>0</v>
      </c>
      <c r="CK31" s="48">
        <v>0</v>
      </c>
      <c r="CL31" s="49">
        <v>2872219</v>
      </c>
      <c r="CM31" s="50">
        <v>0</v>
      </c>
      <c r="CN31" s="47">
        <v>1947164</v>
      </c>
      <c r="CO31" s="48">
        <v>0</v>
      </c>
      <c r="CP31" s="48">
        <v>10638</v>
      </c>
      <c r="CQ31" s="50">
        <v>1957802</v>
      </c>
      <c r="CR31" s="51">
        <v>133007</v>
      </c>
      <c r="CS31" s="48">
        <v>0</v>
      </c>
      <c r="CT31" s="49">
        <v>133007</v>
      </c>
      <c r="CU31" s="49">
        <v>271515</v>
      </c>
      <c r="CV31" s="49">
        <v>509089</v>
      </c>
      <c r="CW31" s="48">
        <v>42808</v>
      </c>
      <c r="CX31" s="48">
        <v>31548</v>
      </c>
      <c r="CY31" s="50">
        <v>5817988</v>
      </c>
      <c r="CZ31" s="51">
        <v>0</v>
      </c>
      <c r="DA31" s="48">
        <v>33649</v>
      </c>
      <c r="DB31" s="48">
        <v>11</v>
      </c>
      <c r="DC31" s="48">
        <v>344507</v>
      </c>
      <c r="DD31" s="48">
        <v>38733</v>
      </c>
      <c r="DE31" s="48">
        <v>12453</v>
      </c>
      <c r="DF31" s="48">
        <v>1471</v>
      </c>
      <c r="DG31" s="48">
        <v>1560</v>
      </c>
      <c r="DH31" s="48">
        <v>1500</v>
      </c>
      <c r="DI31" s="50">
        <v>3060</v>
      </c>
      <c r="DJ31" s="47">
        <v>0</v>
      </c>
      <c r="DK31" s="48">
        <v>0</v>
      </c>
      <c r="DL31" s="52">
        <v>0</v>
      </c>
      <c r="DM31" s="51">
        <v>660</v>
      </c>
      <c r="DN31" s="48">
        <v>770</v>
      </c>
      <c r="DO31" s="49">
        <v>1430</v>
      </c>
      <c r="DP31" s="52">
        <v>330</v>
      </c>
      <c r="DQ31" s="47">
        <v>11880</v>
      </c>
      <c r="DR31" s="48">
        <v>14850</v>
      </c>
      <c r="DS31" s="48">
        <v>4560</v>
      </c>
      <c r="DT31" s="48">
        <v>1800</v>
      </c>
      <c r="DU31" s="49">
        <v>33090</v>
      </c>
      <c r="DV31" s="48">
        <v>460</v>
      </c>
      <c r="DW31" s="48">
        <v>104210</v>
      </c>
      <c r="DX31" s="50">
        <v>573393</v>
      </c>
      <c r="DY31" s="51">
        <v>13136594</v>
      </c>
      <c r="DZ31" s="48">
        <v>0</v>
      </c>
      <c r="EA31" s="48">
        <v>0</v>
      </c>
      <c r="EB31" s="49">
        <v>13136594</v>
      </c>
      <c r="EC31" s="50">
        <v>0</v>
      </c>
      <c r="ED31" s="47">
        <v>5592825</v>
      </c>
      <c r="EE31" s="48">
        <v>94619</v>
      </c>
      <c r="EF31" s="48">
        <v>0</v>
      </c>
      <c r="EG31" s="50">
        <v>5687444</v>
      </c>
      <c r="EH31" s="51">
        <v>105081</v>
      </c>
      <c r="EI31" s="48">
        <v>0</v>
      </c>
      <c r="EJ31" s="49">
        <v>105081</v>
      </c>
      <c r="EK31" s="49">
        <v>1378553</v>
      </c>
      <c r="EL31" s="49">
        <v>2215970</v>
      </c>
      <c r="EM31" s="48">
        <v>251493</v>
      </c>
      <c r="EN31" s="48">
        <v>199328</v>
      </c>
      <c r="EO31" s="50">
        <v>22974463</v>
      </c>
      <c r="EP31" s="51">
        <v>0</v>
      </c>
      <c r="EQ31" s="48">
        <v>109198</v>
      </c>
      <c r="ER31" s="48">
        <v>0</v>
      </c>
      <c r="ES31" s="48">
        <v>703539</v>
      </c>
      <c r="ET31" s="48">
        <v>83252</v>
      </c>
      <c r="EU31" s="48">
        <v>25284</v>
      </c>
      <c r="EV31" s="48">
        <v>3732</v>
      </c>
      <c r="EW31" s="48">
        <v>4160</v>
      </c>
      <c r="EX31" s="48">
        <v>4200</v>
      </c>
      <c r="EY31" s="50">
        <v>8360</v>
      </c>
      <c r="EZ31" s="47">
        <v>0</v>
      </c>
      <c r="FA31" s="48">
        <v>0</v>
      </c>
      <c r="FB31" s="52">
        <v>0</v>
      </c>
      <c r="FC31" s="51">
        <v>0</v>
      </c>
      <c r="FD31" s="48">
        <v>0</v>
      </c>
      <c r="FE31" s="49">
        <v>0</v>
      </c>
      <c r="FF31" s="52">
        <v>0</v>
      </c>
      <c r="FG31" s="47">
        <v>27720</v>
      </c>
      <c r="FH31" s="48">
        <v>26100</v>
      </c>
      <c r="FI31" s="48">
        <v>7980</v>
      </c>
      <c r="FJ31" s="48">
        <v>4050</v>
      </c>
      <c r="FK31" s="49">
        <v>65850</v>
      </c>
      <c r="FL31" s="48">
        <v>1150</v>
      </c>
      <c r="FM31" s="48">
        <v>110530</v>
      </c>
      <c r="FN31" s="50">
        <v>1110895</v>
      </c>
      <c r="FO31" s="51">
        <v>27466420</v>
      </c>
      <c r="FP31" s="48">
        <v>0</v>
      </c>
      <c r="FQ31" s="48">
        <v>0</v>
      </c>
      <c r="FR31" s="49">
        <v>27466420</v>
      </c>
      <c r="FS31" s="50">
        <v>0</v>
      </c>
      <c r="FT31" s="47">
        <v>26691573</v>
      </c>
      <c r="FU31" s="48">
        <v>287695</v>
      </c>
      <c r="FV31" s="48">
        <v>1344366</v>
      </c>
      <c r="FW31" s="50">
        <v>28323634</v>
      </c>
      <c r="FX31" s="51">
        <v>371939</v>
      </c>
      <c r="FY31" s="48">
        <v>24670</v>
      </c>
      <c r="FZ31" s="49">
        <v>396609</v>
      </c>
      <c r="GA31" s="49">
        <v>4233525</v>
      </c>
      <c r="GB31" s="49">
        <v>5234460</v>
      </c>
      <c r="GC31" s="48">
        <v>565057</v>
      </c>
      <c r="GD31" s="48">
        <v>762734</v>
      </c>
      <c r="GE31" s="50">
        <v>66982439</v>
      </c>
      <c r="GF31" s="51">
        <v>0</v>
      </c>
      <c r="GG31" s="48">
        <v>420491</v>
      </c>
      <c r="GH31" s="48">
        <v>74</v>
      </c>
      <c r="GI31" s="48">
        <v>3077735</v>
      </c>
      <c r="GJ31" s="48">
        <v>276678</v>
      </c>
      <c r="GK31" s="48">
        <v>153554</v>
      </c>
      <c r="GL31" s="48">
        <v>17244</v>
      </c>
      <c r="GM31" s="48">
        <v>35620</v>
      </c>
      <c r="GN31" s="48">
        <v>27000</v>
      </c>
      <c r="GO31" s="50">
        <v>62620</v>
      </c>
      <c r="GP31" s="47">
        <v>8840</v>
      </c>
      <c r="GQ31" s="48">
        <v>3000</v>
      </c>
      <c r="GR31" s="52">
        <v>0</v>
      </c>
      <c r="GS31" s="51">
        <v>137170</v>
      </c>
      <c r="GT31" s="48">
        <v>43090</v>
      </c>
      <c r="GU31" s="49">
        <v>180260</v>
      </c>
      <c r="GV31" s="52">
        <v>37970</v>
      </c>
      <c r="GW31" s="47">
        <v>120450</v>
      </c>
      <c r="GX31" s="48">
        <v>82350</v>
      </c>
      <c r="GY31" s="48">
        <v>37240</v>
      </c>
      <c r="GZ31" s="48">
        <v>32850</v>
      </c>
      <c r="HA31" s="49">
        <v>272890</v>
      </c>
      <c r="HB31" s="48">
        <v>4600</v>
      </c>
      <c r="HC31" s="48">
        <v>1473430</v>
      </c>
      <c r="HD31" s="50">
        <v>5989312</v>
      </c>
    </row>
    <row r="32" spans="1:212" s="17" customFormat="1" ht="12" customHeight="1" x14ac:dyDescent="0.2">
      <c r="A32" s="18">
        <v>20</v>
      </c>
      <c r="B32" s="19" t="s">
        <v>100</v>
      </c>
      <c r="C32" s="41">
        <v>4744914</v>
      </c>
      <c r="D32" s="42">
        <v>4161</v>
      </c>
      <c r="E32" s="42">
        <v>0</v>
      </c>
      <c r="F32" s="43">
        <v>4749075</v>
      </c>
      <c r="G32" s="44">
        <v>0</v>
      </c>
      <c r="H32" s="41">
        <v>3288949</v>
      </c>
      <c r="I32" s="42">
        <v>213340</v>
      </c>
      <c r="J32" s="42">
        <v>72931</v>
      </c>
      <c r="K32" s="44">
        <v>3575220</v>
      </c>
      <c r="L32" s="45">
        <v>11921</v>
      </c>
      <c r="M32" s="42">
        <v>0</v>
      </c>
      <c r="N32" s="43">
        <v>11921</v>
      </c>
      <c r="O32" s="43">
        <v>488908</v>
      </c>
      <c r="P32" s="43">
        <v>893976</v>
      </c>
      <c r="Q32" s="42">
        <v>64328</v>
      </c>
      <c r="R32" s="42">
        <v>77695</v>
      </c>
      <c r="S32" s="44">
        <v>9861123</v>
      </c>
      <c r="T32" s="45">
        <v>0</v>
      </c>
      <c r="U32" s="42">
        <v>72535</v>
      </c>
      <c r="V32" s="42">
        <v>0</v>
      </c>
      <c r="W32" s="42">
        <v>761305</v>
      </c>
      <c r="X32" s="42">
        <v>44396</v>
      </c>
      <c r="Y32" s="42">
        <v>33340</v>
      </c>
      <c r="Z32" s="42">
        <v>3945</v>
      </c>
      <c r="AA32" s="42">
        <v>3640</v>
      </c>
      <c r="AB32" s="42">
        <v>5400</v>
      </c>
      <c r="AC32" s="44">
        <v>9040</v>
      </c>
      <c r="AD32" s="41">
        <v>0</v>
      </c>
      <c r="AE32" s="42">
        <v>0</v>
      </c>
      <c r="AF32" s="46">
        <v>0</v>
      </c>
      <c r="AG32" s="45">
        <v>54230</v>
      </c>
      <c r="AH32" s="42">
        <v>3420</v>
      </c>
      <c r="AI32" s="43">
        <v>57650</v>
      </c>
      <c r="AJ32" s="46">
        <v>9640</v>
      </c>
      <c r="AK32" s="41">
        <v>24750</v>
      </c>
      <c r="AL32" s="42">
        <v>22500</v>
      </c>
      <c r="AM32" s="42">
        <v>8360</v>
      </c>
      <c r="AN32" s="42">
        <v>6750</v>
      </c>
      <c r="AO32" s="43">
        <v>62360</v>
      </c>
      <c r="AP32" s="42">
        <v>1610</v>
      </c>
      <c r="AQ32" s="42">
        <v>285700</v>
      </c>
      <c r="AR32" s="44">
        <v>1341521</v>
      </c>
      <c r="AS32" s="45">
        <v>3469202</v>
      </c>
      <c r="AT32" s="42">
        <v>0</v>
      </c>
      <c r="AU32" s="42">
        <v>0</v>
      </c>
      <c r="AV32" s="43">
        <v>3469202</v>
      </c>
      <c r="AW32" s="44">
        <v>0</v>
      </c>
      <c r="AX32" s="41">
        <v>1726257</v>
      </c>
      <c r="AY32" s="42">
        <v>0</v>
      </c>
      <c r="AZ32" s="42">
        <v>0</v>
      </c>
      <c r="BA32" s="44">
        <v>1726257</v>
      </c>
      <c r="BB32" s="45">
        <v>49621</v>
      </c>
      <c r="BC32" s="42">
        <v>0</v>
      </c>
      <c r="BD32" s="43">
        <v>49621</v>
      </c>
      <c r="BE32" s="43">
        <v>365872</v>
      </c>
      <c r="BF32" s="43">
        <v>557083</v>
      </c>
      <c r="BG32" s="42">
        <v>58467</v>
      </c>
      <c r="BH32" s="42">
        <v>50076</v>
      </c>
      <c r="BI32" s="44">
        <v>6276578</v>
      </c>
      <c r="BJ32" s="45">
        <v>0</v>
      </c>
      <c r="BK32" s="42">
        <v>33199</v>
      </c>
      <c r="BL32" s="42">
        <v>21</v>
      </c>
      <c r="BM32" s="42">
        <v>506174</v>
      </c>
      <c r="BN32" s="42">
        <v>37546</v>
      </c>
      <c r="BO32" s="42">
        <v>19311</v>
      </c>
      <c r="BP32" s="42">
        <v>2285</v>
      </c>
      <c r="BQ32" s="42">
        <v>1040</v>
      </c>
      <c r="BR32" s="42">
        <v>1200</v>
      </c>
      <c r="BS32" s="44">
        <v>2240</v>
      </c>
      <c r="BT32" s="41">
        <v>0</v>
      </c>
      <c r="BU32" s="42">
        <v>0</v>
      </c>
      <c r="BV32" s="46">
        <v>0</v>
      </c>
      <c r="BW32" s="45">
        <v>24310</v>
      </c>
      <c r="BX32" s="42">
        <v>1520</v>
      </c>
      <c r="BY32" s="43">
        <v>25830</v>
      </c>
      <c r="BZ32" s="46">
        <v>4660</v>
      </c>
      <c r="CA32" s="41">
        <v>17820</v>
      </c>
      <c r="CB32" s="42">
        <v>14400</v>
      </c>
      <c r="CC32" s="42">
        <v>3040</v>
      </c>
      <c r="CD32" s="42">
        <v>3600</v>
      </c>
      <c r="CE32" s="43">
        <v>38860</v>
      </c>
      <c r="CF32" s="42">
        <v>690</v>
      </c>
      <c r="CG32" s="42">
        <v>165130</v>
      </c>
      <c r="CH32" s="44">
        <v>835925</v>
      </c>
      <c r="CI32" s="45">
        <v>5916794</v>
      </c>
      <c r="CJ32" s="42">
        <v>0</v>
      </c>
      <c r="CK32" s="42">
        <v>0</v>
      </c>
      <c r="CL32" s="43">
        <v>5916794</v>
      </c>
      <c r="CM32" s="44">
        <v>0</v>
      </c>
      <c r="CN32" s="41">
        <v>2974620</v>
      </c>
      <c r="CO32" s="42">
        <v>188573</v>
      </c>
      <c r="CP32" s="42">
        <v>55463</v>
      </c>
      <c r="CQ32" s="44">
        <v>3218656</v>
      </c>
      <c r="CR32" s="45">
        <v>5155</v>
      </c>
      <c r="CS32" s="42">
        <v>0</v>
      </c>
      <c r="CT32" s="43">
        <v>5155</v>
      </c>
      <c r="CU32" s="43">
        <v>613215</v>
      </c>
      <c r="CV32" s="43">
        <v>670698</v>
      </c>
      <c r="CW32" s="42">
        <v>65438</v>
      </c>
      <c r="CX32" s="42">
        <v>81226</v>
      </c>
      <c r="CY32" s="44">
        <v>10571182</v>
      </c>
      <c r="CZ32" s="45">
        <v>0</v>
      </c>
      <c r="DA32" s="42">
        <v>63810</v>
      </c>
      <c r="DB32" s="42">
        <v>58</v>
      </c>
      <c r="DC32" s="42">
        <v>741282</v>
      </c>
      <c r="DD32" s="42">
        <v>51986</v>
      </c>
      <c r="DE32" s="42">
        <v>28533</v>
      </c>
      <c r="DF32" s="42">
        <v>3786</v>
      </c>
      <c r="DG32" s="42">
        <v>2600</v>
      </c>
      <c r="DH32" s="42">
        <v>1800</v>
      </c>
      <c r="DI32" s="44">
        <v>4400</v>
      </c>
      <c r="DJ32" s="41">
        <v>0</v>
      </c>
      <c r="DK32" s="42">
        <v>0</v>
      </c>
      <c r="DL32" s="46">
        <v>0</v>
      </c>
      <c r="DM32" s="45">
        <v>2530</v>
      </c>
      <c r="DN32" s="42">
        <v>260</v>
      </c>
      <c r="DO32" s="43">
        <v>2790</v>
      </c>
      <c r="DP32" s="46">
        <v>70</v>
      </c>
      <c r="DQ32" s="41">
        <v>33990</v>
      </c>
      <c r="DR32" s="42">
        <v>33300</v>
      </c>
      <c r="DS32" s="42">
        <v>6840</v>
      </c>
      <c r="DT32" s="42">
        <v>4950</v>
      </c>
      <c r="DU32" s="43">
        <v>79080</v>
      </c>
      <c r="DV32" s="42">
        <v>230</v>
      </c>
      <c r="DW32" s="42">
        <v>216880</v>
      </c>
      <c r="DX32" s="44">
        <v>1192847</v>
      </c>
      <c r="DY32" s="45">
        <v>31208598</v>
      </c>
      <c r="DZ32" s="42">
        <v>675</v>
      </c>
      <c r="EA32" s="42">
        <v>0</v>
      </c>
      <c r="EB32" s="43">
        <v>31209273</v>
      </c>
      <c r="EC32" s="44">
        <v>0</v>
      </c>
      <c r="ED32" s="41">
        <v>13498797</v>
      </c>
      <c r="EE32" s="42">
        <v>2430497</v>
      </c>
      <c r="EF32" s="42">
        <v>958</v>
      </c>
      <c r="EG32" s="44">
        <v>15930252</v>
      </c>
      <c r="EH32" s="45">
        <v>82559</v>
      </c>
      <c r="EI32" s="42">
        <v>0</v>
      </c>
      <c r="EJ32" s="43">
        <v>82559</v>
      </c>
      <c r="EK32" s="43">
        <v>9511451</v>
      </c>
      <c r="EL32" s="43">
        <v>10739666</v>
      </c>
      <c r="EM32" s="42">
        <v>1038571</v>
      </c>
      <c r="EN32" s="42">
        <v>70143</v>
      </c>
      <c r="EO32" s="44">
        <v>68581915</v>
      </c>
      <c r="EP32" s="45">
        <v>0</v>
      </c>
      <c r="EQ32" s="42">
        <v>196589</v>
      </c>
      <c r="ER32" s="42">
        <v>39</v>
      </c>
      <c r="ES32" s="42">
        <v>1587955</v>
      </c>
      <c r="ET32" s="42">
        <v>166300</v>
      </c>
      <c r="EU32" s="42">
        <v>52785</v>
      </c>
      <c r="EV32" s="42">
        <v>9721</v>
      </c>
      <c r="EW32" s="42">
        <v>7800</v>
      </c>
      <c r="EX32" s="42">
        <v>9300</v>
      </c>
      <c r="EY32" s="44">
        <v>17100</v>
      </c>
      <c r="EZ32" s="41">
        <v>0</v>
      </c>
      <c r="FA32" s="42">
        <v>0</v>
      </c>
      <c r="FB32" s="46">
        <v>0</v>
      </c>
      <c r="FC32" s="45">
        <v>0</v>
      </c>
      <c r="FD32" s="42">
        <v>0</v>
      </c>
      <c r="FE32" s="43">
        <v>0</v>
      </c>
      <c r="FF32" s="46">
        <v>0</v>
      </c>
      <c r="FG32" s="41">
        <v>71940</v>
      </c>
      <c r="FH32" s="42">
        <v>61200</v>
      </c>
      <c r="FI32" s="42">
        <v>19760</v>
      </c>
      <c r="FJ32" s="42">
        <v>16200</v>
      </c>
      <c r="FK32" s="43">
        <v>169100</v>
      </c>
      <c r="FL32" s="42">
        <v>2990</v>
      </c>
      <c r="FM32" s="42">
        <v>236080</v>
      </c>
      <c r="FN32" s="44">
        <v>2438620</v>
      </c>
      <c r="FO32" s="45">
        <v>55832595</v>
      </c>
      <c r="FP32" s="42">
        <v>4836</v>
      </c>
      <c r="FQ32" s="42">
        <v>0</v>
      </c>
      <c r="FR32" s="43">
        <v>55837431</v>
      </c>
      <c r="FS32" s="44">
        <v>0</v>
      </c>
      <c r="FT32" s="41">
        <v>52908881</v>
      </c>
      <c r="FU32" s="42">
        <v>4922551</v>
      </c>
      <c r="FV32" s="42">
        <v>3287594</v>
      </c>
      <c r="FW32" s="44">
        <v>61119026</v>
      </c>
      <c r="FX32" s="45">
        <v>337043</v>
      </c>
      <c r="FY32" s="42">
        <v>32</v>
      </c>
      <c r="FZ32" s="43">
        <v>337075</v>
      </c>
      <c r="GA32" s="43">
        <v>12871233</v>
      </c>
      <c r="GB32" s="43">
        <v>15969656</v>
      </c>
      <c r="GC32" s="42">
        <v>1542954</v>
      </c>
      <c r="GD32" s="42">
        <v>728433</v>
      </c>
      <c r="GE32" s="44">
        <v>148405808</v>
      </c>
      <c r="GF32" s="45">
        <v>60</v>
      </c>
      <c r="GG32" s="42">
        <v>739142</v>
      </c>
      <c r="GH32" s="42">
        <v>427</v>
      </c>
      <c r="GI32" s="42">
        <v>5625868</v>
      </c>
      <c r="GJ32" s="42">
        <v>461607</v>
      </c>
      <c r="GK32" s="42">
        <v>265518</v>
      </c>
      <c r="GL32" s="42">
        <v>35175</v>
      </c>
      <c r="GM32" s="42">
        <v>47320</v>
      </c>
      <c r="GN32" s="42">
        <v>55500</v>
      </c>
      <c r="GO32" s="44">
        <v>102820</v>
      </c>
      <c r="GP32" s="41">
        <v>15340</v>
      </c>
      <c r="GQ32" s="42">
        <v>3900</v>
      </c>
      <c r="GR32" s="46">
        <v>0</v>
      </c>
      <c r="GS32" s="45">
        <v>247060</v>
      </c>
      <c r="GT32" s="42">
        <v>86150</v>
      </c>
      <c r="GU32" s="43">
        <v>333210</v>
      </c>
      <c r="GV32" s="46">
        <v>55100</v>
      </c>
      <c r="GW32" s="41">
        <v>235620</v>
      </c>
      <c r="GX32" s="42">
        <v>183600</v>
      </c>
      <c r="GY32" s="42">
        <v>68400</v>
      </c>
      <c r="GZ32" s="42">
        <v>66600</v>
      </c>
      <c r="HA32" s="43">
        <v>554220</v>
      </c>
      <c r="HB32" s="42">
        <v>13570</v>
      </c>
      <c r="HC32" s="42">
        <v>2399830</v>
      </c>
      <c r="HD32" s="44">
        <v>10605360</v>
      </c>
    </row>
    <row r="33" spans="1:212" s="17" customFormat="1" ht="12" customHeight="1" x14ac:dyDescent="0.2">
      <c r="A33" s="20">
        <v>21</v>
      </c>
      <c r="B33" s="21" t="s">
        <v>101</v>
      </c>
      <c r="C33" s="47">
        <v>2916356</v>
      </c>
      <c r="D33" s="48">
        <v>0</v>
      </c>
      <c r="E33" s="48">
        <v>0</v>
      </c>
      <c r="F33" s="49">
        <v>2916356</v>
      </c>
      <c r="G33" s="50">
        <v>0</v>
      </c>
      <c r="H33" s="47">
        <v>1551765</v>
      </c>
      <c r="I33" s="48">
        <v>0</v>
      </c>
      <c r="J33" s="48">
        <v>57341</v>
      </c>
      <c r="K33" s="50">
        <v>1609106</v>
      </c>
      <c r="L33" s="51">
        <v>29638</v>
      </c>
      <c r="M33" s="48">
        <v>0</v>
      </c>
      <c r="N33" s="49">
        <v>29638</v>
      </c>
      <c r="O33" s="49">
        <v>121200</v>
      </c>
      <c r="P33" s="49">
        <v>717550</v>
      </c>
      <c r="Q33" s="48">
        <v>60696</v>
      </c>
      <c r="R33" s="48">
        <v>46830</v>
      </c>
      <c r="S33" s="50">
        <v>5501376</v>
      </c>
      <c r="T33" s="51">
        <v>0</v>
      </c>
      <c r="U33" s="48">
        <v>31208</v>
      </c>
      <c r="V33" s="48">
        <v>39</v>
      </c>
      <c r="W33" s="48">
        <v>483102</v>
      </c>
      <c r="X33" s="48">
        <v>46379</v>
      </c>
      <c r="Y33" s="48">
        <v>21232</v>
      </c>
      <c r="Z33" s="48">
        <v>1860</v>
      </c>
      <c r="AA33" s="48">
        <v>2860</v>
      </c>
      <c r="AB33" s="48">
        <v>2100</v>
      </c>
      <c r="AC33" s="50">
        <v>4960</v>
      </c>
      <c r="AD33" s="47">
        <v>0</v>
      </c>
      <c r="AE33" s="48">
        <v>0</v>
      </c>
      <c r="AF33" s="52">
        <v>0</v>
      </c>
      <c r="AG33" s="51">
        <v>31350</v>
      </c>
      <c r="AH33" s="48">
        <v>760</v>
      </c>
      <c r="AI33" s="49">
        <v>32110</v>
      </c>
      <c r="AJ33" s="52">
        <v>7790</v>
      </c>
      <c r="AK33" s="47">
        <v>18480</v>
      </c>
      <c r="AL33" s="48">
        <v>15300</v>
      </c>
      <c r="AM33" s="48">
        <v>5700</v>
      </c>
      <c r="AN33" s="48">
        <v>4500</v>
      </c>
      <c r="AO33" s="49">
        <v>43980</v>
      </c>
      <c r="AP33" s="48">
        <v>460</v>
      </c>
      <c r="AQ33" s="48">
        <v>181890</v>
      </c>
      <c r="AR33" s="50">
        <v>854971</v>
      </c>
      <c r="AS33" s="51">
        <v>2108283</v>
      </c>
      <c r="AT33" s="48">
        <v>0</v>
      </c>
      <c r="AU33" s="48">
        <v>0</v>
      </c>
      <c r="AV33" s="49">
        <v>2108283</v>
      </c>
      <c r="AW33" s="50">
        <v>0</v>
      </c>
      <c r="AX33" s="47">
        <v>1630540</v>
      </c>
      <c r="AY33" s="48">
        <v>0</v>
      </c>
      <c r="AZ33" s="48">
        <v>104498</v>
      </c>
      <c r="BA33" s="50">
        <v>1735038</v>
      </c>
      <c r="BB33" s="51">
        <v>2227</v>
      </c>
      <c r="BC33" s="48">
        <v>0</v>
      </c>
      <c r="BD33" s="49">
        <v>2227</v>
      </c>
      <c r="BE33" s="49">
        <v>1026042</v>
      </c>
      <c r="BF33" s="49">
        <v>314787</v>
      </c>
      <c r="BG33" s="48">
        <v>54729</v>
      </c>
      <c r="BH33" s="48">
        <v>25300</v>
      </c>
      <c r="BI33" s="50">
        <v>5266406</v>
      </c>
      <c r="BJ33" s="51">
        <v>0</v>
      </c>
      <c r="BK33" s="48">
        <v>29417</v>
      </c>
      <c r="BL33" s="48">
        <v>0</v>
      </c>
      <c r="BM33" s="48">
        <v>307383</v>
      </c>
      <c r="BN33" s="48">
        <v>21621</v>
      </c>
      <c r="BO33" s="48">
        <v>12068</v>
      </c>
      <c r="BP33" s="48">
        <v>1341</v>
      </c>
      <c r="BQ33" s="48">
        <v>1820</v>
      </c>
      <c r="BR33" s="48">
        <v>2100</v>
      </c>
      <c r="BS33" s="50">
        <v>3920</v>
      </c>
      <c r="BT33" s="47">
        <v>0</v>
      </c>
      <c r="BU33" s="48">
        <v>0</v>
      </c>
      <c r="BV33" s="52">
        <v>0</v>
      </c>
      <c r="BW33" s="51">
        <v>13860</v>
      </c>
      <c r="BX33" s="48">
        <v>890</v>
      </c>
      <c r="BY33" s="49">
        <v>14750</v>
      </c>
      <c r="BZ33" s="52">
        <v>1360</v>
      </c>
      <c r="CA33" s="47">
        <v>6930</v>
      </c>
      <c r="CB33" s="48">
        <v>9900</v>
      </c>
      <c r="CC33" s="48">
        <v>1520</v>
      </c>
      <c r="CD33" s="48">
        <v>4050</v>
      </c>
      <c r="CE33" s="49">
        <v>22400</v>
      </c>
      <c r="CF33" s="48">
        <v>920</v>
      </c>
      <c r="CG33" s="48">
        <v>102770</v>
      </c>
      <c r="CH33" s="50">
        <v>517950</v>
      </c>
      <c r="CI33" s="51">
        <v>2905065</v>
      </c>
      <c r="CJ33" s="48">
        <v>0</v>
      </c>
      <c r="CK33" s="48">
        <v>0</v>
      </c>
      <c r="CL33" s="49">
        <v>2905065</v>
      </c>
      <c r="CM33" s="50">
        <v>0</v>
      </c>
      <c r="CN33" s="47">
        <v>1408140</v>
      </c>
      <c r="CO33" s="48">
        <v>3599</v>
      </c>
      <c r="CP33" s="48">
        <v>224939</v>
      </c>
      <c r="CQ33" s="50">
        <v>1636678</v>
      </c>
      <c r="CR33" s="51">
        <v>30744</v>
      </c>
      <c r="CS33" s="48">
        <v>0</v>
      </c>
      <c r="CT33" s="49">
        <v>30744</v>
      </c>
      <c r="CU33" s="49">
        <v>45560</v>
      </c>
      <c r="CV33" s="49">
        <v>662859</v>
      </c>
      <c r="CW33" s="48">
        <v>57030</v>
      </c>
      <c r="CX33" s="48">
        <v>22400</v>
      </c>
      <c r="CY33" s="50">
        <v>5360336</v>
      </c>
      <c r="CZ33" s="51">
        <v>371</v>
      </c>
      <c r="DA33" s="48">
        <v>37454</v>
      </c>
      <c r="DB33" s="48">
        <v>5</v>
      </c>
      <c r="DC33" s="48">
        <v>349986</v>
      </c>
      <c r="DD33" s="48">
        <v>44197</v>
      </c>
      <c r="DE33" s="48">
        <v>13757</v>
      </c>
      <c r="DF33" s="48">
        <v>1900</v>
      </c>
      <c r="DG33" s="48">
        <v>1820</v>
      </c>
      <c r="DH33" s="48">
        <v>1800</v>
      </c>
      <c r="DI33" s="50">
        <v>3620</v>
      </c>
      <c r="DJ33" s="47">
        <v>0</v>
      </c>
      <c r="DK33" s="48">
        <v>0</v>
      </c>
      <c r="DL33" s="52">
        <v>0</v>
      </c>
      <c r="DM33" s="51">
        <v>1100</v>
      </c>
      <c r="DN33" s="48">
        <v>0</v>
      </c>
      <c r="DO33" s="49">
        <v>1100</v>
      </c>
      <c r="DP33" s="52">
        <v>330</v>
      </c>
      <c r="DQ33" s="47">
        <v>15840</v>
      </c>
      <c r="DR33" s="48">
        <v>11250</v>
      </c>
      <c r="DS33" s="48">
        <v>6460</v>
      </c>
      <c r="DT33" s="48">
        <v>3600</v>
      </c>
      <c r="DU33" s="49">
        <v>37150</v>
      </c>
      <c r="DV33" s="48">
        <v>230</v>
      </c>
      <c r="DW33" s="48">
        <v>109800</v>
      </c>
      <c r="DX33" s="50">
        <v>599895</v>
      </c>
      <c r="DY33" s="51">
        <v>12636135</v>
      </c>
      <c r="DZ33" s="48">
        <v>0</v>
      </c>
      <c r="EA33" s="48">
        <v>0</v>
      </c>
      <c r="EB33" s="49">
        <v>12636135</v>
      </c>
      <c r="EC33" s="50">
        <v>0</v>
      </c>
      <c r="ED33" s="47">
        <v>6813329</v>
      </c>
      <c r="EE33" s="48">
        <v>337459</v>
      </c>
      <c r="EF33" s="48">
        <v>383366</v>
      </c>
      <c r="EG33" s="50">
        <v>7534154</v>
      </c>
      <c r="EH33" s="51">
        <v>170196</v>
      </c>
      <c r="EI33" s="48">
        <v>0</v>
      </c>
      <c r="EJ33" s="49">
        <v>170196</v>
      </c>
      <c r="EK33" s="49">
        <v>6413967</v>
      </c>
      <c r="EL33" s="49">
        <v>890234</v>
      </c>
      <c r="EM33" s="48">
        <v>222621</v>
      </c>
      <c r="EN33" s="48">
        <v>17561</v>
      </c>
      <c r="EO33" s="50">
        <v>27884868</v>
      </c>
      <c r="EP33" s="51">
        <v>0</v>
      </c>
      <c r="EQ33" s="48">
        <v>107452</v>
      </c>
      <c r="ER33" s="48">
        <v>114</v>
      </c>
      <c r="ES33" s="48">
        <v>624936</v>
      </c>
      <c r="ET33" s="48">
        <v>97947</v>
      </c>
      <c r="EU33" s="48">
        <v>22710</v>
      </c>
      <c r="EV33" s="48">
        <v>4039</v>
      </c>
      <c r="EW33" s="48">
        <v>4420</v>
      </c>
      <c r="EX33" s="48">
        <v>4800</v>
      </c>
      <c r="EY33" s="50">
        <v>9220</v>
      </c>
      <c r="EZ33" s="47">
        <v>0</v>
      </c>
      <c r="FA33" s="48">
        <v>0</v>
      </c>
      <c r="FB33" s="52">
        <v>0</v>
      </c>
      <c r="FC33" s="51">
        <v>0</v>
      </c>
      <c r="FD33" s="48">
        <v>0</v>
      </c>
      <c r="FE33" s="49">
        <v>0</v>
      </c>
      <c r="FF33" s="52">
        <v>0</v>
      </c>
      <c r="FG33" s="47">
        <v>32340</v>
      </c>
      <c r="FH33" s="48">
        <v>23850</v>
      </c>
      <c r="FI33" s="48">
        <v>10260</v>
      </c>
      <c r="FJ33" s="48">
        <v>5400</v>
      </c>
      <c r="FK33" s="49">
        <v>71850</v>
      </c>
      <c r="FL33" s="48">
        <v>920</v>
      </c>
      <c r="FM33" s="48">
        <v>104220</v>
      </c>
      <c r="FN33" s="50">
        <v>1043294</v>
      </c>
      <c r="FO33" s="51">
        <v>27874365</v>
      </c>
      <c r="FP33" s="48">
        <v>0</v>
      </c>
      <c r="FQ33" s="48">
        <v>0</v>
      </c>
      <c r="FR33" s="49">
        <v>27874365</v>
      </c>
      <c r="FS33" s="50">
        <v>0</v>
      </c>
      <c r="FT33" s="47">
        <v>30931618</v>
      </c>
      <c r="FU33" s="48">
        <v>863914</v>
      </c>
      <c r="FV33" s="48">
        <v>2042215</v>
      </c>
      <c r="FW33" s="50">
        <v>33837747</v>
      </c>
      <c r="FX33" s="51">
        <v>355790</v>
      </c>
      <c r="FY33" s="48">
        <v>0</v>
      </c>
      <c r="FZ33" s="49">
        <v>355790</v>
      </c>
      <c r="GA33" s="49">
        <v>8592092</v>
      </c>
      <c r="GB33" s="49">
        <v>4921846</v>
      </c>
      <c r="GC33" s="48">
        <v>748841</v>
      </c>
      <c r="GD33" s="48">
        <v>442503</v>
      </c>
      <c r="GE33" s="50">
        <v>76773184</v>
      </c>
      <c r="GF33" s="51">
        <v>4162</v>
      </c>
      <c r="GG33" s="48">
        <v>456435</v>
      </c>
      <c r="GH33" s="48">
        <v>203</v>
      </c>
      <c r="GI33" s="48">
        <v>3312786</v>
      </c>
      <c r="GJ33" s="48">
        <v>339284</v>
      </c>
      <c r="GK33" s="48">
        <v>176065</v>
      </c>
      <c r="GL33" s="48">
        <v>20984</v>
      </c>
      <c r="GM33" s="48">
        <v>38480</v>
      </c>
      <c r="GN33" s="48">
        <v>44400</v>
      </c>
      <c r="GO33" s="50">
        <v>82880</v>
      </c>
      <c r="GP33" s="47">
        <v>13000</v>
      </c>
      <c r="GQ33" s="48">
        <v>4800</v>
      </c>
      <c r="GR33" s="52">
        <v>0</v>
      </c>
      <c r="GS33" s="51">
        <v>164340</v>
      </c>
      <c r="GT33" s="48">
        <v>53090</v>
      </c>
      <c r="GU33" s="49">
        <v>217430</v>
      </c>
      <c r="GV33" s="52">
        <v>39580</v>
      </c>
      <c r="GW33" s="47">
        <v>150480</v>
      </c>
      <c r="GX33" s="48">
        <v>110250</v>
      </c>
      <c r="GY33" s="48">
        <v>50540</v>
      </c>
      <c r="GZ33" s="48">
        <v>52650</v>
      </c>
      <c r="HA33" s="49">
        <v>363920</v>
      </c>
      <c r="HB33" s="48">
        <v>9660</v>
      </c>
      <c r="HC33" s="48">
        <v>1715800</v>
      </c>
      <c r="HD33" s="50">
        <v>6756786</v>
      </c>
    </row>
    <row r="34" spans="1:212" s="17" customFormat="1" ht="12" customHeight="1" x14ac:dyDescent="0.2">
      <c r="A34" s="18">
        <v>22</v>
      </c>
      <c r="B34" s="19" t="s">
        <v>102</v>
      </c>
      <c r="C34" s="41">
        <v>1721333</v>
      </c>
      <c r="D34" s="42">
        <v>0</v>
      </c>
      <c r="E34" s="42">
        <v>0</v>
      </c>
      <c r="F34" s="43">
        <v>1721333</v>
      </c>
      <c r="G34" s="44">
        <v>0</v>
      </c>
      <c r="H34" s="41">
        <v>746077</v>
      </c>
      <c r="I34" s="42">
        <v>2035</v>
      </c>
      <c r="J34" s="42">
        <v>34747</v>
      </c>
      <c r="K34" s="44">
        <v>782859</v>
      </c>
      <c r="L34" s="45">
        <v>2454</v>
      </c>
      <c r="M34" s="42">
        <v>0</v>
      </c>
      <c r="N34" s="43">
        <v>2454</v>
      </c>
      <c r="O34" s="43">
        <v>740130</v>
      </c>
      <c r="P34" s="43">
        <v>252958</v>
      </c>
      <c r="Q34" s="42">
        <v>31230</v>
      </c>
      <c r="R34" s="42">
        <v>87582</v>
      </c>
      <c r="S34" s="44">
        <v>3618546</v>
      </c>
      <c r="T34" s="45">
        <v>0</v>
      </c>
      <c r="U34" s="42">
        <v>17824</v>
      </c>
      <c r="V34" s="42">
        <v>0</v>
      </c>
      <c r="W34" s="42">
        <v>287319</v>
      </c>
      <c r="X34" s="42">
        <v>16388</v>
      </c>
      <c r="Y34" s="42">
        <v>12611</v>
      </c>
      <c r="Z34" s="42">
        <v>1196</v>
      </c>
      <c r="AA34" s="42">
        <v>1820</v>
      </c>
      <c r="AB34" s="42">
        <v>900</v>
      </c>
      <c r="AC34" s="44">
        <v>2720</v>
      </c>
      <c r="AD34" s="41">
        <v>0</v>
      </c>
      <c r="AE34" s="42">
        <v>0</v>
      </c>
      <c r="AF34" s="46">
        <v>0</v>
      </c>
      <c r="AG34" s="45">
        <v>17710</v>
      </c>
      <c r="AH34" s="42">
        <v>380</v>
      </c>
      <c r="AI34" s="43">
        <v>18090</v>
      </c>
      <c r="AJ34" s="46">
        <v>5360</v>
      </c>
      <c r="AK34" s="41">
        <v>12870</v>
      </c>
      <c r="AL34" s="42">
        <v>6300</v>
      </c>
      <c r="AM34" s="42">
        <v>1900</v>
      </c>
      <c r="AN34" s="42">
        <v>3150</v>
      </c>
      <c r="AO34" s="43">
        <v>24220</v>
      </c>
      <c r="AP34" s="42">
        <v>230</v>
      </c>
      <c r="AQ34" s="42">
        <v>103200</v>
      </c>
      <c r="AR34" s="44">
        <v>489158</v>
      </c>
      <c r="AS34" s="45">
        <v>1312890</v>
      </c>
      <c r="AT34" s="42">
        <v>0</v>
      </c>
      <c r="AU34" s="42">
        <v>0</v>
      </c>
      <c r="AV34" s="43">
        <v>1312890</v>
      </c>
      <c r="AW34" s="44">
        <v>0</v>
      </c>
      <c r="AX34" s="41">
        <v>1710912</v>
      </c>
      <c r="AY34" s="42">
        <v>0</v>
      </c>
      <c r="AZ34" s="42">
        <v>579</v>
      </c>
      <c r="BA34" s="44">
        <v>1711491</v>
      </c>
      <c r="BB34" s="45">
        <v>659</v>
      </c>
      <c r="BC34" s="42">
        <v>0</v>
      </c>
      <c r="BD34" s="43">
        <v>659</v>
      </c>
      <c r="BE34" s="43">
        <v>52336</v>
      </c>
      <c r="BF34" s="43">
        <v>143988</v>
      </c>
      <c r="BG34" s="42">
        <v>19993</v>
      </c>
      <c r="BH34" s="42">
        <v>28550</v>
      </c>
      <c r="BI34" s="44">
        <v>3269907</v>
      </c>
      <c r="BJ34" s="45">
        <v>0</v>
      </c>
      <c r="BK34" s="42">
        <v>19926</v>
      </c>
      <c r="BL34" s="42">
        <v>25</v>
      </c>
      <c r="BM34" s="42">
        <v>181223</v>
      </c>
      <c r="BN34" s="42">
        <v>18408</v>
      </c>
      <c r="BO34" s="42">
        <v>7494</v>
      </c>
      <c r="BP34" s="42">
        <v>917</v>
      </c>
      <c r="BQ34" s="42">
        <v>520</v>
      </c>
      <c r="BR34" s="42">
        <v>600</v>
      </c>
      <c r="BS34" s="44">
        <v>1120</v>
      </c>
      <c r="BT34" s="41">
        <v>0</v>
      </c>
      <c r="BU34" s="42">
        <v>0</v>
      </c>
      <c r="BV34" s="46">
        <v>0</v>
      </c>
      <c r="BW34" s="45">
        <v>6160</v>
      </c>
      <c r="BX34" s="42">
        <v>0</v>
      </c>
      <c r="BY34" s="43">
        <v>6160</v>
      </c>
      <c r="BZ34" s="46">
        <v>330</v>
      </c>
      <c r="CA34" s="41">
        <v>7590</v>
      </c>
      <c r="CB34" s="42">
        <v>7200</v>
      </c>
      <c r="CC34" s="42">
        <v>1900</v>
      </c>
      <c r="CD34" s="42">
        <v>2250</v>
      </c>
      <c r="CE34" s="43">
        <v>18940</v>
      </c>
      <c r="CF34" s="42">
        <v>230</v>
      </c>
      <c r="CG34" s="42">
        <v>60640</v>
      </c>
      <c r="CH34" s="44">
        <v>315388</v>
      </c>
      <c r="CI34" s="45">
        <v>1613463</v>
      </c>
      <c r="CJ34" s="42">
        <v>0</v>
      </c>
      <c r="CK34" s="42">
        <v>0</v>
      </c>
      <c r="CL34" s="43">
        <v>1613463</v>
      </c>
      <c r="CM34" s="44">
        <v>0</v>
      </c>
      <c r="CN34" s="41">
        <v>2449179</v>
      </c>
      <c r="CO34" s="42">
        <v>0</v>
      </c>
      <c r="CP34" s="42">
        <v>0</v>
      </c>
      <c r="CQ34" s="44">
        <v>2449179</v>
      </c>
      <c r="CR34" s="45">
        <v>316</v>
      </c>
      <c r="CS34" s="42">
        <v>0</v>
      </c>
      <c r="CT34" s="43">
        <v>316</v>
      </c>
      <c r="CU34" s="43">
        <v>201743</v>
      </c>
      <c r="CV34" s="43">
        <v>445265</v>
      </c>
      <c r="CW34" s="42">
        <v>22993</v>
      </c>
      <c r="CX34" s="42">
        <v>41058</v>
      </c>
      <c r="CY34" s="44">
        <v>4774017</v>
      </c>
      <c r="CZ34" s="45">
        <v>0</v>
      </c>
      <c r="DA34" s="42">
        <v>21446</v>
      </c>
      <c r="DB34" s="42">
        <v>27</v>
      </c>
      <c r="DC34" s="42">
        <v>191550</v>
      </c>
      <c r="DD34" s="42">
        <v>16736</v>
      </c>
      <c r="DE34" s="42">
        <v>7270</v>
      </c>
      <c r="DF34" s="42">
        <v>938</v>
      </c>
      <c r="DG34" s="42">
        <v>780</v>
      </c>
      <c r="DH34" s="42">
        <v>600</v>
      </c>
      <c r="DI34" s="44">
        <v>1380</v>
      </c>
      <c r="DJ34" s="41">
        <v>0</v>
      </c>
      <c r="DK34" s="42">
        <v>0</v>
      </c>
      <c r="DL34" s="46">
        <v>0</v>
      </c>
      <c r="DM34" s="45">
        <v>660</v>
      </c>
      <c r="DN34" s="42">
        <v>260</v>
      </c>
      <c r="DO34" s="43">
        <v>920</v>
      </c>
      <c r="DP34" s="46">
        <v>0</v>
      </c>
      <c r="DQ34" s="41">
        <v>6930</v>
      </c>
      <c r="DR34" s="42">
        <v>8550</v>
      </c>
      <c r="DS34" s="42">
        <v>3040</v>
      </c>
      <c r="DT34" s="42">
        <v>4050</v>
      </c>
      <c r="DU34" s="43">
        <v>22570</v>
      </c>
      <c r="DV34" s="42">
        <v>230</v>
      </c>
      <c r="DW34" s="42">
        <v>52900</v>
      </c>
      <c r="DX34" s="44">
        <v>315940</v>
      </c>
      <c r="DY34" s="45">
        <v>7608084</v>
      </c>
      <c r="DZ34" s="42">
        <v>0</v>
      </c>
      <c r="EA34" s="42">
        <v>0</v>
      </c>
      <c r="EB34" s="43">
        <v>7608084</v>
      </c>
      <c r="EC34" s="44">
        <v>0</v>
      </c>
      <c r="ED34" s="41">
        <v>2781889</v>
      </c>
      <c r="EE34" s="42">
        <v>0</v>
      </c>
      <c r="EF34" s="42">
        <v>0</v>
      </c>
      <c r="EG34" s="44">
        <v>2781889</v>
      </c>
      <c r="EH34" s="45">
        <v>96317</v>
      </c>
      <c r="EI34" s="42">
        <v>0</v>
      </c>
      <c r="EJ34" s="43">
        <v>96317</v>
      </c>
      <c r="EK34" s="43">
        <v>849109</v>
      </c>
      <c r="EL34" s="43">
        <v>523014</v>
      </c>
      <c r="EM34" s="42">
        <v>164346</v>
      </c>
      <c r="EN34" s="42">
        <v>147567</v>
      </c>
      <c r="EO34" s="44">
        <v>12170326</v>
      </c>
      <c r="EP34" s="45">
        <v>0</v>
      </c>
      <c r="EQ34" s="42">
        <v>55368</v>
      </c>
      <c r="ER34" s="42">
        <v>0</v>
      </c>
      <c r="ES34" s="42">
        <v>353119</v>
      </c>
      <c r="ET34" s="42">
        <v>39964</v>
      </c>
      <c r="EU34" s="42">
        <v>12082</v>
      </c>
      <c r="EV34" s="42">
        <v>2148</v>
      </c>
      <c r="EW34" s="42">
        <v>1300</v>
      </c>
      <c r="EX34" s="42">
        <v>1200</v>
      </c>
      <c r="EY34" s="44">
        <v>2500</v>
      </c>
      <c r="EZ34" s="41">
        <v>0</v>
      </c>
      <c r="FA34" s="42">
        <v>0</v>
      </c>
      <c r="FB34" s="46">
        <v>0</v>
      </c>
      <c r="FC34" s="45">
        <v>0</v>
      </c>
      <c r="FD34" s="42">
        <v>0</v>
      </c>
      <c r="FE34" s="43">
        <v>0</v>
      </c>
      <c r="FF34" s="46">
        <v>0</v>
      </c>
      <c r="FG34" s="41">
        <v>18810</v>
      </c>
      <c r="FH34" s="42">
        <v>13500</v>
      </c>
      <c r="FI34" s="42">
        <v>4560</v>
      </c>
      <c r="FJ34" s="42">
        <v>3150</v>
      </c>
      <c r="FK34" s="43">
        <v>40020</v>
      </c>
      <c r="FL34" s="42">
        <v>230</v>
      </c>
      <c r="FM34" s="42">
        <v>55510</v>
      </c>
      <c r="FN34" s="44">
        <v>560941</v>
      </c>
      <c r="FO34" s="45">
        <v>16414883</v>
      </c>
      <c r="FP34" s="42">
        <v>0</v>
      </c>
      <c r="FQ34" s="42">
        <v>0</v>
      </c>
      <c r="FR34" s="43">
        <v>16414883</v>
      </c>
      <c r="FS34" s="44">
        <v>0</v>
      </c>
      <c r="FT34" s="41">
        <v>17249127</v>
      </c>
      <c r="FU34" s="42">
        <v>45929</v>
      </c>
      <c r="FV34" s="42">
        <v>508314</v>
      </c>
      <c r="FW34" s="44">
        <v>17803370</v>
      </c>
      <c r="FX34" s="45">
        <v>152523</v>
      </c>
      <c r="FY34" s="42">
        <v>26017</v>
      </c>
      <c r="FZ34" s="43">
        <v>178540</v>
      </c>
      <c r="GA34" s="43">
        <v>2584639</v>
      </c>
      <c r="GB34" s="43">
        <v>2880539</v>
      </c>
      <c r="GC34" s="42">
        <v>352594</v>
      </c>
      <c r="GD34" s="42">
        <v>488291</v>
      </c>
      <c r="GE34" s="44">
        <v>40702856</v>
      </c>
      <c r="GF34" s="45">
        <v>0</v>
      </c>
      <c r="GG34" s="42">
        <v>228184</v>
      </c>
      <c r="GH34" s="42">
        <v>68</v>
      </c>
      <c r="GI34" s="42">
        <v>1828261</v>
      </c>
      <c r="GJ34" s="42">
        <v>163962</v>
      </c>
      <c r="GK34" s="42">
        <v>96445</v>
      </c>
      <c r="GL34" s="42">
        <v>11476</v>
      </c>
      <c r="GM34" s="42">
        <v>15340</v>
      </c>
      <c r="GN34" s="42">
        <v>15300</v>
      </c>
      <c r="GO34" s="44">
        <v>30640</v>
      </c>
      <c r="GP34" s="41">
        <v>5720</v>
      </c>
      <c r="GQ34" s="42">
        <v>1800</v>
      </c>
      <c r="GR34" s="46">
        <v>0</v>
      </c>
      <c r="GS34" s="45">
        <v>83270</v>
      </c>
      <c r="GT34" s="42">
        <v>29900</v>
      </c>
      <c r="GU34" s="43">
        <v>113170</v>
      </c>
      <c r="GV34" s="46">
        <v>18780</v>
      </c>
      <c r="GW34" s="41">
        <v>92070</v>
      </c>
      <c r="GX34" s="42">
        <v>52650</v>
      </c>
      <c r="GY34" s="42">
        <v>21280</v>
      </c>
      <c r="GZ34" s="42">
        <v>31500</v>
      </c>
      <c r="HA34" s="43">
        <v>197500</v>
      </c>
      <c r="HB34" s="42">
        <v>4830</v>
      </c>
      <c r="HC34" s="42">
        <v>902510</v>
      </c>
      <c r="HD34" s="44">
        <v>3603278</v>
      </c>
    </row>
    <row r="35" spans="1:212" s="17" customFormat="1" ht="12" customHeight="1" x14ac:dyDescent="0.2">
      <c r="A35" s="20">
        <v>23</v>
      </c>
      <c r="B35" s="21" t="s">
        <v>103</v>
      </c>
      <c r="C35" s="47">
        <v>3400549</v>
      </c>
      <c r="D35" s="48">
        <v>0</v>
      </c>
      <c r="E35" s="48">
        <v>0</v>
      </c>
      <c r="F35" s="49">
        <v>3400549</v>
      </c>
      <c r="G35" s="50">
        <v>0</v>
      </c>
      <c r="H35" s="47">
        <v>1906772</v>
      </c>
      <c r="I35" s="48">
        <v>0</v>
      </c>
      <c r="J35" s="48">
        <v>0</v>
      </c>
      <c r="K35" s="50">
        <v>1906772</v>
      </c>
      <c r="L35" s="51">
        <v>27324</v>
      </c>
      <c r="M35" s="48">
        <v>0</v>
      </c>
      <c r="N35" s="49">
        <v>27324</v>
      </c>
      <c r="O35" s="49">
        <v>451236</v>
      </c>
      <c r="P35" s="49">
        <v>373585</v>
      </c>
      <c r="Q35" s="48">
        <v>49799</v>
      </c>
      <c r="R35" s="48">
        <v>42372</v>
      </c>
      <c r="S35" s="50">
        <v>6251637</v>
      </c>
      <c r="T35" s="51">
        <v>0</v>
      </c>
      <c r="U35" s="48">
        <v>48986</v>
      </c>
      <c r="V35" s="48">
        <v>28</v>
      </c>
      <c r="W35" s="48">
        <v>549822</v>
      </c>
      <c r="X35" s="48">
        <v>36540</v>
      </c>
      <c r="Y35" s="48">
        <v>23459</v>
      </c>
      <c r="Z35" s="48">
        <v>2038</v>
      </c>
      <c r="AA35" s="48">
        <v>2600</v>
      </c>
      <c r="AB35" s="48">
        <v>4200</v>
      </c>
      <c r="AC35" s="50">
        <v>6800</v>
      </c>
      <c r="AD35" s="47">
        <v>0</v>
      </c>
      <c r="AE35" s="48">
        <v>0</v>
      </c>
      <c r="AF35" s="52">
        <v>0</v>
      </c>
      <c r="AG35" s="51">
        <v>41580</v>
      </c>
      <c r="AH35" s="48">
        <v>2160</v>
      </c>
      <c r="AI35" s="49">
        <v>43740</v>
      </c>
      <c r="AJ35" s="52">
        <v>5840</v>
      </c>
      <c r="AK35" s="47">
        <v>18150</v>
      </c>
      <c r="AL35" s="48">
        <v>20700</v>
      </c>
      <c r="AM35" s="48">
        <v>7220</v>
      </c>
      <c r="AN35" s="48">
        <v>4500</v>
      </c>
      <c r="AO35" s="49">
        <v>50570</v>
      </c>
      <c r="AP35" s="48">
        <v>920</v>
      </c>
      <c r="AQ35" s="48">
        <v>205550</v>
      </c>
      <c r="AR35" s="50">
        <v>974265</v>
      </c>
      <c r="AS35" s="51">
        <v>2468130</v>
      </c>
      <c r="AT35" s="48">
        <v>0</v>
      </c>
      <c r="AU35" s="48">
        <v>0</v>
      </c>
      <c r="AV35" s="49">
        <v>2468130</v>
      </c>
      <c r="AW35" s="50">
        <v>0</v>
      </c>
      <c r="AX35" s="47">
        <v>1133675</v>
      </c>
      <c r="AY35" s="48">
        <v>1064</v>
      </c>
      <c r="AZ35" s="48">
        <v>60364</v>
      </c>
      <c r="BA35" s="50">
        <v>1195103</v>
      </c>
      <c r="BB35" s="51">
        <v>10008</v>
      </c>
      <c r="BC35" s="48">
        <v>0</v>
      </c>
      <c r="BD35" s="49">
        <v>10008</v>
      </c>
      <c r="BE35" s="49">
        <v>918481</v>
      </c>
      <c r="BF35" s="49">
        <v>461206</v>
      </c>
      <c r="BG35" s="48">
        <v>33426</v>
      </c>
      <c r="BH35" s="48">
        <v>98720</v>
      </c>
      <c r="BI35" s="50">
        <v>5185074</v>
      </c>
      <c r="BJ35" s="51">
        <v>0</v>
      </c>
      <c r="BK35" s="48">
        <v>30371</v>
      </c>
      <c r="BL35" s="48">
        <v>8</v>
      </c>
      <c r="BM35" s="48">
        <v>369639</v>
      </c>
      <c r="BN35" s="48">
        <v>25774</v>
      </c>
      <c r="BO35" s="48">
        <v>14144</v>
      </c>
      <c r="BP35" s="48">
        <v>1203</v>
      </c>
      <c r="BQ35" s="48">
        <v>1820</v>
      </c>
      <c r="BR35" s="48">
        <v>1200</v>
      </c>
      <c r="BS35" s="50">
        <v>3020</v>
      </c>
      <c r="BT35" s="47">
        <v>0</v>
      </c>
      <c r="BU35" s="48">
        <v>0</v>
      </c>
      <c r="BV35" s="52">
        <v>0</v>
      </c>
      <c r="BW35" s="51">
        <v>12870</v>
      </c>
      <c r="BX35" s="48">
        <v>130</v>
      </c>
      <c r="BY35" s="49">
        <v>13000</v>
      </c>
      <c r="BZ35" s="52">
        <v>2340</v>
      </c>
      <c r="CA35" s="47">
        <v>14850</v>
      </c>
      <c r="CB35" s="48">
        <v>11250</v>
      </c>
      <c r="CC35" s="48">
        <v>3040</v>
      </c>
      <c r="CD35" s="48">
        <v>4050</v>
      </c>
      <c r="CE35" s="49">
        <v>33190</v>
      </c>
      <c r="CF35" s="48">
        <v>0</v>
      </c>
      <c r="CG35" s="48">
        <v>119120</v>
      </c>
      <c r="CH35" s="50">
        <v>611801</v>
      </c>
      <c r="CI35" s="51">
        <v>3206695</v>
      </c>
      <c r="CJ35" s="48">
        <v>0</v>
      </c>
      <c r="CK35" s="48">
        <v>0</v>
      </c>
      <c r="CL35" s="49">
        <v>3206695</v>
      </c>
      <c r="CM35" s="50">
        <v>0</v>
      </c>
      <c r="CN35" s="47">
        <v>1233938</v>
      </c>
      <c r="CO35" s="48">
        <v>0</v>
      </c>
      <c r="CP35" s="48">
        <v>33378</v>
      </c>
      <c r="CQ35" s="50">
        <v>1267316</v>
      </c>
      <c r="CR35" s="51">
        <v>5163</v>
      </c>
      <c r="CS35" s="48">
        <v>0</v>
      </c>
      <c r="CT35" s="49">
        <v>5163</v>
      </c>
      <c r="CU35" s="49">
        <v>131554</v>
      </c>
      <c r="CV35" s="49">
        <v>538389</v>
      </c>
      <c r="CW35" s="48">
        <v>50718</v>
      </c>
      <c r="CX35" s="48">
        <v>48045</v>
      </c>
      <c r="CY35" s="50">
        <v>5247880</v>
      </c>
      <c r="CZ35" s="51">
        <v>0</v>
      </c>
      <c r="DA35" s="48">
        <v>38365</v>
      </c>
      <c r="DB35" s="48">
        <v>22</v>
      </c>
      <c r="DC35" s="48">
        <v>393403</v>
      </c>
      <c r="DD35" s="48">
        <v>40690</v>
      </c>
      <c r="DE35" s="48">
        <v>15050</v>
      </c>
      <c r="DF35" s="48">
        <v>1741</v>
      </c>
      <c r="DG35" s="48">
        <v>2340</v>
      </c>
      <c r="DH35" s="48">
        <v>2400</v>
      </c>
      <c r="DI35" s="50">
        <v>4740</v>
      </c>
      <c r="DJ35" s="47">
        <v>0</v>
      </c>
      <c r="DK35" s="48">
        <v>0</v>
      </c>
      <c r="DL35" s="52">
        <v>0</v>
      </c>
      <c r="DM35" s="51">
        <v>2420</v>
      </c>
      <c r="DN35" s="48">
        <v>0</v>
      </c>
      <c r="DO35" s="49">
        <v>2420</v>
      </c>
      <c r="DP35" s="52">
        <v>110</v>
      </c>
      <c r="DQ35" s="47">
        <v>16830</v>
      </c>
      <c r="DR35" s="48">
        <v>18900</v>
      </c>
      <c r="DS35" s="48">
        <v>5700</v>
      </c>
      <c r="DT35" s="48">
        <v>2700</v>
      </c>
      <c r="DU35" s="49">
        <v>44130</v>
      </c>
      <c r="DV35" s="48">
        <v>920</v>
      </c>
      <c r="DW35" s="48">
        <v>120840</v>
      </c>
      <c r="DX35" s="50">
        <v>662409</v>
      </c>
      <c r="DY35" s="51">
        <v>15551224</v>
      </c>
      <c r="DZ35" s="48">
        <v>0</v>
      </c>
      <c r="EA35" s="48">
        <v>0</v>
      </c>
      <c r="EB35" s="49">
        <v>15551224</v>
      </c>
      <c r="EC35" s="50">
        <v>0</v>
      </c>
      <c r="ED35" s="47">
        <v>8680815</v>
      </c>
      <c r="EE35" s="48">
        <v>1428</v>
      </c>
      <c r="EF35" s="48">
        <v>253651</v>
      </c>
      <c r="EG35" s="50">
        <v>8935894</v>
      </c>
      <c r="EH35" s="51">
        <v>16329</v>
      </c>
      <c r="EI35" s="48">
        <v>0</v>
      </c>
      <c r="EJ35" s="49">
        <v>16329</v>
      </c>
      <c r="EK35" s="49">
        <v>1631999</v>
      </c>
      <c r="EL35" s="49">
        <v>1146053</v>
      </c>
      <c r="EM35" s="48">
        <v>172223</v>
      </c>
      <c r="EN35" s="48">
        <v>47792</v>
      </c>
      <c r="EO35" s="50">
        <v>27501514</v>
      </c>
      <c r="EP35" s="51">
        <v>760</v>
      </c>
      <c r="EQ35" s="48">
        <v>90595</v>
      </c>
      <c r="ER35" s="48">
        <v>5</v>
      </c>
      <c r="ES35" s="48">
        <v>719815</v>
      </c>
      <c r="ET35" s="48">
        <v>88227</v>
      </c>
      <c r="EU35" s="48">
        <v>25569</v>
      </c>
      <c r="EV35" s="48">
        <v>3910</v>
      </c>
      <c r="EW35" s="48">
        <v>3120</v>
      </c>
      <c r="EX35" s="48">
        <v>3900</v>
      </c>
      <c r="EY35" s="50">
        <v>7020</v>
      </c>
      <c r="EZ35" s="47">
        <v>0</v>
      </c>
      <c r="FA35" s="48">
        <v>0</v>
      </c>
      <c r="FB35" s="52">
        <v>0</v>
      </c>
      <c r="FC35" s="51">
        <v>0</v>
      </c>
      <c r="FD35" s="48">
        <v>0</v>
      </c>
      <c r="FE35" s="49">
        <v>0</v>
      </c>
      <c r="FF35" s="52">
        <v>0</v>
      </c>
      <c r="FG35" s="47">
        <v>36630</v>
      </c>
      <c r="FH35" s="48">
        <v>30600</v>
      </c>
      <c r="FI35" s="48">
        <v>15580</v>
      </c>
      <c r="FJ35" s="48">
        <v>7200</v>
      </c>
      <c r="FK35" s="49">
        <v>90010</v>
      </c>
      <c r="FL35" s="48">
        <v>920</v>
      </c>
      <c r="FM35" s="48">
        <v>117730</v>
      </c>
      <c r="FN35" s="50">
        <v>1144556</v>
      </c>
      <c r="FO35" s="51">
        <v>31664314</v>
      </c>
      <c r="FP35" s="48">
        <v>0</v>
      </c>
      <c r="FQ35" s="48">
        <v>0</v>
      </c>
      <c r="FR35" s="49">
        <v>31664314</v>
      </c>
      <c r="FS35" s="50">
        <v>0</v>
      </c>
      <c r="FT35" s="47">
        <v>28476214</v>
      </c>
      <c r="FU35" s="48">
        <v>87420</v>
      </c>
      <c r="FV35" s="48">
        <v>1660821</v>
      </c>
      <c r="FW35" s="50">
        <v>30224455</v>
      </c>
      <c r="FX35" s="51">
        <v>197119</v>
      </c>
      <c r="FY35" s="48">
        <v>0</v>
      </c>
      <c r="FZ35" s="49">
        <v>197119</v>
      </c>
      <c r="GA35" s="49">
        <v>5393029</v>
      </c>
      <c r="GB35" s="49">
        <v>4373272</v>
      </c>
      <c r="GC35" s="48">
        <v>533420</v>
      </c>
      <c r="GD35" s="48">
        <v>579099</v>
      </c>
      <c r="GE35" s="50">
        <v>72964708</v>
      </c>
      <c r="GF35" s="51">
        <v>760</v>
      </c>
      <c r="GG35" s="48">
        <v>398765</v>
      </c>
      <c r="GH35" s="48">
        <v>178</v>
      </c>
      <c r="GI35" s="48">
        <v>3411942</v>
      </c>
      <c r="GJ35" s="48">
        <v>298942</v>
      </c>
      <c r="GK35" s="48">
        <v>167117</v>
      </c>
      <c r="GL35" s="48">
        <v>17673</v>
      </c>
      <c r="GM35" s="48">
        <v>34060</v>
      </c>
      <c r="GN35" s="48">
        <v>39300</v>
      </c>
      <c r="GO35" s="50">
        <v>73360</v>
      </c>
      <c r="GP35" s="47">
        <v>8580</v>
      </c>
      <c r="GQ35" s="48">
        <v>5400</v>
      </c>
      <c r="GR35" s="52">
        <v>0</v>
      </c>
      <c r="GS35" s="51">
        <v>160600</v>
      </c>
      <c r="GT35" s="48">
        <v>38780</v>
      </c>
      <c r="GU35" s="49">
        <v>199380</v>
      </c>
      <c r="GV35" s="52">
        <v>36890</v>
      </c>
      <c r="GW35" s="47">
        <v>160710</v>
      </c>
      <c r="GX35" s="48">
        <v>127350</v>
      </c>
      <c r="GY35" s="48">
        <v>54340</v>
      </c>
      <c r="GZ35" s="48">
        <v>50850</v>
      </c>
      <c r="HA35" s="49">
        <v>393250</v>
      </c>
      <c r="HB35" s="48">
        <v>11730</v>
      </c>
      <c r="HC35" s="48">
        <v>1567780</v>
      </c>
      <c r="HD35" s="50">
        <v>6591569</v>
      </c>
    </row>
    <row r="36" spans="1:212" s="17" customFormat="1" ht="12" customHeight="1" x14ac:dyDescent="0.2">
      <c r="A36" s="18">
        <v>24</v>
      </c>
      <c r="B36" s="19" t="s">
        <v>104</v>
      </c>
      <c r="C36" s="41">
        <f>SUM(C13:C35)</f>
        <v>72935953</v>
      </c>
      <c r="D36" s="42">
        <f>SUM(D13:D35)</f>
        <v>4161</v>
      </c>
      <c r="E36" s="42">
        <f>SUM(E13:E35)</f>
        <v>0</v>
      </c>
      <c r="F36" s="43">
        <f t="shared" ref="F36:BO36" si="0">SUM(F13:F35)</f>
        <v>72940114</v>
      </c>
      <c r="G36" s="44">
        <f t="shared" si="0"/>
        <v>0</v>
      </c>
      <c r="H36" s="41">
        <f t="shared" si="0"/>
        <v>45055481</v>
      </c>
      <c r="I36" s="42">
        <f t="shared" si="0"/>
        <v>305986</v>
      </c>
      <c r="J36" s="42">
        <f t="shared" si="0"/>
        <v>2582874</v>
      </c>
      <c r="K36" s="44">
        <f t="shared" si="0"/>
        <v>47944341</v>
      </c>
      <c r="L36" s="45">
        <f t="shared" si="0"/>
        <v>807017</v>
      </c>
      <c r="M36" s="42">
        <f t="shared" si="0"/>
        <v>43770</v>
      </c>
      <c r="N36" s="43">
        <f t="shared" si="0"/>
        <v>850787</v>
      </c>
      <c r="O36" s="43">
        <f t="shared" si="0"/>
        <v>17579150</v>
      </c>
      <c r="P36" s="43">
        <f t="shared" si="0"/>
        <v>23254897</v>
      </c>
      <c r="Q36" s="42">
        <f t="shared" si="0"/>
        <v>1800250</v>
      </c>
      <c r="R36" s="42">
        <f t="shared" si="0"/>
        <v>1985233</v>
      </c>
      <c r="S36" s="44">
        <f t="shared" si="0"/>
        <v>166354772</v>
      </c>
      <c r="T36" s="45">
        <f t="shared" si="0"/>
        <v>220</v>
      </c>
      <c r="U36" s="42">
        <f t="shared" si="0"/>
        <v>1154108</v>
      </c>
      <c r="V36" s="42">
        <f t="shared" si="0"/>
        <v>679</v>
      </c>
      <c r="W36" s="42">
        <f t="shared" si="0"/>
        <v>11610086</v>
      </c>
      <c r="X36" s="42">
        <f t="shared" si="0"/>
        <v>884566</v>
      </c>
      <c r="Y36" s="42">
        <f t="shared" si="0"/>
        <v>468063</v>
      </c>
      <c r="Z36" s="42">
        <f t="shared" si="0"/>
        <v>47525</v>
      </c>
      <c r="AA36" s="42">
        <f t="shared" si="0"/>
        <v>54860</v>
      </c>
      <c r="AB36" s="42">
        <f t="shared" si="0"/>
        <v>59100</v>
      </c>
      <c r="AC36" s="44">
        <f t="shared" si="0"/>
        <v>113960</v>
      </c>
      <c r="AD36" s="41">
        <f t="shared" si="0"/>
        <v>260</v>
      </c>
      <c r="AE36" s="42">
        <f t="shared" si="0"/>
        <v>0</v>
      </c>
      <c r="AF36" s="46">
        <f t="shared" si="0"/>
        <v>0</v>
      </c>
      <c r="AG36" s="45">
        <f t="shared" si="0"/>
        <v>536470</v>
      </c>
      <c r="AH36" s="42">
        <f t="shared" si="0"/>
        <v>43470</v>
      </c>
      <c r="AI36" s="43">
        <f t="shared" si="0"/>
        <v>579940</v>
      </c>
      <c r="AJ36" s="46">
        <f t="shared" si="0"/>
        <v>107330</v>
      </c>
      <c r="AK36" s="41">
        <f t="shared" si="0"/>
        <v>311190</v>
      </c>
      <c r="AL36" s="42">
        <f t="shared" si="0"/>
        <v>254700</v>
      </c>
      <c r="AM36" s="42">
        <f t="shared" si="0"/>
        <v>140600</v>
      </c>
      <c r="AN36" s="42">
        <f t="shared" si="0"/>
        <v>74700</v>
      </c>
      <c r="AO36" s="43">
        <f t="shared" si="0"/>
        <v>781190</v>
      </c>
      <c r="AP36" s="42">
        <f t="shared" si="0"/>
        <v>17710</v>
      </c>
      <c r="AQ36" s="42">
        <f t="shared" si="0"/>
        <v>4440280</v>
      </c>
      <c r="AR36" s="44">
        <f t="shared" si="0"/>
        <v>20205238</v>
      </c>
      <c r="AS36" s="45">
        <f t="shared" si="0"/>
        <v>61024225</v>
      </c>
      <c r="AT36" s="42">
        <f t="shared" si="0"/>
        <v>3060</v>
      </c>
      <c r="AU36" s="42">
        <f t="shared" si="0"/>
        <v>0</v>
      </c>
      <c r="AV36" s="43">
        <f t="shared" si="0"/>
        <v>61027285</v>
      </c>
      <c r="AW36" s="44">
        <f t="shared" si="0"/>
        <v>0</v>
      </c>
      <c r="AX36" s="41">
        <f t="shared" si="0"/>
        <v>30915942</v>
      </c>
      <c r="AY36" s="42">
        <f t="shared" si="0"/>
        <v>65173</v>
      </c>
      <c r="AZ36" s="42">
        <f t="shared" si="0"/>
        <v>3086564</v>
      </c>
      <c r="BA36" s="44">
        <f t="shared" si="0"/>
        <v>34067679</v>
      </c>
      <c r="BB36" s="45">
        <f t="shared" si="0"/>
        <v>674005</v>
      </c>
      <c r="BC36" s="42">
        <f t="shared" si="0"/>
        <v>370</v>
      </c>
      <c r="BD36" s="43">
        <f t="shared" si="0"/>
        <v>674375</v>
      </c>
      <c r="BE36" s="43">
        <f t="shared" si="0"/>
        <v>16005545</v>
      </c>
      <c r="BF36" s="43">
        <f t="shared" si="0"/>
        <v>18458693</v>
      </c>
      <c r="BG36" s="42">
        <f t="shared" si="0"/>
        <v>1458642</v>
      </c>
      <c r="BH36" s="42">
        <f t="shared" si="0"/>
        <v>1473485</v>
      </c>
      <c r="BI36" s="44">
        <f t="shared" si="0"/>
        <v>133165704</v>
      </c>
      <c r="BJ36" s="45">
        <f t="shared" si="0"/>
        <v>398</v>
      </c>
      <c r="BK36" s="42">
        <f t="shared" si="0"/>
        <v>927634</v>
      </c>
      <c r="BL36" s="42">
        <f t="shared" si="0"/>
        <v>336</v>
      </c>
      <c r="BM36" s="42">
        <f t="shared" si="0"/>
        <v>8733490</v>
      </c>
      <c r="BN36" s="42">
        <f t="shared" si="0"/>
        <v>698831</v>
      </c>
      <c r="BO36" s="42">
        <f t="shared" si="0"/>
        <v>319192</v>
      </c>
      <c r="BP36" s="42">
        <f t="shared" ref="BP36:DW36" si="1">SUM(BP13:BP35)</f>
        <v>33267</v>
      </c>
      <c r="BQ36" s="42">
        <f t="shared" si="1"/>
        <v>37180</v>
      </c>
      <c r="BR36" s="42">
        <f t="shared" si="1"/>
        <v>34500</v>
      </c>
      <c r="BS36" s="44">
        <f t="shared" si="1"/>
        <v>71680</v>
      </c>
      <c r="BT36" s="41">
        <f t="shared" si="1"/>
        <v>0</v>
      </c>
      <c r="BU36" s="42">
        <f t="shared" si="1"/>
        <v>0</v>
      </c>
      <c r="BV36" s="46">
        <f t="shared" si="1"/>
        <v>0</v>
      </c>
      <c r="BW36" s="45">
        <f t="shared" si="1"/>
        <v>246510</v>
      </c>
      <c r="BX36" s="42">
        <f t="shared" si="1"/>
        <v>12990</v>
      </c>
      <c r="BY36" s="43">
        <f t="shared" si="1"/>
        <v>259500</v>
      </c>
      <c r="BZ36" s="46">
        <f t="shared" si="1"/>
        <v>42890</v>
      </c>
      <c r="CA36" s="41">
        <f t="shared" si="1"/>
        <v>249810</v>
      </c>
      <c r="CB36" s="42">
        <f t="shared" si="1"/>
        <v>202950</v>
      </c>
      <c r="CC36" s="42">
        <f t="shared" si="1"/>
        <v>95000</v>
      </c>
      <c r="CD36" s="42">
        <f t="shared" si="1"/>
        <v>55800</v>
      </c>
      <c r="CE36" s="43">
        <f t="shared" si="1"/>
        <v>603560</v>
      </c>
      <c r="CF36" s="42">
        <f t="shared" si="1"/>
        <v>10580</v>
      </c>
      <c r="CG36" s="42">
        <f t="shared" si="1"/>
        <v>2920030</v>
      </c>
      <c r="CH36" s="44">
        <f t="shared" si="1"/>
        <v>14621052</v>
      </c>
      <c r="CI36" s="45">
        <f t="shared" si="1"/>
        <v>104625459</v>
      </c>
      <c r="CJ36" s="42">
        <f t="shared" si="1"/>
        <v>7710</v>
      </c>
      <c r="CK36" s="42">
        <f t="shared" si="1"/>
        <v>1905</v>
      </c>
      <c r="CL36" s="43">
        <f t="shared" si="1"/>
        <v>104635074</v>
      </c>
      <c r="CM36" s="44">
        <f t="shared" si="1"/>
        <v>0</v>
      </c>
      <c r="CN36" s="41">
        <f t="shared" si="1"/>
        <v>46831149</v>
      </c>
      <c r="CO36" s="42">
        <f t="shared" si="1"/>
        <v>1275182</v>
      </c>
      <c r="CP36" s="42">
        <f t="shared" si="1"/>
        <v>2336417</v>
      </c>
      <c r="CQ36" s="44">
        <f t="shared" si="1"/>
        <v>50442748</v>
      </c>
      <c r="CR36" s="45">
        <f t="shared" si="1"/>
        <v>941092</v>
      </c>
      <c r="CS36" s="42">
        <f t="shared" si="1"/>
        <v>0</v>
      </c>
      <c r="CT36" s="43">
        <f t="shared" si="1"/>
        <v>941092</v>
      </c>
      <c r="CU36" s="43">
        <f t="shared" si="1"/>
        <v>37111484</v>
      </c>
      <c r="CV36" s="43">
        <f t="shared" si="1"/>
        <v>25005452</v>
      </c>
      <c r="CW36" s="42">
        <f>SUM(CW13:CW35)</f>
        <v>2826944</v>
      </c>
      <c r="CX36" s="42">
        <f t="shared" si="1"/>
        <v>2191066</v>
      </c>
      <c r="CY36" s="44">
        <f t="shared" si="1"/>
        <v>223153860</v>
      </c>
      <c r="CZ36" s="45">
        <f t="shared" si="1"/>
        <v>572</v>
      </c>
      <c r="DA36" s="42">
        <f t="shared" si="1"/>
        <v>1381805</v>
      </c>
      <c r="DB36" s="42">
        <f t="shared" si="1"/>
        <v>560</v>
      </c>
      <c r="DC36" s="42">
        <f t="shared" si="1"/>
        <v>12753572</v>
      </c>
      <c r="DD36" s="42">
        <f t="shared" si="1"/>
        <v>1086239</v>
      </c>
      <c r="DE36" s="42">
        <f t="shared" si="1"/>
        <v>434611</v>
      </c>
      <c r="DF36" s="42">
        <f t="shared" si="1"/>
        <v>49934</v>
      </c>
      <c r="DG36" s="42">
        <f t="shared" si="1"/>
        <v>48620</v>
      </c>
      <c r="DH36" s="42">
        <f t="shared" si="1"/>
        <v>52500</v>
      </c>
      <c r="DI36" s="44">
        <f t="shared" si="1"/>
        <v>101120</v>
      </c>
      <c r="DJ36" s="41">
        <f t="shared" si="1"/>
        <v>0</v>
      </c>
      <c r="DK36" s="42">
        <f t="shared" si="1"/>
        <v>0</v>
      </c>
      <c r="DL36" s="46">
        <f t="shared" si="1"/>
        <v>0</v>
      </c>
      <c r="DM36" s="45">
        <f t="shared" si="1"/>
        <v>32670</v>
      </c>
      <c r="DN36" s="42">
        <f t="shared" si="1"/>
        <v>4780</v>
      </c>
      <c r="DO36" s="43">
        <f t="shared" si="1"/>
        <v>37450</v>
      </c>
      <c r="DP36" s="46">
        <f t="shared" si="1"/>
        <v>5470</v>
      </c>
      <c r="DQ36" s="41">
        <f t="shared" si="1"/>
        <v>412500</v>
      </c>
      <c r="DR36" s="42">
        <f t="shared" si="1"/>
        <v>369000</v>
      </c>
      <c r="DS36" s="42">
        <f t="shared" si="1"/>
        <v>171000</v>
      </c>
      <c r="DT36" s="42">
        <f t="shared" si="1"/>
        <v>68400</v>
      </c>
      <c r="DU36" s="43">
        <f t="shared" si="1"/>
        <v>1020900</v>
      </c>
      <c r="DV36" s="42">
        <f t="shared" si="1"/>
        <v>16100</v>
      </c>
      <c r="DW36" s="42">
        <f t="shared" si="1"/>
        <v>3812990</v>
      </c>
      <c r="DX36" s="44">
        <f t="shared" ref="DX36:GF36" si="2">SUM(DX13:DX35)</f>
        <v>20700763</v>
      </c>
      <c r="DY36" s="45">
        <f t="shared" si="2"/>
        <v>921413858</v>
      </c>
      <c r="DZ36" s="42">
        <f t="shared" si="2"/>
        <v>4139</v>
      </c>
      <c r="EA36" s="42">
        <f t="shared" si="2"/>
        <v>42689</v>
      </c>
      <c r="EB36" s="43">
        <f t="shared" si="2"/>
        <v>921460686</v>
      </c>
      <c r="EC36" s="44">
        <f t="shared" si="2"/>
        <v>0</v>
      </c>
      <c r="ED36" s="41">
        <f t="shared" si="2"/>
        <v>170375608</v>
      </c>
      <c r="EE36" s="42">
        <f t="shared" si="2"/>
        <v>4539821</v>
      </c>
      <c r="EF36" s="42">
        <f t="shared" si="2"/>
        <v>6569530</v>
      </c>
      <c r="EG36" s="44">
        <f t="shared" si="2"/>
        <v>181484959</v>
      </c>
      <c r="EH36" s="45">
        <f t="shared" si="2"/>
        <v>4570079</v>
      </c>
      <c r="EI36" s="42">
        <f t="shared" si="2"/>
        <v>1574</v>
      </c>
      <c r="EJ36" s="43">
        <f t="shared" si="2"/>
        <v>4571653</v>
      </c>
      <c r="EK36" s="43">
        <f t="shared" si="2"/>
        <v>391473327</v>
      </c>
      <c r="EL36" s="43">
        <f t="shared" si="2"/>
        <v>265803049</v>
      </c>
      <c r="EM36" s="42">
        <f t="shared" si="2"/>
        <v>29295904</v>
      </c>
      <c r="EN36" s="42">
        <f t="shared" si="2"/>
        <v>9068417</v>
      </c>
      <c r="EO36" s="44">
        <f t="shared" si="2"/>
        <v>1803157995</v>
      </c>
      <c r="EP36" s="45">
        <f t="shared" si="2"/>
        <v>5901</v>
      </c>
      <c r="EQ36" s="42">
        <f t="shared" si="2"/>
        <v>5347223</v>
      </c>
      <c r="ER36" s="42">
        <f t="shared" si="2"/>
        <v>1289</v>
      </c>
      <c r="ES36" s="42">
        <f t="shared" si="2"/>
        <v>34763786</v>
      </c>
      <c r="ET36" s="42">
        <f t="shared" si="2"/>
        <v>3266383</v>
      </c>
      <c r="EU36" s="42">
        <f t="shared" si="2"/>
        <v>1014977</v>
      </c>
      <c r="EV36" s="42">
        <f t="shared" si="2"/>
        <v>156279</v>
      </c>
      <c r="EW36" s="42">
        <f t="shared" si="2"/>
        <v>116220</v>
      </c>
      <c r="EX36" s="42">
        <f t="shared" si="2"/>
        <v>127500</v>
      </c>
      <c r="EY36" s="44">
        <f t="shared" si="2"/>
        <v>243720</v>
      </c>
      <c r="EZ36" s="41">
        <f t="shared" si="2"/>
        <v>0</v>
      </c>
      <c r="FA36" s="42">
        <f t="shared" si="2"/>
        <v>0</v>
      </c>
      <c r="FB36" s="46">
        <f t="shared" si="2"/>
        <v>0</v>
      </c>
      <c r="FC36" s="45">
        <f t="shared" si="2"/>
        <v>0</v>
      </c>
      <c r="FD36" s="42">
        <f t="shared" si="2"/>
        <v>0</v>
      </c>
      <c r="FE36" s="43">
        <f t="shared" si="2"/>
        <v>0</v>
      </c>
      <c r="FF36" s="46">
        <f t="shared" si="2"/>
        <v>0</v>
      </c>
      <c r="FG36" s="41">
        <f t="shared" si="2"/>
        <v>1267860</v>
      </c>
      <c r="FH36" s="42">
        <f t="shared" si="2"/>
        <v>1069200</v>
      </c>
      <c r="FI36" s="42">
        <f t="shared" si="2"/>
        <v>516040</v>
      </c>
      <c r="FJ36" s="42">
        <f t="shared" si="2"/>
        <v>173700</v>
      </c>
      <c r="FK36" s="43">
        <f t="shared" si="2"/>
        <v>3026800</v>
      </c>
      <c r="FL36" s="42">
        <f t="shared" si="2"/>
        <v>37030</v>
      </c>
      <c r="FM36" s="42">
        <f t="shared" si="2"/>
        <v>4662440</v>
      </c>
      <c r="FN36" s="44">
        <f t="shared" si="2"/>
        <v>52524539</v>
      </c>
      <c r="FO36" s="45">
        <f t="shared" si="2"/>
        <v>1303657903</v>
      </c>
      <c r="FP36" s="42">
        <f t="shared" si="2"/>
        <v>20706</v>
      </c>
      <c r="FQ36" s="42">
        <f t="shared" si="2"/>
        <v>44594</v>
      </c>
      <c r="FR36" s="43">
        <f t="shared" si="2"/>
        <v>1303723203</v>
      </c>
      <c r="FS36" s="44">
        <f t="shared" si="2"/>
        <v>0</v>
      </c>
      <c r="FT36" s="41">
        <f t="shared" si="2"/>
        <v>676448931</v>
      </c>
      <c r="FU36" s="42">
        <f t="shared" si="2"/>
        <v>10868263</v>
      </c>
      <c r="FV36" s="42">
        <f t="shared" si="2"/>
        <v>76732580</v>
      </c>
      <c r="FW36" s="44">
        <f t="shared" si="2"/>
        <v>764049774</v>
      </c>
      <c r="FX36" s="45">
        <f t="shared" si="2"/>
        <v>12899108</v>
      </c>
      <c r="FY36" s="42">
        <f t="shared" si="2"/>
        <v>235669</v>
      </c>
      <c r="FZ36" s="43">
        <f t="shared" si="2"/>
        <v>13134777</v>
      </c>
      <c r="GA36" s="43">
        <f t="shared" si="2"/>
        <v>566305206</v>
      </c>
      <c r="GB36" s="43">
        <f t="shared" si="2"/>
        <v>456397969</v>
      </c>
      <c r="GC36" s="42">
        <f t="shared" si="2"/>
        <v>43816915</v>
      </c>
      <c r="GD36" s="42">
        <f t="shared" si="2"/>
        <v>26405459</v>
      </c>
      <c r="GE36" s="44">
        <f t="shared" si="2"/>
        <v>3173833303</v>
      </c>
      <c r="GF36" s="45">
        <f t="shared" si="2"/>
        <v>13322</v>
      </c>
      <c r="GG36" s="42">
        <f t="shared" ref="GG36:HD36" si="3">SUM(GG13:GG35)</f>
        <v>14244359</v>
      </c>
      <c r="GH36" s="42">
        <f t="shared" si="3"/>
        <v>4780</v>
      </c>
      <c r="GI36" s="42">
        <f t="shared" si="3"/>
        <v>95458582</v>
      </c>
      <c r="GJ36" s="42">
        <f t="shared" si="3"/>
        <v>8494707</v>
      </c>
      <c r="GK36" s="42">
        <f t="shared" si="3"/>
        <v>3974623</v>
      </c>
      <c r="GL36" s="42">
        <f t="shared" si="3"/>
        <v>480711</v>
      </c>
      <c r="GM36" s="42">
        <f t="shared" si="3"/>
        <v>677300</v>
      </c>
      <c r="GN36" s="42">
        <f t="shared" si="3"/>
        <v>737400</v>
      </c>
      <c r="GO36" s="44">
        <f t="shared" si="3"/>
        <v>1414700</v>
      </c>
      <c r="GP36" s="41">
        <f t="shared" si="3"/>
        <v>193700</v>
      </c>
      <c r="GQ36" s="42">
        <f t="shared" si="3"/>
        <v>66900</v>
      </c>
      <c r="GR36" s="46">
        <f t="shared" si="3"/>
        <v>0</v>
      </c>
      <c r="GS36" s="45">
        <f t="shared" si="3"/>
        <v>2521640</v>
      </c>
      <c r="GT36" s="42">
        <f t="shared" si="3"/>
        <v>906130</v>
      </c>
      <c r="GU36" s="43">
        <f t="shared" si="3"/>
        <v>3427770</v>
      </c>
      <c r="GV36" s="46">
        <f t="shared" si="3"/>
        <v>592470</v>
      </c>
      <c r="GW36" s="41">
        <f t="shared" si="3"/>
        <v>3351810</v>
      </c>
      <c r="GX36" s="42">
        <f t="shared" si="3"/>
        <v>2482200</v>
      </c>
      <c r="GY36" s="42">
        <f t="shared" si="3"/>
        <v>1390040</v>
      </c>
      <c r="GZ36" s="42">
        <f t="shared" si="3"/>
        <v>800550</v>
      </c>
      <c r="HA36" s="43">
        <f t="shared" si="3"/>
        <v>8024600</v>
      </c>
      <c r="HB36" s="42">
        <f t="shared" si="3"/>
        <v>179630</v>
      </c>
      <c r="HC36" s="42">
        <f t="shared" si="3"/>
        <v>36068810</v>
      </c>
      <c r="HD36" s="44">
        <f t="shared" si="3"/>
        <v>172634884</v>
      </c>
    </row>
    <row r="37" spans="1:212" s="17" customFormat="1" ht="12" customHeight="1" x14ac:dyDescent="0.2">
      <c r="A37" s="20">
        <v>25</v>
      </c>
      <c r="B37" s="21" t="s">
        <v>105</v>
      </c>
      <c r="C37" s="47">
        <v>21310903</v>
      </c>
      <c r="D37" s="48">
        <v>0</v>
      </c>
      <c r="E37" s="48">
        <v>0</v>
      </c>
      <c r="F37" s="49">
        <v>21310903</v>
      </c>
      <c r="G37" s="50">
        <v>0</v>
      </c>
      <c r="H37" s="47">
        <v>16048059</v>
      </c>
      <c r="I37" s="48">
        <v>1223628</v>
      </c>
      <c r="J37" s="48">
        <v>554340</v>
      </c>
      <c r="K37" s="50">
        <v>17826027</v>
      </c>
      <c r="L37" s="51">
        <v>98234</v>
      </c>
      <c r="M37" s="48">
        <v>22602</v>
      </c>
      <c r="N37" s="49">
        <v>120836</v>
      </c>
      <c r="O37" s="49">
        <v>2375093</v>
      </c>
      <c r="P37" s="49">
        <v>4596405</v>
      </c>
      <c r="Q37" s="48">
        <v>431068</v>
      </c>
      <c r="R37" s="48">
        <v>359849</v>
      </c>
      <c r="S37" s="50">
        <v>47020181</v>
      </c>
      <c r="T37" s="51">
        <v>0</v>
      </c>
      <c r="U37" s="48">
        <v>265985</v>
      </c>
      <c r="V37" s="48">
        <v>283</v>
      </c>
      <c r="W37" s="48">
        <v>3420398</v>
      </c>
      <c r="X37" s="48">
        <v>200751</v>
      </c>
      <c r="Y37" s="48">
        <v>150308</v>
      </c>
      <c r="Z37" s="48">
        <v>18275</v>
      </c>
      <c r="AA37" s="48">
        <v>16900</v>
      </c>
      <c r="AB37" s="48">
        <v>18600</v>
      </c>
      <c r="AC37" s="50">
        <v>35500</v>
      </c>
      <c r="AD37" s="47">
        <v>260</v>
      </c>
      <c r="AE37" s="48">
        <v>0</v>
      </c>
      <c r="AF37" s="52">
        <v>0</v>
      </c>
      <c r="AG37" s="51">
        <v>245740</v>
      </c>
      <c r="AH37" s="48">
        <v>18160</v>
      </c>
      <c r="AI37" s="49">
        <v>263900</v>
      </c>
      <c r="AJ37" s="52">
        <v>36830</v>
      </c>
      <c r="AK37" s="47">
        <v>122430</v>
      </c>
      <c r="AL37" s="48">
        <v>124200</v>
      </c>
      <c r="AM37" s="48">
        <v>30780</v>
      </c>
      <c r="AN37" s="48">
        <v>25650</v>
      </c>
      <c r="AO37" s="49">
        <v>303060</v>
      </c>
      <c r="AP37" s="48">
        <v>6440</v>
      </c>
      <c r="AQ37" s="48">
        <v>1278870</v>
      </c>
      <c r="AR37" s="50">
        <v>5980577</v>
      </c>
      <c r="AS37" s="51">
        <v>16055545</v>
      </c>
      <c r="AT37" s="48">
        <v>8381</v>
      </c>
      <c r="AU37" s="48">
        <v>0</v>
      </c>
      <c r="AV37" s="49">
        <v>16063926</v>
      </c>
      <c r="AW37" s="50">
        <v>0</v>
      </c>
      <c r="AX37" s="47">
        <v>11388353</v>
      </c>
      <c r="AY37" s="48">
        <v>889621</v>
      </c>
      <c r="AZ37" s="48">
        <v>487637</v>
      </c>
      <c r="BA37" s="50">
        <v>12765611</v>
      </c>
      <c r="BB37" s="51">
        <v>116782</v>
      </c>
      <c r="BC37" s="48">
        <v>0</v>
      </c>
      <c r="BD37" s="49">
        <v>116782</v>
      </c>
      <c r="BE37" s="49">
        <v>1769770</v>
      </c>
      <c r="BF37" s="49">
        <v>2618744</v>
      </c>
      <c r="BG37" s="48">
        <v>291035</v>
      </c>
      <c r="BH37" s="48">
        <v>224748</v>
      </c>
      <c r="BI37" s="50">
        <v>33850616</v>
      </c>
      <c r="BJ37" s="51">
        <v>0</v>
      </c>
      <c r="BK37" s="48">
        <v>204524</v>
      </c>
      <c r="BL37" s="48">
        <v>84</v>
      </c>
      <c r="BM37" s="48">
        <v>2310997</v>
      </c>
      <c r="BN37" s="48">
        <v>154300</v>
      </c>
      <c r="BO37" s="48">
        <v>93113</v>
      </c>
      <c r="BP37" s="48">
        <v>11961</v>
      </c>
      <c r="BQ37" s="48">
        <v>12740</v>
      </c>
      <c r="BR37" s="48">
        <v>10200</v>
      </c>
      <c r="BS37" s="50">
        <v>22940</v>
      </c>
      <c r="BT37" s="47">
        <v>0</v>
      </c>
      <c r="BU37" s="48">
        <v>0</v>
      </c>
      <c r="BV37" s="52">
        <v>0</v>
      </c>
      <c r="BW37" s="51">
        <v>99440</v>
      </c>
      <c r="BX37" s="48">
        <v>6090</v>
      </c>
      <c r="BY37" s="49">
        <v>105530</v>
      </c>
      <c r="BZ37" s="52">
        <v>17290</v>
      </c>
      <c r="CA37" s="47">
        <v>94380</v>
      </c>
      <c r="CB37" s="48">
        <v>108450</v>
      </c>
      <c r="CC37" s="48">
        <v>22420</v>
      </c>
      <c r="CD37" s="48">
        <v>11700</v>
      </c>
      <c r="CE37" s="49">
        <v>236950</v>
      </c>
      <c r="CF37" s="48">
        <v>4600</v>
      </c>
      <c r="CG37" s="48">
        <v>748240</v>
      </c>
      <c r="CH37" s="50">
        <v>3910445</v>
      </c>
      <c r="CI37" s="51">
        <v>23302702</v>
      </c>
      <c r="CJ37" s="48">
        <v>8785</v>
      </c>
      <c r="CK37" s="48">
        <v>3881</v>
      </c>
      <c r="CL37" s="49">
        <v>23315368</v>
      </c>
      <c r="CM37" s="50">
        <v>0</v>
      </c>
      <c r="CN37" s="47">
        <v>12057929</v>
      </c>
      <c r="CO37" s="48">
        <v>2823424</v>
      </c>
      <c r="CP37" s="48">
        <v>200056</v>
      </c>
      <c r="CQ37" s="50">
        <v>15081409</v>
      </c>
      <c r="CR37" s="51">
        <v>90740</v>
      </c>
      <c r="CS37" s="48">
        <v>14570</v>
      </c>
      <c r="CT37" s="49">
        <v>105310</v>
      </c>
      <c r="CU37" s="49">
        <v>3233668</v>
      </c>
      <c r="CV37" s="49">
        <v>2959953</v>
      </c>
      <c r="CW37" s="48">
        <v>822845</v>
      </c>
      <c r="CX37" s="48">
        <v>271087</v>
      </c>
      <c r="CY37" s="50">
        <v>45789640</v>
      </c>
      <c r="CZ37" s="51">
        <v>0</v>
      </c>
      <c r="DA37" s="48">
        <v>270778</v>
      </c>
      <c r="DB37" s="48">
        <v>190</v>
      </c>
      <c r="DC37" s="48">
        <v>2866028</v>
      </c>
      <c r="DD37" s="48">
        <v>207640</v>
      </c>
      <c r="DE37" s="48">
        <v>107929</v>
      </c>
      <c r="DF37" s="48">
        <v>15698</v>
      </c>
      <c r="DG37" s="48">
        <v>14300</v>
      </c>
      <c r="DH37" s="48">
        <v>17100</v>
      </c>
      <c r="DI37" s="50">
        <v>31400</v>
      </c>
      <c r="DJ37" s="47">
        <v>0</v>
      </c>
      <c r="DK37" s="48">
        <v>0</v>
      </c>
      <c r="DL37" s="52">
        <v>0</v>
      </c>
      <c r="DM37" s="51">
        <v>12320</v>
      </c>
      <c r="DN37" s="48">
        <v>1550</v>
      </c>
      <c r="DO37" s="49">
        <v>13870</v>
      </c>
      <c r="DP37" s="52">
        <v>2630</v>
      </c>
      <c r="DQ37" s="47">
        <v>129690</v>
      </c>
      <c r="DR37" s="48">
        <v>139950</v>
      </c>
      <c r="DS37" s="48">
        <v>28880</v>
      </c>
      <c r="DT37" s="48">
        <v>19350</v>
      </c>
      <c r="DU37" s="49">
        <v>317870</v>
      </c>
      <c r="DV37" s="48">
        <v>6210</v>
      </c>
      <c r="DW37" s="48">
        <v>847170</v>
      </c>
      <c r="DX37" s="50">
        <v>4687223</v>
      </c>
      <c r="DY37" s="51">
        <v>99248343</v>
      </c>
      <c r="DZ37" s="48">
        <v>481</v>
      </c>
      <c r="EA37" s="48">
        <v>0</v>
      </c>
      <c r="EB37" s="49">
        <v>99248824</v>
      </c>
      <c r="EC37" s="50">
        <v>0</v>
      </c>
      <c r="ED37" s="47">
        <v>35180161</v>
      </c>
      <c r="EE37" s="48">
        <v>6906241</v>
      </c>
      <c r="EF37" s="48">
        <v>603116</v>
      </c>
      <c r="EG37" s="50">
        <v>42689518</v>
      </c>
      <c r="EH37" s="51">
        <v>356421</v>
      </c>
      <c r="EI37" s="48">
        <v>0</v>
      </c>
      <c r="EJ37" s="49">
        <v>356421</v>
      </c>
      <c r="EK37" s="49">
        <v>25763388</v>
      </c>
      <c r="EL37" s="49">
        <v>12237332</v>
      </c>
      <c r="EM37" s="48">
        <v>1825948</v>
      </c>
      <c r="EN37" s="48">
        <v>445683</v>
      </c>
      <c r="EO37" s="50">
        <v>182567114</v>
      </c>
      <c r="EP37" s="51">
        <v>3462</v>
      </c>
      <c r="EQ37" s="48">
        <v>696071</v>
      </c>
      <c r="ER37" s="48">
        <v>225</v>
      </c>
      <c r="ES37" s="48">
        <v>5569298</v>
      </c>
      <c r="ET37" s="48">
        <v>558572</v>
      </c>
      <c r="EU37" s="48">
        <v>189731</v>
      </c>
      <c r="EV37" s="48">
        <v>34062</v>
      </c>
      <c r="EW37" s="48">
        <v>28600</v>
      </c>
      <c r="EX37" s="48">
        <v>31200</v>
      </c>
      <c r="EY37" s="50">
        <v>59800</v>
      </c>
      <c r="EZ37" s="47">
        <v>0</v>
      </c>
      <c r="FA37" s="48">
        <v>0</v>
      </c>
      <c r="FB37" s="52">
        <v>0</v>
      </c>
      <c r="FC37" s="51">
        <v>0</v>
      </c>
      <c r="FD37" s="48">
        <v>0</v>
      </c>
      <c r="FE37" s="49">
        <v>0</v>
      </c>
      <c r="FF37" s="52">
        <v>0</v>
      </c>
      <c r="FG37" s="47">
        <v>264660</v>
      </c>
      <c r="FH37" s="48">
        <v>284850</v>
      </c>
      <c r="FI37" s="48">
        <v>77140</v>
      </c>
      <c r="FJ37" s="48">
        <v>34650</v>
      </c>
      <c r="FK37" s="49">
        <v>661300</v>
      </c>
      <c r="FL37" s="48">
        <v>10120</v>
      </c>
      <c r="FM37" s="48">
        <v>928810</v>
      </c>
      <c r="FN37" s="50">
        <v>8711226</v>
      </c>
      <c r="FO37" s="51">
        <v>211553455</v>
      </c>
      <c r="FP37" s="48">
        <v>27576</v>
      </c>
      <c r="FQ37" s="48">
        <v>3881</v>
      </c>
      <c r="FR37" s="49">
        <v>211584912</v>
      </c>
      <c r="FS37" s="50">
        <v>0</v>
      </c>
      <c r="FT37" s="47">
        <v>197857091</v>
      </c>
      <c r="FU37" s="48">
        <v>21220579</v>
      </c>
      <c r="FV37" s="48">
        <v>14368186</v>
      </c>
      <c r="FW37" s="50">
        <v>233445856</v>
      </c>
      <c r="FX37" s="51">
        <v>2050772</v>
      </c>
      <c r="FY37" s="48">
        <v>189747</v>
      </c>
      <c r="FZ37" s="49">
        <v>2240519</v>
      </c>
      <c r="GA37" s="49">
        <v>44678827</v>
      </c>
      <c r="GB37" s="49">
        <v>39331095</v>
      </c>
      <c r="GC37" s="48">
        <v>5081786</v>
      </c>
      <c r="GD37" s="48">
        <v>3588956</v>
      </c>
      <c r="GE37" s="50">
        <v>539951951</v>
      </c>
      <c r="GF37" s="51">
        <v>6009</v>
      </c>
      <c r="GG37" s="48">
        <v>3168378</v>
      </c>
      <c r="GH37" s="48">
        <v>1531</v>
      </c>
      <c r="GI37" s="48">
        <v>23631481</v>
      </c>
      <c r="GJ37" s="48">
        <v>1848883</v>
      </c>
      <c r="GK37" s="48">
        <v>1225699</v>
      </c>
      <c r="GL37" s="48">
        <v>168594</v>
      </c>
      <c r="GM37" s="48">
        <v>270400</v>
      </c>
      <c r="GN37" s="48">
        <v>266700</v>
      </c>
      <c r="GO37" s="50">
        <v>537100</v>
      </c>
      <c r="GP37" s="47">
        <v>76180</v>
      </c>
      <c r="GQ37" s="48">
        <v>21300</v>
      </c>
      <c r="GR37" s="52">
        <v>0</v>
      </c>
      <c r="GS37" s="51">
        <v>1318570</v>
      </c>
      <c r="GT37" s="48">
        <v>616030</v>
      </c>
      <c r="GU37" s="49">
        <v>1934600</v>
      </c>
      <c r="GV37" s="52">
        <v>294240</v>
      </c>
      <c r="GW37" s="47">
        <v>1083060</v>
      </c>
      <c r="GX37" s="48">
        <v>956700</v>
      </c>
      <c r="GY37" s="48">
        <v>283480</v>
      </c>
      <c r="GZ37" s="48">
        <v>264600</v>
      </c>
      <c r="HA37" s="49">
        <v>2587840</v>
      </c>
      <c r="HB37" s="48">
        <v>75210</v>
      </c>
      <c r="HC37" s="48">
        <v>11613350</v>
      </c>
      <c r="HD37" s="50">
        <v>47188864</v>
      </c>
    </row>
    <row r="38" spans="1:212" s="17" customFormat="1" ht="12" customHeight="1" x14ac:dyDescent="0.2">
      <c r="A38" s="22">
        <v>26</v>
      </c>
      <c r="B38" s="23" t="s">
        <v>106</v>
      </c>
      <c r="C38" s="53">
        <f>C36+C37</f>
        <v>94246856</v>
      </c>
      <c r="D38" s="54">
        <f t="shared" ref="D38:BM38" si="4">D36+D37</f>
        <v>4161</v>
      </c>
      <c r="E38" s="54">
        <f>E36+E37</f>
        <v>0</v>
      </c>
      <c r="F38" s="55">
        <f t="shared" si="4"/>
        <v>94251017</v>
      </c>
      <c r="G38" s="56">
        <f t="shared" si="4"/>
        <v>0</v>
      </c>
      <c r="H38" s="53">
        <f t="shared" si="4"/>
        <v>61103540</v>
      </c>
      <c r="I38" s="54">
        <f t="shared" si="4"/>
        <v>1529614</v>
      </c>
      <c r="J38" s="54">
        <f t="shared" si="4"/>
        <v>3137214</v>
      </c>
      <c r="K38" s="56">
        <f t="shared" si="4"/>
        <v>65770368</v>
      </c>
      <c r="L38" s="57">
        <f t="shared" si="4"/>
        <v>905251</v>
      </c>
      <c r="M38" s="54">
        <f t="shared" si="4"/>
        <v>66372</v>
      </c>
      <c r="N38" s="55">
        <f t="shared" si="4"/>
        <v>971623</v>
      </c>
      <c r="O38" s="55">
        <f>O36+O37</f>
        <v>19954243</v>
      </c>
      <c r="P38" s="55">
        <f>P36+P37</f>
        <v>27851302</v>
      </c>
      <c r="Q38" s="54">
        <f t="shared" si="4"/>
        <v>2231318</v>
      </c>
      <c r="R38" s="54">
        <f t="shared" si="4"/>
        <v>2345082</v>
      </c>
      <c r="S38" s="56">
        <f t="shared" si="4"/>
        <v>213374953</v>
      </c>
      <c r="T38" s="57">
        <f t="shared" si="4"/>
        <v>220</v>
      </c>
      <c r="U38" s="54">
        <f t="shared" si="4"/>
        <v>1420093</v>
      </c>
      <c r="V38" s="54">
        <f t="shared" si="4"/>
        <v>962</v>
      </c>
      <c r="W38" s="54">
        <f t="shared" si="4"/>
        <v>15030484</v>
      </c>
      <c r="X38" s="54">
        <f t="shared" si="4"/>
        <v>1085317</v>
      </c>
      <c r="Y38" s="54">
        <f t="shared" si="4"/>
        <v>618371</v>
      </c>
      <c r="Z38" s="54">
        <f t="shared" si="4"/>
        <v>65800</v>
      </c>
      <c r="AA38" s="54">
        <f t="shared" si="4"/>
        <v>71760</v>
      </c>
      <c r="AB38" s="54">
        <f t="shared" si="4"/>
        <v>77700</v>
      </c>
      <c r="AC38" s="56">
        <f t="shared" si="4"/>
        <v>149460</v>
      </c>
      <c r="AD38" s="53">
        <f t="shared" si="4"/>
        <v>520</v>
      </c>
      <c r="AE38" s="54">
        <f t="shared" si="4"/>
        <v>0</v>
      </c>
      <c r="AF38" s="58">
        <f t="shared" si="4"/>
        <v>0</v>
      </c>
      <c r="AG38" s="57">
        <f t="shared" si="4"/>
        <v>782210</v>
      </c>
      <c r="AH38" s="54">
        <f t="shared" si="4"/>
        <v>61630</v>
      </c>
      <c r="AI38" s="55">
        <f t="shared" si="4"/>
        <v>843840</v>
      </c>
      <c r="AJ38" s="58">
        <f t="shared" si="4"/>
        <v>144160</v>
      </c>
      <c r="AK38" s="53">
        <f t="shared" si="4"/>
        <v>433620</v>
      </c>
      <c r="AL38" s="54">
        <f t="shared" si="4"/>
        <v>378900</v>
      </c>
      <c r="AM38" s="54">
        <f t="shared" si="4"/>
        <v>171380</v>
      </c>
      <c r="AN38" s="54">
        <f t="shared" si="4"/>
        <v>100350</v>
      </c>
      <c r="AO38" s="55">
        <f t="shared" si="4"/>
        <v>1084250</v>
      </c>
      <c r="AP38" s="54">
        <f t="shared" si="4"/>
        <v>24150</v>
      </c>
      <c r="AQ38" s="54">
        <f t="shared" si="4"/>
        <v>5719150</v>
      </c>
      <c r="AR38" s="56">
        <f t="shared" si="4"/>
        <v>26185815</v>
      </c>
      <c r="AS38" s="57">
        <f t="shared" si="4"/>
        <v>77079770</v>
      </c>
      <c r="AT38" s="54">
        <f t="shared" si="4"/>
        <v>11441</v>
      </c>
      <c r="AU38" s="54">
        <f t="shared" si="4"/>
        <v>0</v>
      </c>
      <c r="AV38" s="55">
        <f t="shared" si="4"/>
        <v>77091211</v>
      </c>
      <c r="AW38" s="56">
        <f t="shared" si="4"/>
        <v>0</v>
      </c>
      <c r="AX38" s="53">
        <f t="shared" si="4"/>
        <v>42304295</v>
      </c>
      <c r="AY38" s="54">
        <f t="shared" si="4"/>
        <v>954794</v>
      </c>
      <c r="AZ38" s="54">
        <f t="shared" si="4"/>
        <v>3574201</v>
      </c>
      <c r="BA38" s="56">
        <f t="shared" si="4"/>
        <v>46833290</v>
      </c>
      <c r="BB38" s="57">
        <f t="shared" si="4"/>
        <v>790787</v>
      </c>
      <c r="BC38" s="54">
        <f t="shared" si="4"/>
        <v>370</v>
      </c>
      <c r="BD38" s="55">
        <f t="shared" si="4"/>
        <v>791157</v>
      </c>
      <c r="BE38" s="55">
        <f t="shared" si="4"/>
        <v>17775315</v>
      </c>
      <c r="BF38" s="55">
        <f t="shared" si="4"/>
        <v>21077437</v>
      </c>
      <c r="BG38" s="54">
        <f t="shared" si="4"/>
        <v>1749677</v>
      </c>
      <c r="BH38" s="54">
        <f t="shared" si="4"/>
        <v>1698233</v>
      </c>
      <c r="BI38" s="56">
        <f t="shared" si="4"/>
        <v>167016320</v>
      </c>
      <c r="BJ38" s="57">
        <f t="shared" si="4"/>
        <v>398</v>
      </c>
      <c r="BK38" s="54">
        <f t="shared" si="4"/>
        <v>1132158</v>
      </c>
      <c r="BL38" s="54">
        <f t="shared" si="4"/>
        <v>420</v>
      </c>
      <c r="BM38" s="54">
        <f t="shared" si="4"/>
        <v>11044487</v>
      </c>
      <c r="BN38" s="54">
        <f t="shared" ref="BN38:DU38" si="5">BN36+BN37</f>
        <v>853131</v>
      </c>
      <c r="BO38" s="54">
        <f t="shared" si="5"/>
        <v>412305</v>
      </c>
      <c r="BP38" s="54">
        <f t="shared" si="5"/>
        <v>45228</v>
      </c>
      <c r="BQ38" s="54">
        <f t="shared" si="5"/>
        <v>49920</v>
      </c>
      <c r="BR38" s="54">
        <f t="shared" si="5"/>
        <v>44700</v>
      </c>
      <c r="BS38" s="56">
        <f t="shared" si="5"/>
        <v>94620</v>
      </c>
      <c r="BT38" s="53">
        <f t="shared" si="5"/>
        <v>0</v>
      </c>
      <c r="BU38" s="54">
        <f t="shared" si="5"/>
        <v>0</v>
      </c>
      <c r="BV38" s="58">
        <f t="shared" si="5"/>
        <v>0</v>
      </c>
      <c r="BW38" s="57">
        <f t="shared" si="5"/>
        <v>345950</v>
      </c>
      <c r="BX38" s="54">
        <f t="shared" si="5"/>
        <v>19080</v>
      </c>
      <c r="BY38" s="55">
        <f t="shared" si="5"/>
        <v>365030</v>
      </c>
      <c r="BZ38" s="58">
        <f t="shared" si="5"/>
        <v>60180</v>
      </c>
      <c r="CA38" s="53">
        <f t="shared" si="5"/>
        <v>344190</v>
      </c>
      <c r="CB38" s="54">
        <f t="shared" si="5"/>
        <v>311400</v>
      </c>
      <c r="CC38" s="54">
        <f t="shared" si="5"/>
        <v>117420</v>
      </c>
      <c r="CD38" s="54">
        <f t="shared" si="5"/>
        <v>67500</v>
      </c>
      <c r="CE38" s="55">
        <f t="shared" si="5"/>
        <v>840510</v>
      </c>
      <c r="CF38" s="54">
        <f t="shared" si="5"/>
        <v>15180</v>
      </c>
      <c r="CG38" s="54">
        <f t="shared" si="5"/>
        <v>3668270</v>
      </c>
      <c r="CH38" s="56">
        <f t="shared" si="5"/>
        <v>18531497</v>
      </c>
      <c r="CI38" s="57">
        <f t="shared" si="5"/>
        <v>127928161</v>
      </c>
      <c r="CJ38" s="54">
        <f t="shared" si="5"/>
        <v>16495</v>
      </c>
      <c r="CK38" s="54">
        <f t="shared" si="5"/>
        <v>5786</v>
      </c>
      <c r="CL38" s="55">
        <f t="shared" si="5"/>
        <v>127950442</v>
      </c>
      <c r="CM38" s="56">
        <f t="shared" si="5"/>
        <v>0</v>
      </c>
      <c r="CN38" s="53">
        <f t="shared" si="5"/>
        <v>58889078</v>
      </c>
      <c r="CO38" s="54">
        <f t="shared" si="5"/>
        <v>4098606</v>
      </c>
      <c r="CP38" s="54">
        <f t="shared" si="5"/>
        <v>2536473</v>
      </c>
      <c r="CQ38" s="56">
        <f t="shared" si="5"/>
        <v>65524157</v>
      </c>
      <c r="CR38" s="57">
        <f t="shared" si="5"/>
        <v>1031832</v>
      </c>
      <c r="CS38" s="54">
        <f t="shared" si="5"/>
        <v>14570</v>
      </c>
      <c r="CT38" s="55">
        <f t="shared" si="5"/>
        <v>1046402</v>
      </c>
      <c r="CU38" s="55">
        <f t="shared" si="5"/>
        <v>40345152</v>
      </c>
      <c r="CV38" s="55">
        <f t="shared" si="5"/>
        <v>27965405</v>
      </c>
      <c r="CW38" s="54">
        <f t="shared" si="5"/>
        <v>3649789</v>
      </c>
      <c r="CX38" s="54">
        <f t="shared" si="5"/>
        <v>2462153</v>
      </c>
      <c r="CY38" s="56">
        <f t="shared" si="5"/>
        <v>268943500</v>
      </c>
      <c r="CZ38" s="57">
        <f t="shared" si="5"/>
        <v>572</v>
      </c>
      <c r="DA38" s="54">
        <f t="shared" si="5"/>
        <v>1652583</v>
      </c>
      <c r="DB38" s="54">
        <f t="shared" si="5"/>
        <v>750</v>
      </c>
      <c r="DC38" s="54">
        <f t="shared" si="5"/>
        <v>15619600</v>
      </c>
      <c r="DD38" s="54">
        <f t="shared" si="5"/>
        <v>1293879</v>
      </c>
      <c r="DE38" s="54">
        <f t="shared" si="5"/>
        <v>542540</v>
      </c>
      <c r="DF38" s="54">
        <f t="shared" si="5"/>
        <v>65632</v>
      </c>
      <c r="DG38" s="54">
        <f t="shared" si="5"/>
        <v>62920</v>
      </c>
      <c r="DH38" s="54">
        <f t="shared" si="5"/>
        <v>69600</v>
      </c>
      <c r="DI38" s="56">
        <f t="shared" si="5"/>
        <v>132520</v>
      </c>
      <c r="DJ38" s="53">
        <f t="shared" si="5"/>
        <v>0</v>
      </c>
      <c r="DK38" s="54">
        <f t="shared" si="5"/>
        <v>0</v>
      </c>
      <c r="DL38" s="58">
        <f t="shared" si="5"/>
        <v>0</v>
      </c>
      <c r="DM38" s="57">
        <f t="shared" si="5"/>
        <v>44990</v>
      </c>
      <c r="DN38" s="54">
        <f t="shared" si="5"/>
        <v>6330</v>
      </c>
      <c r="DO38" s="55">
        <f t="shared" si="5"/>
        <v>51320</v>
      </c>
      <c r="DP38" s="58">
        <f t="shared" si="5"/>
        <v>8100</v>
      </c>
      <c r="DQ38" s="53">
        <f t="shared" si="5"/>
        <v>542190</v>
      </c>
      <c r="DR38" s="54">
        <f t="shared" si="5"/>
        <v>508950</v>
      </c>
      <c r="DS38" s="54">
        <f t="shared" si="5"/>
        <v>199880</v>
      </c>
      <c r="DT38" s="54">
        <f t="shared" si="5"/>
        <v>87750</v>
      </c>
      <c r="DU38" s="55">
        <f t="shared" si="5"/>
        <v>1338770</v>
      </c>
      <c r="DV38" s="54">
        <f t="shared" ref="DV38:GD38" si="6">DV36+DV37</f>
        <v>22310</v>
      </c>
      <c r="DW38" s="54">
        <f t="shared" si="6"/>
        <v>4660160</v>
      </c>
      <c r="DX38" s="56">
        <f t="shared" si="6"/>
        <v>25387986</v>
      </c>
      <c r="DY38" s="57">
        <f t="shared" si="6"/>
        <v>1020662201</v>
      </c>
      <c r="DZ38" s="54">
        <f t="shared" si="6"/>
        <v>4620</v>
      </c>
      <c r="EA38" s="54">
        <f t="shared" si="6"/>
        <v>42689</v>
      </c>
      <c r="EB38" s="55">
        <f t="shared" si="6"/>
        <v>1020709510</v>
      </c>
      <c r="EC38" s="56">
        <f t="shared" si="6"/>
        <v>0</v>
      </c>
      <c r="ED38" s="53">
        <f t="shared" si="6"/>
        <v>205555769</v>
      </c>
      <c r="EE38" s="54">
        <f t="shared" si="6"/>
        <v>11446062</v>
      </c>
      <c r="EF38" s="54">
        <f t="shared" si="6"/>
        <v>7172646</v>
      </c>
      <c r="EG38" s="56">
        <f t="shared" si="6"/>
        <v>224174477</v>
      </c>
      <c r="EH38" s="57">
        <f t="shared" si="6"/>
        <v>4926500</v>
      </c>
      <c r="EI38" s="54">
        <f t="shared" si="6"/>
        <v>1574</v>
      </c>
      <c r="EJ38" s="55">
        <f t="shared" si="6"/>
        <v>4928074</v>
      </c>
      <c r="EK38" s="55">
        <f t="shared" si="6"/>
        <v>417236715</v>
      </c>
      <c r="EL38" s="55">
        <f t="shared" si="6"/>
        <v>278040381</v>
      </c>
      <c r="EM38" s="54">
        <f t="shared" si="6"/>
        <v>31121852</v>
      </c>
      <c r="EN38" s="54">
        <f t="shared" si="6"/>
        <v>9514100</v>
      </c>
      <c r="EO38" s="56">
        <f t="shared" si="6"/>
        <v>1985725109</v>
      </c>
      <c r="EP38" s="57">
        <f t="shared" si="6"/>
        <v>9363</v>
      </c>
      <c r="EQ38" s="54">
        <f t="shared" si="6"/>
        <v>6043294</v>
      </c>
      <c r="ER38" s="54">
        <f t="shared" si="6"/>
        <v>1514</v>
      </c>
      <c r="ES38" s="54">
        <f t="shared" si="6"/>
        <v>40333084</v>
      </c>
      <c r="ET38" s="54">
        <f t="shared" si="6"/>
        <v>3824955</v>
      </c>
      <c r="EU38" s="54">
        <f t="shared" si="6"/>
        <v>1204708</v>
      </c>
      <c r="EV38" s="54">
        <f t="shared" si="6"/>
        <v>190341</v>
      </c>
      <c r="EW38" s="54">
        <f t="shared" si="6"/>
        <v>144820</v>
      </c>
      <c r="EX38" s="54">
        <f t="shared" si="6"/>
        <v>158700</v>
      </c>
      <c r="EY38" s="56">
        <f t="shared" si="6"/>
        <v>303520</v>
      </c>
      <c r="EZ38" s="53">
        <f t="shared" si="6"/>
        <v>0</v>
      </c>
      <c r="FA38" s="54">
        <f t="shared" si="6"/>
        <v>0</v>
      </c>
      <c r="FB38" s="58">
        <f t="shared" si="6"/>
        <v>0</v>
      </c>
      <c r="FC38" s="57">
        <f t="shared" si="6"/>
        <v>0</v>
      </c>
      <c r="FD38" s="54">
        <f t="shared" si="6"/>
        <v>0</v>
      </c>
      <c r="FE38" s="55">
        <f t="shared" si="6"/>
        <v>0</v>
      </c>
      <c r="FF38" s="58">
        <f t="shared" si="6"/>
        <v>0</v>
      </c>
      <c r="FG38" s="53">
        <f t="shared" si="6"/>
        <v>1532520</v>
      </c>
      <c r="FH38" s="54">
        <f t="shared" si="6"/>
        <v>1354050</v>
      </c>
      <c r="FI38" s="54">
        <f t="shared" si="6"/>
        <v>593180</v>
      </c>
      <c r="FJ38" s="54">
        <f t="shared" si="6"/>
        <v>208350</v>
      </c>
      <c r="FK38" s="55">
        <f t="shared" si="6"/>
        <v>3688100</v>
      </c>
      <c r="FL38" s="54">
        <f t="shared" si="6"/>
        <v>47150</v>
      </c>
      <c r="FM38" s="54">
        <f t="shared" si="6"/>
        <v>5591250</v>
      </c>
      <c r="FN38" s="56">
        <f t="shared" si="6"/>
        <v>61235765</v>
      </c>
      <c r="FO38" s="57">
        <f t="shared" si="6"/>
        <v>1515211358</v>
      </c>
      <c r="FP38" s="54">
        <f t="shared" si="6"/>
        <v>48282</v>
      </c>
      <c r="FQ38" s="54">
        <f t="shared" si="6"/>
        <v>48475</v>
      </c>
      <c r="FR38" s="55">
        <f t="shared" si="6"/>
        <v>1515308115</v>
      </c>
      <c r="FS38" s="56">
        <f t="shared" si="6"/>
        <v>0</v>
      </c>
      <c r="FT38" s="53">
        <f t="shared" si="6"/>
        <v>874306022</v>
      </c>
      <c r="FU38" s="54">
        <f t="shared" si="6"/>
        <v>32088842</v>
      </c>
      <c r="FV38" s="54">
        <f t="shared" si="6"/>
        <v>91100766</v>
      </c>
      <c r="FW38" s="56">
        <f t="shared" si="6"/>
        <v>997495630</v>
      </c>
      <c r="FX38" s="57">
        <f t="shared" si="6"/>
        <v>14949880</v>
      </c>
      <c r="FY38" s="54">
        <f t="shared" si="6"/>
        <v>425416</v>
      </c>
      <c r="FZ38" s="55">
        <f t="shared" si="6"/>
        <v>15375296</v>
      </c>
      <c r="GA38" s="55">
        <f t="shared" si="6"/>
        <v>610984033</v>
      </c>
      <c r="GB38" s="55">
        <f t="shared" si="6"/>
        <v>495729064</v>
      </c>
      <c r="GC38" s="54">
        <f t="shared" si="6"/>
        <v>48898701</v>
      </c>
      <c r="GD38" s="54">
        <f t="shared" si="6"/>
        <v>29994415</v>
      </c>
      <c r="GE38" s="56">
        <f t="shared" ref="GE38:HD38" si="7">GE36+GE37</f>
        <v>3713785254</v>
      </c>
      <c r="GF38" s="57">
        <f t="shared" si="7"/>
        <v>19331</v>
      </c>
      <c r="GG38" s="54">
        <f t="shared" si="7"/>
        <v>17412737</v>
      </c>
      <c r="GH38" s="54">
        <f t="shared" si="7"/>
        <v>6311</v>
      </c>
      <c r="GI38" s="54">
        <f t="shared" si="7"/>
        <v>119090063</v>
      </c>
      <c r="GJ38" s="54">
        <f t="shared" si="7"/>
        <v>10343590</v>
      </c>
      <c r="GK38" s="54">
        <f t="shared" si="7"/>
        <v>5200322</v>
      </c>
      <c r="GL38" s="54">
        <f t="shared" si="7"/>
        <v>649305</v>
      </c>
      <c r="GM38" s="54">
        <f t="shared" si="7"/>
        <v>947700</v>
      </c>
      <c r="GN38" s="54">
        <f t="shared" si="7"/>
        <v>1004100</v>
      </c>
      <c r="GO38" s="56">
        <f t="shared" si="7"/>
        <v>1951800</v>
      </c>
      <c r="GP38" s="53">
        <f t="shared" si="7"/>
        <v>269880</v>
      </c>
      <c r="GQ38" s="54">
        <f t="shared" si="7"/>
        <v>88200</v>
      </c>
      <c r="GR38" s="58">
        <f t="shared" si="7"/>
        <v>0</v>
      </c>
      <c r="GS38" s="57">
        <f t="shared" si="7"/>
        <v>3840210</v>
      </c>
      <c r="GT38" s="54">
        <f t="shared" si="7"/>
        <v>1522160</v>
      </c>
      <c r="GU38" s="55">
        <f t="shared" si="7"/>
        <v>5362370</v>
      </c>
      <c r="GV38" s="58">
        <f t="shared" si="7"/>
        <v>886710</v>
      </c>
      <c r="GW38" s="53">
        <f t="shared" si="7"/>
        <v>4434870</v>
      </c>
      <c r="GX38" s="54">
        <f t="shared" si="7"/>
        <v>3438900</v>
      </c>
      <c r="GY38" s="54">
        <f t="shared" si="7"/>
        <v>1673520</v>
      </c>
      <c r="GZ38" s="54">
        <f t="shared" si="7"/>
        <v>1065150</v>
      </c>
      <c r="HA38" s="55">
        <f t="shared" si="7"/>
        <v>10612440</v>
      </c>
      <c r="HB38" s="54">
        <f t="shared" si="7"/>
        <v>254840</v>
      </c>
      <c r="HC38" s="54">
        <f t="shared" si="7"/>
        <v>47682160</v>
      </c>
      <c r="HD38" s="56">
        <f t="shared" si="7"/>
        <v>219823748</v>
      </c>
    </row>
  </sheetData>
  <mergeCells count="343">
    <mergeCell ref="A4:B4"/>
    <mergeCell ref="C5:G5"/>
    <mergeCell ref="C4:G4"/>
    <mergeCell ref="GG7:GH8"/>
    <mergeCell ref="GH9:GH11"/>
    <mergeCell ref="BK7:BL8"/>
    <mergeCell ref="BL9:BL11"/>
    <mergeCell ref="DA7:DB8"/>
    <mergeCell ref="DB9:DB11"/>
    <mergeCell ref="EQ7:ER8"/>
    <mergeCell ref="ER9:ER11"/>
    <mergeCell ref="CB8:CB11"/>
    <mergeCell ref="CD8:CD11"/>
    <mergeCell ref="ED4:EG4"/>
    <mergeCell ref="EH4:EO4"/>
    <mergeCell ref="CI4:CM4"/>
    <mergeCell ref="DJ4:DL4"/>
    <mergeCell ref="BJ4:BS4"/>
    <mergeCell ref="DM4:DP4"/>
    <mergeCell ref="BT4:BV4"/>
    <mergeCell ref="AD4:AF4"/>
    <mergeCell ref="AG4:AJ4"/>
    <mergeCell ref="H5:K5"/>
    <mergeCell ref="L5:S5"/>
    <mergeCell ref="CR4:CY4"/>
    <mergeCell ref="CZ4:DI4"/>
    <mergeCell ref="AK4:AR4"/>
    <mergeCell ref="AS4:AW4"/>
    <mergeCell ref="AX4:BA4"/>
    <mergeCell ref="BB4:BI4"/>
    <mergeCell ref="BW4:BZ4"/>
    <mergeCell ref="CA4:CH4"/>
    <mergeCell ref="H4:K4"/>
    <mergeCell ref="L4:S4"/>
    <mergeCell ref="T4:AC4"/>
    <mergeCell ref="GW4:HD4"/>
    <mergeCell ref="EP4:EY4"/>
    <mergeCell ref="EZ4:FB4"/>
    <mergeCell ref="FC4:FF4"/>
    <mergeCell ref="FG4:FN4"/>
    <mergeCell ref="FO4:FS4"/>
    <mergeCell ref="FT4:FW4"/>
    <mergeCell ref="FX4:GE4"/>
    <mergeCell ref="GF4:GO4"/>
    <mergeCell ref="GP4:GR4"/>
    <mergeCell ref="GS4:GV4"/>
    <mergeCell ref="DQ4:DX4"/>
    <mergeCell ref="DY4:EC4"/>
    <mergeCell ref="BW5:BZ5"/>
    <mergeCell ref="CA5:CH5"/>
    <mergeCell ref="CI5:CM5"/>
    <mergeCell ref="CN4:CQ4"/>
    <mergeCell ref="CN5:CQ5"/>
    <mergeCell ref="CR5:CY5"/>
    <mergeCell ref="CZ5:DI5"/>
    <mergeCell ref="DJ5:DL5"/>
    <mergeCell ref="T5:AC5"/>
    <mergeCell ref="AD5:AF5"/>
    <mergeCell ref="AG5:AJ5"/>
    <mergeCell ref="AK5:AR5"/>
    <mergeCell ref="AS5:AW5"/>
    <mergeCell ref="AX5:BA5"/>
    <mergeCell ref="BB5:BI5"/>
    <mergeCell ref="EH5:EO5"/>
    <mergeCell ref="EP5:EY5"/>
    <mergeCell ref="EZ5:FB5"/>
    <mergeCell ref="DM5:DP5"/>
    <mergeCell ref="DQ5:DX5"/>
    <mergeCell ref="DY5:EC5"/>
    <mergeCell ref="ED5:EG5"/>
    <mergeCell ref="BJ5:BS5"/>
    <mergeCell ref="BT5:BV5"/>
    <mergeCell ref="GS5:GV5"/>
    <mergeCell ref="GW5:HD5"/>
    <mergeCell ref="FG5:FN5"/>
    <mergeCell ref="FO5:FS5"/>
    <mergeCell ref="FT5:FW5"/>
    <mergeCell ref="FX5:GE5"/>
    <mergeCell ref="GF5:GO5"/>
    <mergeCell ref="GP5:GR5"/>
    <mergeCell ref="FC5:FF5"/>
    <mergeCell ref="A7:B12"/>
    <mergeCell ref="GF6:GO6"/>
    <mergeCell ref="DM6:DP6"/>
    <mergeCell ref="DQ6:DX6"/>
    <mergeCell ref="DY6:EC6"/>
    <mergeCell ref="ED6:EG6"/>
    <mergeCell ref="EH6:EO6"/>
    <mergeCell ref="CN6:CQ6"/>
    <mergeCell ref="AS6:AW6"/>
    <mergeCell ref="AX6:BA6"/>
    <mergeCell ref="BB6:BI6"/>
    <mergeCell ref="BJ6:BS6"/>
    <mergeCell ref="BT6:BV6"/>
    <mergeCell ref="BW6:BZ6"/>
    <mergeCell ref="A5:B6"/>
    <mergeCell ref="C6:G6"/>
    <mergeCell ref="H6:K6"/>
    <mergeCell ref="L6:S6"/>
    <mergeCell ref="GW6:HD6"/>
    <mergeCell ref="EZ6:FB6"/>
    <mergeCell ref="FC6:FF6"/>
    <mergeCell ref="FG6:FN6"/>
    <mergeCell ref="FO6:FS6"/>
    <mergeCell ref="FT6:FW6"/>
    <mergeCell ref="FX6:GE6"/>
    <mergeCell ref="C7:C11"/>
    <mergeCell ref="D7:D11"/>
    <mergeCell ref="BJ7:BJ11"/>
    <mergeCell ref="BN7:BN11"/>
    <mergeCell ref="EP6:EY6"/>
    <mergeCell ref="CZ6:DI6"/>
    <mergeCell ref="CA6:CH6"/>
    <mergeCell ref="CI6:CM6"/>
    <mergeCell ref="GP6:GR6"/>
    <mergeCell ref="GS6:GV6"/>
    <mergeCell ref="DJ6:DL6"/>
    <mergeCell ref="Q7:Q11"/>
    <mergeCell ref="BO7:BO11"/>
    <mergeCell ref="AN8:AN11"/>
    <mergeCell ref="AO8:AO11"/>
    <mergeCell ref="W7:W11"/>
    <mergeCell ref="AX7:BA7"/>
    <mergeCell ref="Z7:Z11"/>
    <mergeCell ref="CR6:CY6"/>
    <mergeCell ref="T6:AC6"/>
    <mergeCell ref="AD6:AF6"/>
    <mergeCell ref="AG6:AJ6"/>
    <mergeCell ref="AK6:AR6"/>
    <mergeCell ref="BW7:BY7"/>
    <mergeCell ref="BZ7:BZ11"/>
    <mergeCell ref="CA8:CA11"/>
    <mergeCell ref="BB7:BD7"/>
    <mergeCell ref="BB8:BB11"/>
    <mergeCell ref="BC8:BC11"/>
    <mergeCell ref="BD8:BD11"/>
    <mergeCell ref="BG7:BG11"/>
    <mergeCell ref="BP7:BP11"/>
    <mergeCell ref="BH7:BH11"/>
    <mergeCell ref="BI7:BI11"/>
    <mergeCell ref="BM7:BM11"/>
    <mergeCell ref="E7:E11"/>
    <mergeCell ref="F7:F11"/>
    <mergeCell ref="G7:G11"/>
    <mergeCell ref="H7:K7"/>
    <mergeCell ref="H8:H11"/>
    <mergeCell ref="I8:I11"/>
    <mergeCell ref="J8:J11"/>
    <mergeCell ref="K8:K11"/>
    <mergeCell ref="L7:N7"/>
    <mergeCell ref="M8:M11"/>
    <mergeCell ref="L8:L11"/>
    <mergeCell ref="N8:N11"/>
    <mergeCell ref="BW8:BW11"/>
    <mergeCell ref="BQ9:BQ11"/>
    <mergeCell ref="BR9:BR11"/>
    <mergeCell ref="BS9:BS11"/>
    <mergeCell ref="CA7:CE7"/>
    <mergeCell ref="CC8:CC11"/>
    <mergeCell ref="BT7:BT11"/>
    <mergeCell ref="BQ7:BS8"/>
    <mergeCell ref="BU7:BU11"/>
    <mergeCell ref="BV7:BV11"/>
    <mergeCell ref="ES7:ES11"/>
    <mergeCell ref="ET7:ET11"/>
    <mergeCell ref="FA7:FA11"/>
    <mergeCell ref="FB7:FB11"/>
    <mergeCell ref="FC7:FE7"/>
    <mergeCell ref="DF7:DF11"/>
    <mergeCell ref="DG7:DI8"/>
    <mergeCell ref="DC7:DC11"/>
    <mergeCell ref="CR7:CT7"/>
    <mergeCell ref="EI8:EI11"/>
    <mergeCell ref="EJ8:EJ11"/>
    <mergeCell ref="EH8:EH11"/>
    <mergeCell ref="DG9:DG11"/>
    <mergeCell ref="DH9:DH11"/>
    <mergeCell ref="CW7:CW11"/>
    <mergeCell ref="DU8:DU11"/>
    <mergeCell ref="DV7:DV11"/>
    <mergeCell ref="CS8:CS11"/>
    <mergeCell ref="DI9:DI11"/>
    <mergeCell ref="DD7:DD11"/>
    <mergeCell ref="DE7:DE11"/>
    <mergeCell ref="CT8:CT11"/>
    <mergeCell ref="CR8:CR11"/>
    <mergeCell ref="X7:X11"/>
    <mergeCell ref="Y7:Y11"/>
    <mergeCell ref="R7:R11"/>
    <mergeCell ref="S7:S11"/>
    <mergeCell ref="T7:T11"/>
    <mergeCell ref="U7:V8"/>
    <mergeCell ref="V9:V11"/>
    <mergeCell ref="AA7:AC8"/>
    <mergeCell ref="EK7:EK11"/>
    <mergeCell ref="AA9:AA11"/>
    <mergeCell ref="AB9:AB11"/>
    <mergeCell ref="AC9:AC11"/>
    <mergeCell ref="ED7:EG7"/>
    <mergeCell ref="EH7:EJ7"/>
    <mergeCell ref="ED8:ED11"/>
    <mergeCell ref="AZ8:AZ11"/>
    <mergeCell ref="CN8:CN11"/>
    <mergeCell ref="CQ8:CQ11"/>
    <mergeCell ref="CK7:CK11"/>
    <mergeCell ref="CL7:CL11"/>
    <mergeCell ref="CF7:CF11"/>
    <mergeCell ref="CG7:CG11"/>
    <mergeCell ref="CO8:CO11"/>
    <mergeCell ref="CP8:CP11"/>
    <mergeCell ref="HD7:HD11"/>
    <mergeCell ref="GR7:GR11"/>
    <mergeCell ref="GS7:GU7"/>
    <mergeCell ref="GV7:GV11"/>
    <mergeCell ref="GW7:HA7"/>
    <mergeCell ref="HB7:HB11"/>
    <mergeCell ref="HC7:HC11"/>
    <mergeCell ref="GU8:GU11"/>
    <mergeCell ref="GW8:GW11"/>
    <mergeCell ref="HA8:HA11"/>
    <mergeCell ref="GX8:GX11"/>
    <mergeCell ref="BA8:BA11"/>
    <mergeCell ref="AR7:AR11"/>
    <mergeCell ref="AS7:AS11"/>
    <mergeCell ref="AX8:AX11"/>
    <mergeCell ref="AY8:AY11"/>
    <mergeCell ref="AT7:AT11"/>
    <mergeCell ref="AU7:AU11"/>
    <mergeCell ref="AV7:AV11"/>
    <mergeCell ref="AW7:AW11"/>
    <mergeCell ref="AF7:AF11"/>
    <mergeCell ref="AG7:AI7"/>
    <mergeCell ref="AI8:AI11"/>
    <mergeCell ref="AE7:AE11"/>
    <mergeCell ref="AD7:AD11"/>
    <mergeCell ref="AQ7:AQ11"/>
    <mergeCell ref="AP7:AP11"/>
    <mergeCell ref="AG8:AG11"/>
    <mergeCell ref="AH8:AH11"/>
    <mergeCell ref="AK8:AK11"/>
    <mergeCell ref="AL8:AL11"/>
    <mergeCell ref="AM8:AM11"/>
    <mergeCell ref="AJ7:AJ11"/>
    <mergeCell ref="AK7:AO7"/>
    <mergeCell ref="BX8:BX11"/>
    <mergeCell ref="BY8:BY11"/>
    <mergeCell ref="DK7:DK11"/>
    <mergeCell ref="DL7:DL11"/>
    <mergeCell ref="DN8:DN11"/>
    <mergeCell ref="DO8:DO11"/>
    <mergeCell ref="DJ7:DJ11"/>
    <mergeCell ref="CX7:CX11"/>
    <mergeCell ref="CY7:CY11"/>
    <mergeCell ref="CZ7:CZ11"/>
    <mergeCell ref="CE8:CE11"/>
    <mergeCell ref="CI7:CI11"/>
    <mergeCell ref="DM8:DM11"/>
    <mergeCell ref="CH7:CH11"/>
    <mergeCell ref="CJ7:CJ11"/>
    <mergeCell ref="CM7:CM11"/>
    <mergeCell ref="CN7:CQ7"/>
    <mergeCell ref="DM7:DO7"/>
    <mergeCell ref="DP7:DP11"/>
    <mergeCell ref="DY7:DY11"/>
    <mergeCell ref="DZ7:DZ11"/>
    <mergeCell ref="EA7:EA11"/>
    <mergeCell ref="EB7:EB11"/>
    <mergeCell ref="EZ7:EZ11"/>
    <mergeCell ref="DT8:DT11"/>
    <mergeCell ref="DR8:DR11"/>
    <mergeCell ref="EF8:EF11"/>
    <mergeCell ref="EG8:EG11"/>
    <mergeCell ref="DX7:DX11"/>
    <mergeCell ref="DW7:DW11"/>
    <mergeCell ref="EE8:EE11"/>
    <mergeCell ref="DS8:DS11"/>
    <mergeCell ref="EW7:EY8"/>
    <mergeCell ref="EC7:EC11"/>
    <mergeCell ref="DQ7:DU7"/>
    <mergeCell ref="DQ8:DQ11"/>
    <mergeCell ref="EP7:EP11"/>
    <mergeCell ref="EM7:EM11"/>
    <mergeCell ref="EN7:EN11"/>
    <mergeCell ref="EO7:EO11"/>
    <mergeCell ref="EW9:EW11"/>
    <mergeCell ref="EV7:EV11"/>
    <mergeCell ref="EX9:EX11"/>
    <mergeCell ref="EY9:EY11"/>
    <mergeCell ref="FX7:FZ7"/>
    <mergeCell ref="FY8:FY11"/>
    <mergeCell ref="FZ8:FZ11"/>
    <mergeCell ref="FM7:FM11"/>
    <mergeCell ref="FR7:FR11"/>
    <mergeCell ref="FU8:FU11"/>
    <mergeCell ref="FF7:FF11"/>
    <mergeCell ref="FK8:FK11"/>
    <mergeCell ref="FV8:FV11"/>
    <mergeCell ref="FN7:FN11"/>
    <mergeCell ref="FI8:FI11"/>
    <mergeCell ref="FG7:FK7"/>
    <mergeCell ref="FD8:FD11"/>
    <mergeCell ref="FE8:FE11"/>
    <mergeCell ref="FO7:FO11"/>
    <mergeCell ref="FP7:FP11"/>
    <mergeCell ref="FG8:FG11"/>
    <mergeCell ref="FH8:FH11"/>
    <mergeCell ref="FJ8:FJ11"/>
    <mergeCell ref="FC8:FC11"/>
    <mergeCell ref="GZ8:GZ11"/>
    <mergeCell ref="GY8:GY11"/>
    <mergeCell ref="GJ7:GJ11"/>
    <mergeCell ref="GK7:GK11"/>
    <mergeCell ref="GL7:GL11"/>
    <mergeCell ref="GM7:GO8"/>
    <mergeCell ref="GQ7:GQ11"/>
    <mergeCell ref="GS8:GS11"/>
    <mergeCell ref="GT8:GT11"/>
    <mergeCell ref="GM9:GM11"/>
    <mergeCell ref="GO9:GO11"/>
    <mergeCell ref="GP7:GP11"/>
    <mergeCell ref="EL7:EL11"/>
    <mergeCell ref="GB7:GB11"/>
    <mergeCell ref="GF7:GF11"/>
    <mergeCell ref="GC7:GC11"/>
    <mergeCell ref="GN9:GN11"/>
    <mergeCell ref="FS7:FS11"/>
    <mergeCell ref="FW8:FW11"/>
    <mergeCell ref="O7:O11"/>
    <mergeCell ref="BE7:BE11"/>
    <mergeCell ref="CU7:CU11"/>
    <mergeCell ref="GA7:GA11"/>
    <mergeCell ref="FX8:FX11"/>
    <mergeCell ref="P7:P11"/>
    <mergeCell ref="BF7:BF11"/>
    <mergeCell ref="CV7:CV11"/>
    <mergeCell ref="FL7:FL11"/>
    <mergeCell ref="FQ7:FQ11"/>
    <mergeCell ref="FT8:FT11"/>
    <mergeCell ref="FT7:FW7"/>
    <mergeCell ref="GI7:GI11"/>
    <mergeCell ref="GE7:GE11"/>
    <mergeCell ref="GD7:GD11"/>
    <mergeCell ref="EU7:EU11"/>
  </mergeCells>
  <phoneticPr fontId="3"/>
  <dataValidations count="8">
    <dataValidation type="whole" allowBlank="1" showInputMessage="1" showErrorMessage="1" errorTitle="入力エラー" error="数値以外の入力または、11桁以上の入力は行えません。" sqref="AQ13:AQ38 AJ13:AJ38 T13:T38 AG13:AH38 CG13:CG38 BZ13:BZ38 BJ13:BJ38 BW13:BX38 DW13:DW38 DP13:DP38 CZ13:CZ38 DM13:DN38 FM13:FM38 FF13:FF38 EP13:EP38 FC13:FD38 HC13:HC38 GV13:GV38 GF13:GF38 GS13:GT38">
      <formula1>-999999999</formula1>
      <formula2>9999999999</formula2>
    </dataValidation>
    <dataValidation type="whole" allowBlank="1" showInputMessage="1" showErrorMessage="1" errorTitle="入力エラー" error="数値以外の入力または、12桁以上の入力は行えません。" sqref="AK13:AN38 AP13:AP38 X13:X38 H13:J38 AA13:AB38 AD13:AE38 CA13:CD38 CF13:CF38 BN13:BN38 AX13:AZ38 O13:R38 BQ13:BR38 BT13:BU38 DQ13:DT38 DV13:DV38 DD13:DD38 CN13:CP38 BE13:BH38 DG13:DH38 DJ13:DK38 FG13:FJ38 FL13:FL38 ET13:ET38 ED13:EF38 CU13:CX38 EW13:EX38 EZ13:FA38 GW13:GZ38 HB13:HB38 GJ13:GJ38 FT13:FV38 EK13:EN38 GM13:GN38 GP13:GQ38 GA13:GD38">
      <formula1>-9999999999</formula1>
      <formula2>99999999999</formula2>
    </dataValidation>
    <dataValidation type="whole" allowBlank="1" showInputMessage="1" showErrorMessage="1" errorTitle="入力エラー" error="数値以外の入力または、9桁以上の入力は行えません。" sqref="AF13:AF38 BV13:BV38 DL13:DL38 FB13:FB38 GR13:GR38">
      <formula1>-9999999</formula1>
      <formula2>99999999</formula2>
    </dataValidation>
    <dataValidation type="whole" allowBlank="1" showInputMessage="1" showErrorMessage="1" errorTitle="入力エラー" error="数値以外の入力または、15桁以上の入力は行えません。" sqref="Y13:Z38 W13:W38 BO13:BP38 BM13:BM38 DE13:DF38 DC13:DC38 EU13:EV38 ES13:ES38 GK13:GL38 GI13:GI38">
      <formula1>-9999999999999</formula1>
      <formula2>99999999999999</formula2>
    </dataValidation>
    <dataValidation type="whole" allowBlank="1" showInputMessage="1" showErrorMessage="1" errorTitle="入力エラー" error="数値以外の入力または、10桁以上の入力は行えません。" sqref="D13:D38 FX13:FY38 L13:M38 AT13:AT38 U13:V38 BB13:BC38 CJ13:CJ38 BK13:BL38 CR13:CS38 DZ13:DZ38 DA13:DB38 EH13:EI38 FP13:FP38 EQ13:ER38 GG13:GH38">
      <formula1>-99999999</formula1>
      <formula2>999999999</formula2>
    </dataValidation>
    <dataValidation type="whole" allowBlank="1" showInputMessage="1" showErrorMessage="1" errorTitle="入力エラー" error="数値以外の入力または、11桁以上の入力は行えません" sqref="S13:S38 BI13:BI38 CY13:CY38 EO13:EO38 GE13:GE38">
      <formula1>-999999999</formula1>
      <formula2>9999999999</formula2>
    </dataValidation>
    <dataValidation type="whole" allowBlank="1" showInputMessage="1" showErrorMessage="1" errorTitle="入力エラー" error="数値以外の入力または、7桁以上の入力は行えません。" sqref="E13:E38 AU13:AU38 CK13:CK38 EA13:EA38 FQ13:FQ38">
      <formula1>-99999</formula1>
      <formula2>999999</formula2>
    </dataValidation>
    <dataValidation type="whole" allowBlank="1" showInputMessage="1" showErrorMessage="1" errorTitle="入力エラー" error="数値以外の入力または、13桁以上の入力は行えません。" sqref="C13:C38 AS13:AS38 CI13:CI38 DY13:DY38 FO13:FO38">
      <formula1>-99999999999</formula1>
      <formula2>999999999999</formula2>
    </dataValidation>
  </dataValidations>
  <pageMargins left="0.59055118110236227" right="0" top="1.1811023622047245" bottom="0.39370078740157483" header="0.51181102362204722" footer="0.19685039370078741"/>
  <pageSetup paperSize="9" firstPageNumber="45" pageOrder="overThenDown" orientation="landscape" useFirstPageNumber="1" horizontalDpi="300" verticalDpi="300" r:id="rId1"/>
  <headerFooter alignWithMargins="0">
    <oddHeader>&amp;C&amp;"ＭＳ Ｐゴシック,太字"&amp;12第56表　課税標準額段階別令和３年度分所得割額等に関する調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19" manualBreakCount="19">
    <brk id="11" max="37" man="1"/>
    <brk id="19" max="37" man="1"/>
    <brk id="32" max="37" man="1"/>
    <brk id="44" max="37" man="1"/>
    <brk id="53" max="37" man="1"/>
    <brk id="61" max="37" man="1"/>
    <brk id="74" max="37" man="1"/>
    <brk id="86" max="37" man="1"/>
    <brk id="95" max="37" man="1"/>
    <brk id="103" max="37" man="1"/>
    <brk id="116" max="37" man="1"/>
    <brk id="128" max="37" man="1"/>
    <brk id="137" max="37" man="1"/>
    <brk id="145" max="37" man="1"/>
    <brk id="158" max="37" man="1"/>
    <brk id="170" max="37" man="1"/>
    <brk id="179" max="37" man="1"/>
    <brk id="187" max="37" man="1"/>
    <brk id="200" max="37" man="1"/>
  </colBreaks>
  <ignoredErrors>
    <ignoredError sqref="C3:U3 V3:AD3 GH3:GP3 ER3:EZ3 DB3:DJ3 BL3:BT3 FO3:GG3 DY3:EQ3 CI3:DA3 AS3:BK3 AE3:AR3 BU3:CH3 DK3:DX3 FA3:FN3 GQ3:HD3" numberStoredAsText="1"/>
    <ignoredError sqref="GI36:GP36 C36:U36 W36:AD36 BM36:BT36 DC36:DJ36 ES36:EZ36 V36 V38 BL36 BL38 DB36 DB38 ER36 ER38 GH36 GH38 C38:U38 W38:AD38 BM38:BT38 DC38:DJ38 ES38:EZ38 GI38:GP38 AE36:BK36 AE38:BK38 BU36:DA36 BU38:DA38 DK36:EQ36 DK38:EQ38 FA36:GG36 FA38:GG38 GQ36:HD36 GQ38:HD38"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77">
    <tabColor theme="8"/>
  </sheetPr>
  <dimension ref="A1:HD38"/>
  <sheetViews>
    <sheetView showGridLines="0" zoomScaleNormal="100" zoomScaleSheetLayoutView="70" workbookViewId="0">
      <selection activeCell="D15" sqref="D15"/>
    </sheetView>
  </sheetViews>
  <sheetFormatPr defaultColWidth="5.33203125" defaultRowHeight="15" customHeight="1" x14ac:dyDescent="0.2"/>
  <cols>
    <col min="1" max="1" width="3" style="1" customWidth="1"/>
    <col min="2" max="2" width="12.88671875" style="1" customWidth="1"/>
    <col min="3" max="4" width="15" style="1" customWidth="1"/>
    <col min="5" max="5" width="15.109375" style="1" customWidth="1"/>
    <col min="6" max="7" width="15" style="1" customWidth="1"/>
    <col min="8" max="10" width="8" style="1" customWidth="1"/>
    <col min="11" max="11" width="10" style="1" customWidth="1"/>
    <col min="12" max="14" width="8" style="1" customWidth="1"/>
    <col min="15" max="18" width="11" style="1" customWidth="1"/>
    <col min="19" max="19" width="10" style="1" customWidth="1"/>
    <col min="20" max="21" width="9" style="1" customWidth="1"/>
    <col min="22" max="22" width="8.44140625" style="1" customWidth="1"/>
    <col min="23" max="29" width="9" style="1" customWidth="1"/>
    <col min="30" max="32" width="7" style="1" customWidth="1"/>
    <col min="33" max="36" width="8" style="1" customWidth="1"/>
    <col min="37" max="42" width="11" style="1" customWidth="1"/>
    <col min="43" max="43" width="10" style="1" customWidth="1"/>
    <col min="44" max="44" width="14" style="1" customWidth="1"/>
    <col min="45" max="46" width="15" style="1" customWidth="1"/>
    <col min="47" max="47" width="15.109375" style="1" customWidth="1"/>
    <col min="48" max="49" width="15" style="1" customWidth="1"/>
    <col min="50" max="52" width="8" style="1" customWidth="1"/>
    <col min="53" max="53" width="10" style="1" customWidth="1"/>
    <col min="54" max="56" width="8" style="1" customWidth="1"/>
    <col min="57" max="60" width="11" style="1" customWidth="1"/>
    <col min="61" max="61" width="10" style="1" customWidth="1"/>
    <col min="62" max="63" width="9" style="1" customWidth="1"/>
    <col min="64" max="64" width="8.44140625" style="1" customWidth="1"/>
    <col min="65" max="71" width="9" style="1" customWidth="1"/>
    <col min="72" max="74" width="7" style="1" customWidth="1"/>
    <col min="75" max="78" width="8" style="1" customWidth="1"/>
    <col min="79" max="84" width="11" style="1" customWidth="1"/>
    <col min="85" max="85" width="10" style="1" customWidth="1"/>
    <col min="86" max="86" width="14" style="1" customWidth="1"/>
    <col min="87" max="88" width="15" style="1" customWidth="1"/>
    <col min="89" max="89" width="15.109375" style="1" customWidth="1"/>
    <col min="90" max="91" width="15" style="1" customWidth="1"/>
    <col min="92" max="94" width="8" style="1" customWidth="1"/>
    <col min="95" max="95" width="10" style="1" customWidth="1"/>
    <col min="96" max="98" width="8" style="1" customWidth="1"/>
    <col min="99" max="102" width="11" style="1" customWidth="1"/>
    <col min="103" max="103" width="10" style="1" customWidth="1"/>
    <col min="104" max="105" width="9" style="1" customWidth="1"/>
    <col min="106" max="106" width="8.44140625" style="1" customWidth="1"/>
    <col min="107" max="113" width="9" style="1" customWidth="1"/>
    <col min="114" max="116" width="7" style="1" customWidth="1"/>
    <col min="117" max="120" width="8" style="1" customWidth="1"/>
    <col min="121" max="126" width="11" style="1" customWidth="1"/>
    <col min="127" max="127" width="10" style="1" customWidth="1"/>
    <col min="128" max="128" width="14" style="1" customWidth="1"/>
    <col min="129" max="130" width="15" style="1" customWidth="1"/>
    <col min="131" max="131" width="15.109375" style="1" customWidth="1"/>
    <col min="132" max="133" width="15" style="1" customWidth="1"/>
    <col min="134" max="136" width="8" style="1" customWidth="1"/>
    <col min="137" max="137" width="10" style="1" customWidth="1"/>
    <col min="138" max="140" width="8" style="1" customWidth="1"/>
    <col min="141" max="144" width="11" style="1" customWidth="1"/>
    <col min="145" max="145" width="10" style="1" customWidth="1"/>
    <col min="146" max="147" width="9" style="1" customWidth="1"/>
    <col min="148" max="148" width="8.44140625" style="1" customWidth="1"/>
    <col min="149" max="155" width="9" style="1" customWidth="1"/>
    <col min="156" max="158" width="7" style="1" customWidth="1"/>
    <col min="159" max="162" width="8" style="1" customWidth="1"/>
    <col min="163" max="168" width="11" style="1" customWidth="1"/>
    <col min="169" max="169" width="10" style="1" customWidth="1"/>
    <col min="170" max="170" width="14" style="1" customWidth="1"/>
    <col min="171" max="172" width="15" style="1" customWidth="1"/>
    <col min="173" max="173" width="15.109375" style="1" customWidth="1"/>
    <col min="174" max="175" width="15" style="1" customWidth="1"/>
    <col min="176" max="178" width="8" style="1" customWidth="1"/>
    <col min="179" max="179" width="10" style="1" customWidth="1"/>
    <col min="180" max="182" width="8" style="1" customWidth="1"/>
    <col min="183" max="186" width="11" style="1" customWidth="1"/>
    <col min="187" max="187" width="10" style="1" customWidth="1"/>
    <col min="188" max="189" width="9" style="1" customWidth="1"/>
    <col min="190" max="190" width="8.44140625" style="1" customWidth="1"/>
    <col min="191" max="197" width="9" style="1" customWidth="1"/>
    <col min="198" max="200" width="7" style="1" customWidth="1"/>
    <col min="201" max="204" width="8" style="1" customWidth="1"/>
    <col min="205" max="210" width="11" style="1" customWidth="1"/>
    <col min="211" max="211" width="10" style="1" customWidth="1"/>
    <col min="212" max="212" width="14" style="1" customWidth="1"/>
    <col min="213" max="213" width="1" style="1" customWidth="1"/>
    <col min="214" max="214" width="5.33203125" style="1" bestFit="1" customWidth="1"/>
    <col min="215" max="215" width="1" style="1" customWidth="1"/>
    <col min="216" max="216" width="5.33203125" style="1" bestFit="1" customWidth="1"/>
    <col min="217" max="217" width="1" style="1" customWidth="1"/>
    <col min="218" max="218" width="5.33203125" style="1" bestFit="1" customWidth="1"/>
    <col min="219" max="219" width="1" style="1" customWidth="1"/>
    <col min="220" max="220" width="5.33203125" style="1" bestFit="1" customWidth="1"/>
    <col min="221" max="221" width="1" style="1" customWidth="1"/>
    <col min="222" max="222" width="2.21875" style="1" bestFit="1" customWidth="1"/>
    <col min="223" max="223" width="1" style="1" customWidth="1"/>
    <col min="224" max="224" width="5.33203125" style="1" bestFit="1" customWidth="1"/>
    <col min="225" max="225" width="1" style="1" customWidth="1"/>
    <col min="226" max="226" width="5.33203125" style="1" bestFit="1" customWidth="1"/>
    <col min="227" max="227" width="1" style="1" customWidth="1"/>
    <col min="228" max="228" width="5.33203125" style="1" bestFit="1" customWidth="1"/>
    <col min="229" max="229" width="1" style="1" customWidth="1"/>
    <col min="230" max="230" width="5.33203125" style="1" bestFit="1" customWidth="1"/>
    <col min="231" max="231" width="1" style="1" customWidth="1"/>
    <col min="232" max="232" width="5.33203125" style="1" bestFit="1" customWidth="1"/>
    <col min="233" max="233" width="1" style="1" customWidth="1"/>
    <col min="234" max="234" width="5.33203125" style="1" bestFit="1" customWidth="1"/>
    <col min="235" max="235" width="1" style="1" customWidth="1"/>
    <col min="236" max="236" width="5.33203125" style="1" bestFit="1" customWidth="1"/>
    <col min="237" max="237" width="1" style="1" customWidth="1"/>
    <col min="238" max="238" width="5.33203125" style="1" bestFit="1" customWidth="1"/>
    <col min="239" max="239" width="1" style="1" customWidth="1"/>
    <col min="240" max="240" width="5.33203125" style="1" bestFit="1" customWidth="1"/>
    <col min="241" max="241" width="1" style="1" customWidth="1"/>
    <col min="242" max="242" width="5.33203125" style="1" bestFit="1" customWidth="1"/>
    <col min="243" max="243" width="1" style="1" customWidth="1"/>
    <col min="244" max="244" width="5.33203125" style="1" bestFit="1" customWidth="1"/>
    <col min="245" max="245" width="1" style="1" customWidth="1"/>
    <col min="246" max="246" width="5.33203125" style="1" bestFit="1"/>
    <col min="247" max="16384" width="5.33203125" style="1"/>
  </cols>
  <sheetData>
    <row r="1" spans="1:212" ht="13.5" customHeight="1" x14ac:dyDescent="0.2">
      <c r="C1" s="2"/>
      <c r="D1" s="2"/>
      <c r="E1" s="2"/>
      <c r="F1" s="2"/>
      <c r="G1" s="2"/>
      <c r="AS1" s="2"/>
      <c r="AT1" s="2"/>
      <c r="AU1" s="2"/>
      <c r="AV1" s="2"/>
      <c r="AW1" s="2"/>
      <c r="CI1" s="2"/>
      <c r="CJ1" s="2"/>
      <c r="CK1" s="2"/>
      <c r="CL1" s="2"/>
      <c r="CM1" s="2"/>
      <c r="DY1" s="2"/>
      <c r="DZ1" s="2"/>
      <c r="EA1" s="2"/>
      <c r="EB1" s="2"/>
      <c r="EC1" s="2"/>
      <c r="FO1" s="2"/>
      <c r="FP1" s="2"/>
      <c r="FQ1" s="2"/>
      <c r="FR1" s="2"/>
      <c r="FS1" s="2"/>
    </row>
    <row r="2" spans="1:212" ht="13.5" customHeight="1" x14ac:dyDescent="0.2">
      <c r="C2" s="3"/>
      <c r="D2" s="3"/>
      <c r="E2" s="3"/>
      <c r="F2" s="3"/>
      <c r="AS2" s="3"/>
      <c r="AT2" s="3"/>
      <c r="AU2" s="3"/>
      <c r="AV2" s="3"/>
      <c r="CI2" s="3"/>
      <c r="CJ2" s="3"/>
      <c r="CK2" s="3"/>
      <c r="CL2" s="3"/>
      <c r="DY2" s="3"/>
      <c r="DZ2" s="3"/>
      <c r="EA2" s="3"/>
      <c r="EB2" s="3"/>
      <c r="FO2" s="3"/>
      <c r="FP2" s="3"/>
      <c r="FQ2" s="3"/>
      <c r="FR2" s="3"/>
    </row>
    <row r="3" spans="1:212" ht="12" customHeight="1" x14ac:dyDescent="0.2">
      <c r="C3" s="4" t="s">
        <v>0</v>
      </c>
      <c r="D3" s="4" t="s">
        <v>1</v>
      </c>
      <c r="E3" s="4" t="s">
        <v>2</v>
      </c>
      <c r="F3" s="4" t="s">
        <v>3</v>
      </c>
      <c r="G3" s="4" t="s">
        <v>4</v>
      </c>
      <c r="H3" s="4" t="s">
        <v>5</v>
      </c>
      <c r="I3" s="4" t="s">
        <v>6</v>
      </c>
      <c r="J3" s="4" t="s">
        <v>7</v>
      </c>
      <c r="K3" s="4" t="s">
        <v>8</v>
      </c>
      <c r="L3" s="4" t="s">
        <v>9</v>
      </c>
      <c r="M3" s="4" t="s">
        <v>10</v>
      </c>
      <c r="N3" s="4" t="s">
        <v>11</v>
      </c>
      <c r="O3" s="4" t="s">
        <v>148</v>
      </c>
      <c r="P3" s="4" t="s">
        <v>149</v>
      </c>
      <c r="Q3" s="4" t="s">
        <v>150</v>
      </c>
      <c r="R3" s="4" t="s">
        <v>151</v>
      </c>
      <c r="S3" s="4" t="s">
        <v>12</v>
      </c>
      <c r="T3" s="4" t="s">
        <v>152</v>
      </c>
      <c r="U3" s="4" t="s">
        <v>153</v>
      </c>
      <c r="V3" s="4" t="s">
        <v>13</v>
      </c>
      <c r="W3" s="4" t="s">
        <v>14</v>
      </c>
      <c r="X3" s="4" t="s">
        <v>15</v>
      </c>
      <c r="Y3" s="4" t="s">
        <v>16</v>
      </c>
      <c r="Z3" s="4" t="s">
        <v>17</v>
      </c>
      <c r="AA3" s="4" t="s">
        <v>18</v>
      </c>
      <c r="AB3" s="4" t="s">
        <v>19</v>
      </c>
      <c r="AC3" s="4" t="s">
        <v>20</v>
      </c>
      <c r="AD3" s="4" t="s">
        <v>154</v>
      </c>
      <c r="AE3" s="4" t="s">
        <v>21</v>
      </c>
      <c r="AF3" s="4" t="s">
        <v>22</v>
      </c>
      <c r="AG3" s="4" t="s">
        <v>23</v>
      </c>
      <c r="AH3" s="4" t="s">
        <v>24</v>
      </c>
      <c r="AI3" s="4" t="s">
        <v>155</v>
      </c>
      <c r="AJ3" s="4" t="s">
        <v>25</v>
      </c>
      <c r="AK3" s="4" t="s">
        <v>26</v>
      </c>
      <c r="AL3" s="4" t="s">
        <v>27</v>
      </c>
      <c r="AM3" s="4" t="s">
        <v>156</v>
      </c>
      <c r="AN3" s="4" t="s">
        <v>28</v>
      </c>
      <c r="AO3" s="4" t="s">
        <v>29</v>
      </c>
      <c r="AP3" s="4" t="s">
        <v>30</v>
      </c>
      <c r="AQ3" s="4" t="s">
        <v>31</v>
      </c>
      <c r="AR3" s="4" t="s">
        <v>32</v>
      </c>
      <c r="AS3" s="4" t="s">
        <v>0</v>
      </c>
      <c r="AT3" s="4" t="s">
        <v>1</v>
      </c>
      <c r="AU3" s="4" t="s">
        <v>2</v>
      </c>
      <c r="AV3" s="4" t="s">
        <v>3</v>
      </c>
      <c r="AW3" s="4" t="s">
        <v>4</v>
      </c>
      <c r="AX3" s="4" t="s">
        <v>5</v>
      </c>
      <c r="AY3" s="4" t="s">
        <v>6</v>
      </c>
      <c r="AZ3" s="4" t="s">
        <v>7</v>
      </c>
      <c r="BA3" s="4" t="s">
        <v>8</v>
      </c>
      <c r="BB3" s="4" t="s">
        <v>9</v>
      </c>
      <c r="BC3" s="4" t="s">
        <v>10</v>
      </c>
      <c r="BD3" s="4" t="s">
        <v>11</v>
      </c>
      <c r="BE3" s="4" t="s">
        <v>148</v>
      </c>
      <c r="BF3" s="4" t="s">
        <v>149</v>
      </c>
      <c r="BG3" s="4" t="s">
        <v>150</v>
      </c>
      <c r="BH3" s="4" t="s">
        <v>151</v>
      </c>
      <c r="BI3" s="4" t="s">
        <v>12</v>
      </c>
      <c r="BJ3" s="4" t="s">
        <v>152</v>
      </c>
      <c r="BK3" s="4" t="s">
        <v>153</v>
      </c>
      <c r="BL3" s="4" t="s">
        <v>13</v>
      </c>
      <c r="BM3" s="4" t="s">
        <v>14</v>
      </c>
      <c r="BN3" s="4" t="s">
        <v>15</v>
      </c>
      <c r="BO3" s="4" t="s">
        <v>16</v>
      </c>
      <c r="BP3" s="4" t="s">
        <v>17</v>
      </c>
      <c r="BQ3" s="4" t="s">
        <v>18</v>
      </c>
      <c r="BR3" s="4" t="s">
        <v>19</v>
      </c>
      <c r="BS3" s="4" t="s">
        <v>20</v>
      </c>
      <c r="BT3" s="4" t="s">
        <v>154</v>
      </c>
      <c r="BU3" s="4" t="s">
        <v>21</v>
      </c>
      <c r="BV3" s="4" t="s">
        <v>22</v>
      </c>
      <c r="BW3" s="4" t="s">
        <v>23</v>
      </c>
      <c r="BX3" s="4" t="s">
        <v>24</v>
      </c>
      <c r="BY3" s="4" t="s">
        <v>155</v>
      </c>
      <c r="BZ3" s="4" t="s">
        <v>25</v>
      </c>
      <c r="CA3" s="4" t="s">
        <v>26</v>
      </c>
      <c r="CB3" s="4" t="s">
        <v>27</v>
      </c>
      <c r="CC3" s="4" t="s">
        <v>156</v>
      </c>
      <c r="CD3" s="4" t="s">
        <v>28</v>
      </c>
      <c r="CE3" s="4" t="s">
        <v>29</v>
      </c>
      <c r="CF3" s="4" t="s">
        <v>30</v>
      </c>
      <c r="CG3" s="4" t="s">
        <v>31</v>
      </c>
      <c r="CH3" s="4" t="s">
        <v>32</v>
      </c>
      <c r="CI3" s="4" t="s">
        <v>0</v>
      </c>
      <c r="CJ3" s="4" t="s">
        <v>1</v>
      </c>
      <c r="CK3" s="4" t="s">
        <v>2</v>
      </c>
      <c r="CL3" s="4" t="s">
        <v>3</v>
      </c>
      <c r="CM3" s="4" t="s">
        <v>4</v>
      </c>
      <c r="CN3" s="4" t="s">
        <v>5</v>
      </c>
      <c r="CO3" s="4" t="s">
        <v>6</v>
      </c>
      <c r="CP3" s="4" t="s">
        <v>7</v>
      </c>
      <c r="CQ3" s="4" t="s">
        <v>8</v>
      </c>
      <c r="CR3" s="4" t="s">
        <v>9</v>
      </c>
      <c r="CS3" s="4" t="s">
        <v>10</v>
      </c>
      <c r="CT3" s="4" t="s">
        <v>11</v>
      </c>
      <c r="CU3" s="4" t="s">
        <v>148</v>
      </c>
      <c r="CV3" s="4" t="s">
        <v>149</v>
      </c>
      <c r="CW3" s="4" t="s">
        <v>150</v>
      </c>
      <c r="CX3" s="4" t="s">
        <v>151</v>
      </c>
      <c r="CY3" s="4" t="s">
        <v>12</v>
      </c>
      <c r="CZ3" s="4" t="s">
        <v>152</v>
      </c>
      <c r="DA3" s="4" t="s">
        <v>153</v>
      </c>
      <c r="DB3" s="4" t="s">
        <v>13</v>
      </c>
      <c r="DC3" s="4" t="s">
        <v>14</v>
      </c>
      <c r="DD3" s="4" t="s">
        <v>15</v>
      </c>
      <c r="DE3" s="4" t="s">
        <v>16</v>
      </c>
      <c r="DF3" s="4" t="s">
        <v>17</v>
      </c>
      <c r="DG3" s="4" t="s">
        <v>18</v>
      </c>
      <c r="DH3" s="4" t="s">
        <v>19</v>
      </c>
      <c r="DI3" s="4" t="s">
        <v>20</v>
      </c>
      <c r="DJ3" s="4" t="s">
        <v>154</v>
      </c>
      <c r="DK3" s="4" t="s">
        <v>21</v>
      </c>
      <c r="DL3" s="4" t="s">
        <v>22</v>
      </c>
      <c r="DM3" s="4" t="s">
        <v>23</v>
      </c>
      <c r="DN3" s="4" t="s">
        <v>24</v>
      </c>
      <c r="DO3" s="4" t="s">
        <v>155</v>
      </c>
      <c r="DP3" s="4" t="s">
        <v>25</v>
      </c>
      <c r="DQ3" s="4" t="s">
        <v>26</v>
      </c>
      <c r="DR3" s="4" t="s">
        <v>27</v>
      </c>
      <c r="DS3" s="4" t="s">
        <v>156</v>
      </c>
      <c r="DT3" s="4" t="s">
        <v>28</v>
      </c>
      <c r="DU3" s="4" t="s">
        <v>29</v>
      </c>
      <c r="DV3" s="4" t="s">
        <v>30</v>
      </c>
      <c r="DW3" s="4" t="s">
        <v>31</v>
      </c>
      <c r="DX3" s="4" t="s">
        <v>32</v>
      </c>
      <c r="DY3" s="4" t="s">
        <v>0</v>
      </c>
      <c r="DZ3" s="4" t="s">
        <v>1</v>
      </c>
      <c r="EA3" s="4" t="s">
        <v>2</v>
      </c>
      <c r="EB3" s="4" t="s">
        <v>3</v>
      </c>
      <c r="EC3" s="4" t="s">
        <v>4</v>
      </c>
      <c r="ED3" s="4" t="s">
        <v>5</v>
      </c>
      <c r="EE3" s="4" t="s">
        <v>6</v>
      </c>
      <c r="EF3" s="4" t="s">
        <v>7</v>
      </c>
      <c r="EG3" s="4" t="s">
        <v>8</v>
      </c>
      <c r="EH3" s="4" t="s">
        <v>9</v>
      </c>
      <c r="EI3" s="4" t="s">
        <v>10</v>
      </c>
      <c r="EJ3" s="4" t="s">
        <v>11</v>
      </c>
      <c r="EK3" s="4" t="s">
        <v>148</v>
      </c>
      <c r="EL3" s="4" t="s">
        <v>149</v>
      </c>
      <c r="EM3" s="4" t="s">
        <v>150</v>
      </c>
      <c r="EN3" s="4" t="s">
        <v>151</v>
      </c>
      <c r="EO3" s="4" t="s">
        <v>12</v>
      </c>
      <c r="EP3" s="4" t="s">
        <v>152</v>
      </c>
      <c r="EQ3" s="4" t="s">
        <v>153</v>
      </c>
      <c r="ER3" s="4" t="s">
        <v>13</v>
      </c>
      <c r="ES3" s="4" t="s">
        <v>14</v>
      </c>
      <c r="ET3" s="4" t="s">
        <v>15</v>
      </c>
      <c r="EU3" s="4" t="s">
        <v>16</v>
      </c>
      <c r="EV3" s="4" t="s">
        <v>17</v>
      </c>
      <c r="EW3" s="4" t="s">
        <v>18</v>
      </c>
      <c r="EX3" s="4" t="s">
        <v>19</v>
      </c>
      <c r="EY3" s="4" t="s">
        <v>20</v>
      </c>
      <c r="EZ3" s="4" t="s">
        <v>154</v>
      </c>
      <c r="FA3" s="4" t="s">
        <v>21</v>
      </c>
      <c r="FB3" s="4" t="s">
        <v>22</v>
      </c>
      <c r="FC3" s="4" t="s">
        <v>23</v>
      </c>
      <c r="FD3" s="4" t="s">
        <v>24</v>
      </c>
      <c r="FE3" s="4" t="s">
        <v>155</v>
      </c>
      <c r="FF3" s="4" t="s">
        <v>25</v>
      </c>
      <c r="FG3" s="4" t="s">
        <v>26</v>
      </c>
      <c r="FH3" s="4" t="s">
        <v>27</v>
      </c>
      <c r="FI3" s="4" t="s">
        <v>156</v>
      </c>
      <c r="FJ3" s="4" t="s">
        <v>28</v>
      </c>
      <c r="FK3" s="4" t="s">
        <v>29</v>
      </c>
      <c r="FL3" s="4" t="s">
        <v>30</v>
      </c>
      <c r="FM3" s="4" t="s">
        <v>31</v>
      </c>
      <c r="FN3" s="4" t="s">
        <v>32</v>
      </c>
      <c r="FO3" s="4" t="s">
        <v>0</v>
      </c>
      <c r="FP3" s="4" t="s">
        <v>1</v>
      </c>
      <c r="FQ3" s="4" t="s">
        <v>2</v>
      </c>
      <c r="FR3" s="4" t="s">
        <v>3</v>
      </c>
      <c r="FS3" s="4" t="s">
        <v>4</v>
      </c>
      <c r="FT3" s="4" t="s">
        <v>5</v>
      </c>
      <c r="FU3" s="4" t="s">
        <v>6</v>
      </c>
      <c r="FV3" s="4" t="s">
        <v>7</v>
      </c>
      <c r="FW3" s="4" t="s">
        <v>8</v>
      </c>
      <c r="FX3" s="4" t="s">
        <v>9</v>
      </c>
      <c r="FY3" s="4" t="s">
        <v>10</v>
      </c>
      <c r="FZ3" s="4" t="s">
        <v>11</v>
      </c>
      <c r="GA3" s="4" t="s">
        <v>148</v>
      </c>
      <c r="GB3" s="4" t="s">
        <v>149</v>
      </c>
      <c r="GC3" s="4" t="s">
        <v>150</v>
      </c>
      <c r="GD3" s="4" t="s">
        <v>151</v>
      </c>
      <c r="GE3" s="4" t="s">
        <v>12</v>
      </c>
      <c r="GF3" s="4" t="s">
        <v>152</v>
      </c>
      <c r="GG3" s="4" t="s">
        <v>153</v>
      </c>
      <c r="GH3" s="4" t="s">
        <v>13</v>
      </c>
      <c r="GI3" s="4" t="s">
        <v>14</v>
      </c>
      <c r="GJ3" s="4" t="s">
        <v>15</v>
      </c>
      <c r="GK3" s="4" t="s">
        <v>16</v>
      </c>
      <c r="GL3" s="4" t="s">
        <v>17</v>
      </c>
      <c r="GM3" s="4" t="s">
        <v>18</v>
      </c>
      <c r="GN3" s="4" t="s">
        <v>19</v>
      </c>
      <c r="GO3" s="4" t="s">
        <v>20</v>
      </c>
      <c r="GP3" s="4" t="s">
        <v>154</v>
      </c>
      <c r="GQ3" s="4" t="s">
        <v>21</v>
      </c>
      <c r="GR3" s="4" t="s">
        <v>22</v>
      </c>
      <c r="GS3" s="4" t="s">
        <v>23</v>
      </c>
      <c r="GT3" s="4" t="s">
        <v>24</v>
      </c>
      <c r="GU3" s="4" t="s">
        <v>155</v>
      </c>
      <c r="GV3" s="4" t="s">
        <v>25</v>
      </c>
      <c r="GW3" s="4" t="s">
        <v>26</v>
      </c>
      <c r="GX3" s="4" t="s">
        <v>27</v>
      </c>
      <c r="GY3" s="4" t="s">
        <v>156</v>
      </c>
      <c r="GZ3" s="4" t="s">
        <v>28</v>
      </c>
      <c r="HA3" s="4" t="s">
        <v>29</v>
      </c>
      <c r="HB3" s="4" t="s">
        <v>30</v>
      </c>
      <c r="HC3" s="4" t="s">
        <v>31</v>
      </c>
      <c r="HD3" s="4" t="s">
        <v>32</v>
      </c>
    </row>
    <row r="4" spans="1:212" s="5" customFormat="1" ht="12" customHeight="1" x14ac:dyDescent="0.2">
      <c r="A4" s="182" t="s">
        <v>33</v>
      </c>
      <c r="B4" s="183"/>
      <c r="C4" s="173">
        <v>110</v>
      </c>
      <c r="D4" s="180"/>
      <c r="E4" s="180"/>
      <c r="F4" s="180"/>
      <c r="G4" s="181"/>
      <c r="H4" s="176">
        <v>111</v>
      </c>
      <c r="I4" s="177"/>
      <c r="J4" s="177"/>
      <c r="K4" s="178"/>
      <c r="L4" s="173">
        <v>112</v>
      </c>
      <c r="M4" s="174"/>
      <c r="N4" s="174"/>
      <c r="O4" s="174"/>
      <c r="P4" s="174"/>
      <c r="Q4" s="174"/>
      <c r="R4" s="174"/>
      <c r="S4" s="175"/>
      <c r="T4" s="176">
        <v>113</v>
      </c>
      <c r="U4" s="177"/>
      <c r="V4" s="177"/>
      <c r="W4" s="177"/>
      <c r="X4" s="177"/>
      <c r="Y4" s="177"/>
      <c r="Z4" s="177"/>
      <c r="AA4" s="177"/>
      <c r="AB4" s="177"/>
      <c r="AC4" s="178"/>
      <c r="AD4" s="170">
        <v>114</v>
      </c>
      <c r="AE4" s="170"/>
      <c r="AF4" s="179"/>
      <c r="AG4" s="170">
        <v>114</v>
      </c>
      <c r="AH4" s="171"/>
      <c r="AI4" s="171"/>
      <c r="AJ4" s="172"/>
      <c r="AK4" s="173">
        <v>115</v>
      </c>
      <c r="AL4" s="174"/>
      <c r="AM4" s="174"/>
      <c r="AN4" s="174"/>
      <c r="AO4" s="174"/>
      <c r="AP4" s="174"/>
      <c r="AQ4" s="174"/>
      <c r="AR4" s="175"/>
      <c r="AS4" s="173">
        <v>120</v>
      </c>
      <c r="AT4" s="180"/>
      <c r="AU4" s="180"/>
      <c r="AV4" s="180"/>
      <c r="AW4" s="181"/>
      <c r="AX4" s="176">
        <v>121</v>
      </c>
      <c r="AY4" s="177"/>
      <c r="AZ4" s="177"/>
      <c r="BA4" s="178"/>
      <c r="BB4" s="173">
        <v>122</v>
      </c>
      <c r="BC4" s="174"/>
      <c r="BD4" s="174"/>
      <c r="BE4" s="174"/>
      <c r="BF4" s="174"/>
      <c r="BG4" s="174"/>
      <c r="BH4" s="174"/>
      <c r="BI4" s="175"/>
      <c r="BJ4" s="176">
        <v>123</v>
      </c>
      <c r="BK4" s="177"/>
      <c r="BL4" s="177"/>
      <c r="BM4" s="177"/>
      <c r="BN4" s="177"/>
      <c r="BO4" s="177"/>
      <c r="BP4" s="177"/>
      <c r="BQ4" s="177"/>
      <c r="BR4" s="177"/>
      <c r="BS4" s="178"/>
      <c r="BT4" s="170">
        <v>124</v>
      </c>
      <c r="BU4" s="170"/>
      <c r="BV4" s="179"/>
      <c r="BW4" s="170">
        <v>124</v>
      </c>
      <c r="BX4" s="171"/>
      <c r="BY4" s="171"/>
      <c r="BZ4" s="172"/>
      <c r="CA4" s="173">
        <v>125</v>
      </c>
      <c r="CB4" s="174"/>
      <c r="CC4" s="174"/>
      <c r="CD4" s="174"/>
      <c r="CE4" s="174"/>
      <c r="CF4" s="174"/>
      <c r="CG4" s="174"/>
      <c r="CH4" s="175"/>
      <c r="CI4" s="173">
        <v>130</v>
      </c>
      <c r="CJ4" s="180"/>
      <c r="CK4" s="180"/>
      <c r="CL4" s="180"/>
      <c r="CM4" s="181"/>
      <c r="CN4" s="176">
        <v>131</v>
      </c>
      <c r="CO4" s="177"/>
      <c r="CP4" s="177"/>
      <c r="CQ4" s="178"/>
      <c r="CR4" s="173">
        <v>132</v>
      </c>
      <c r="CS4" s="174"/>
      <c r="CT4" s="174"/>
      <c r="CU4" s="174"/>
      <c r="CV4" s="174"/>
      <c r="CW4" s="174"/>
      <c r="CX4" s="174"/>
      <c r="CY4" s="175"/>
      <c r="CZ4" s="176">
        <v>133</v>
      </c>
      <c r="DA4" s="177"/>
      <c r="DB4" s="177"/>
      <c r="DC4" s="177"/>
      <c r="DD4" s="177"/>
      <c r="DE4" s="177"/>
      <c r="DF4" s="177"/>
      <c r="DG4" s="177"/>
      <c r="DH4" s="177"/>
      <c r="DI4" s="178"/>
      <c r="DJ4" s="170">
        <v>134</v>
      </c>
      <c r="DK4" s="170"/>
      <c r="DL4" s="179"/>
      <c r="DM4" s="170">
        <v>134</v>
      </c>
      <c r="DN4" s="171"/>
      <c r="DO4" s="171"/>
      <c r="DP4" s="172"/>
      <c r="DQ4" s="173">
        <v>135</v>
      </c>
      <c r="DR4" s="174"/>
      <c r="DS4" s="174"/>
      <c r="DT4" s="174"/>
      <c r="DU4" s="174"/>
      <c r="DV4" s="174"/>
      <c r="DW4" s="174"/>
      <c r="DX4" s="175"/>
      <c r="DY4" s="173">
        <v>140</v>
      </c>
      <c r="DZ4" s="180"/>
      <c r="EA4" s="180"/>
      <c r="EB4" s="180"/>
      <c r="EC4" s="181"/>
      <c r="ED4" s="176">
        <v>141</v>
      </c>
      <c r="EE4" s="177"/>
      <c r="EF4" s="177"/>
      <c r="EG4" s="178"/>
      <c r="EH4" s="173">
        <v>142</v>
      </c>
      <c r="EI4" s="174"/>
      <c r="EJ4" s="174"/>
      <c r="EK4" s="174"/>
      <c r="EL4" s="174"/>
      <c r="EM4" s="174"/>
      <c r="EN4" s="174"/>
      <c r="EO4" s="175"/>
      <c r="EP4" s="176">
        <v>143</v>
      </c>
      <c r="EQ4" s="177"/>
      <c r="ER4" s="177"/>
      <c r="ES4" s="177"/>
      <c r="ET4" s="177"/>
      <c r="EU4" s="177"/>
      <c r="EV4" s="177"/>
      <c r="EW4" s="177"/>
      <c r="EX4" s="177"/>
      <c r="EY4" s="178"/>
      <c r="EZ4" s="170">
        <v>144</v>
      </c>
      <c r="FA4" s="170"/>
      <c r="FB4" s="179"/>
      <c r="FC4" s="170">
        <v>144</v>
      </c>
      <c r="FD4" s="171"/>
      <c r="FE4" s="171"/>
      <c r="FF4" s="172"/>
      <c r="FG4" s="173">
        <v>145</v>
      </c>
      <c r="FH4" s="174"/>
      <c r="FI4" s="174"/>
      <c r="FJ4" s="174"/>
      <c r="FK4" s="174"/>
      <c r="FL4" s="174"/>
      <c r="FM4" s="174"/>
      <c r="FN4" s="175"/>
      <c r="FO4" s="173">
        <v>150</v>
      </c>
      <c r="FP4" s="180"/>
      <c r="FQ4" s="180"/>
      <c r="FR4" s="180"/>
      <c r="FS4" s="181"/>
      <c r="FT4" s="176">
        <v>151</v>
      </c>
      <c r="FU4" s="177"/>
      <c r="FV4" s="177"/>
      <c r="FW4" s="178"/>
      <c r="FX4" s="173">
        <v>152</v>
      </c>
      <c r="FY4" s="174"/>
      <c r="FZ4" s="174"/>
      <c r="GA4" s="174"/>
      <c r="GB4" s="174"/>
      <c r="GC4" s="174"/>
      <c r="GD4" s="174"/>
      <c r="GE4" s="175"/>
      <c r="GF4" s="176">
        <v>153</v>
      </c>
      <c r="GG4" s="177"/>
      <c r="GH4" s="177"/>
      <c r="GI4" s="177"/>
      <c r="GJ4" s="177"/>
      <c r="GK4" s="177"/>
      <c r="GL4" s="177"/>
      <c r="GM4" s="177"/>
      <c r="GN4" s="177"/>
      <c r="GO4" s="178"/>
      <c r="GP4" s="170">
        <v>154</v>
      </c>
      <c r="GQ4" s="170"/>
      <c r="GR4" s="179"/>
      <c r="GS4" s="170">
        <v>154</v>
      </c>
      <c r="GT4" s="171"/>
      <c r="GU4" s="171"/>
      <c r="GV4" s="172"/>
      <c r="GW4" s="173">
        <v>155</v>
      </c>
      <c r="GX4" s="174"/>
      <c r="GY4" s="174"/>
      <c r="GZ4" s="174"/>
      <c r="HA4" s="174"/>
      <c r="HB4" s="174"/>
      <c r="HC4" s="174"/>
      <c r="HD4" s="175"/>
    </row>
    <row r="5" spans="1:212" s="5" customFormat="1" ht="12" customHeight="1" x14ac:dyDescent="0.2">
      <c r="A5" s="166" t="s">
        <v>34</v>
      </c>
      <c r="B5" s="167"/>
      <c r="C5" s="158" t="s">
        <v>128</v>
      </c>
      <c r="D5" s="159"/>
      <c r="E5" s="159"/>
      <c r="F5" s="159"/>
      <c r="G5" s="160"/>
      <c r="H5" s="153" t="s">
        <v>128</v>
      </c>
      <c r="I5" s="154"/>
      <c r="J5" s="154"/>
      <c r="K5" s="155"/>
      <c r="L5" s="158" t="s">
        <v>128</v>
      </c>
      <c r="M5" s="161"/>
      <c r="N5" s="161"/>
      <c r="O5" s="161"/>
      <c r="P5" s="161"/>
      <c r="Q5" s="161"/>
      <c r="R5" s="161"/>
      <c r="S5" s="162"/>
      <c r="T5" s="153" t="s">
        <v>128</v>
      </c>
      <c r="U5" s="154"/>
      <c r="V5" s="154"/>
      <c r="W5" s="154"/>
      <c r="X5" s="154"/>
      <c r="Y5" s="154"/>
      <c r="Z5" s="154"/>
      <c r="AA5" s="154"/>
      <c r="AB5" s="154"/>
      <c r="AC5" s="155"/>
      <c r="AD5" s="156" t="s">
        <v>128</v>
      </c>
      <c r="AE5" s="156"/>
      <c r="AF5" s="157"/>
      <c r="AG5" s="156" t="s">
        <v>128</v>
      </c>
      <c r="AH5" s="163"/>
      <c r="AI5" s="163"/>
      <c r="AJ5" s="164"/>
      <c r="AK5" s="158" t="s">
        <v>128</v>
      </c>
      <c r="AL5" s="161"/>
      <c r="AM5" s="161"/>
      <c r="AN5" s="161"/>
      <c r="AO5" s="161"/>
      <c r="AP5" s="161"/>
      <c r="AQ5" s="161"/>
      <c r="AR5" s="162"/>
      <c r="AS5" s="158" t="s">
        <v>128</v>
      </c>
      <c r="AT5" s="159"/>
      <c r="AU5" s="159"/>
      <c r="AV5" s="159"/>
      <c r="AW5" s="160"/>
      <c r="AX5" s="153" t="s">
        <v>128</v>
      </c>
      <c r="AY5" s="154"/>
      <c r="AZ5" s="154"/>
      <c r="BA5" s="155"/>
      <c r="BB5" s="158" t="s">
        <v>128</v>
      </c>
      <c r="BC5" s="161"/>
      <c r="BD5" s="161"/>
      <c r="BE5" s="161"/>
      <c r="BF5" s="161"/>
      <c r="BG5" s="161"/>
      <c r="BH5" s="161"/>
      <c r="BI5" s="162"/>
      <c r="BJ5" s="153" t="s">
        <v>128</v>
      </c>
      <c r="BK5" s="154"/>
      <c r="BL5" s="154"/>
      <c r="BM5" s="154"/>
      <c r="BN5" s="154"/>
      <c r="BO5" s="154"/>
      <c r="BP5" s="154"/>
      <c r="BQ5" s="154"/>
      <c r="BR5" s="154"/>
      <c r="BS5" s="155"/>
      <c r="BT5" s="156" t="s">
        <v>128</v>
      </c>
      <c r="BU5" s="156"/>
      <c r="BV5" s="157"/>
      <c r="BW5" s="156" t="s">
        <v>128</v>
      </c>
      <c r="BX5" s="163"/>
      <c r="BY5" s="163"/>
      <c r="BZ5" s="164"/>
      <c r="CA5" s="158" t="s">
        <v>128</v>
      </c>
      <c r="CB5" s="161"/>
      <c r="CC5" s="161"/>
      <c r="CD5" s="161"/>
      <c r="CE5" s="161"/>
      <c r="CF5" s="161"/>
      <c r="CG5" s="161"/>
      <c r="CH5" s="162"/>
      <c r="CI5" s="158" t="s">
        <v>128</v>
      </c>
      <c r="CJ5" s="159"/>
      <c r="CK5" s="159"/>
      <c r="CL5" s="159"/>
      <c r="CM5" s="160"/>
      <c r="CN5" s="153" t="s">
        <v>128</v>
      </c>
      <c r="CO5" s="154"/>
      <c r="CP5" s="154"/>
      <c r="CQ5" s="155"/>
      <c r="CR5" s="158" t="s">
        <v>128</v>
      </c>
      <c r="CS5" s="161"/>
      <c r="CT5" s="161"/>
      <c r="CU5" s="161"/>
      <c r="CV5" s="161"/>
      <c r="CW5" s="161"/>
      <c r="CX5" s="161"/>
      <c r="CY5" s="162"/>
      <c r="CZ5" s="153" t="s">
        <v>128</v>
      </c>
      <c r="DA5" s="154"/>
      <c r="DB5" s="154"/>
      <c r="DC5" s="154"/>
      <c r="DD5" s="154"/>
      <c r="DE5" s="154"/>
      <c r="DF5" s="154"/>
      <c r="DG5" s="154"/>
      <c r="DH5" s="154"/>
      <c r="DI5" s="155"/>
      <c r="DJ5" s="156" t="s">
        <v>128</v>
      </c>
      <c r="DK5" s="156"/>
      <c r="DL5" s="157"/>
      <c r="DM5" s="156" t="s">
        <v>128</v>
      </c>
      <c r="DN5" s="163"/>
      <c r="DO5" s="163"/>
      <c r="DP5" s="164"/>
      <c r="DQ5" s="158" t="s">
        <v>128</v>
      </c>
      <c r="DR5" s="161"/>
      <c r="DS5" s="161"/>
      <c r="DT5" s="161"/>
      <c r="DU5" s="161"/>
      <c r="DV5" s="161"/>
      <c r="DW5" s="161"/>
      <c r="DX5" s="162"/>
      <c r="DY5" s="158" t="s">
        <v>128</v>
      </c>
      <c r="DZ5" s="159"/>
      <c r="EA5" s="159"/>
      <c r="EB5" s="159"/>
      <c r="EC5" s="160"/>
      <c r="ED5" s="153" t="s">
        <v>128</v>
      </c>
      <c r="EE5" s="154"/>
      <c r="EF5" s="154"/>
      <c r="EG5" s="155"/>
      <c r="EH5" s="158" t="s">
        <v>128</v>
      </c>
      <c r="EI5" s="161"/>
      <c r="EJ5" s="161"/>
      <c r="EK5" s="161"/>
      <c r="EL5" s="161"/>
      <c r="EM5" s="161"/>
      <c r="EN5" s="161"/>
      <c r="EO5" s="162"/>
      <c r="EP5" s="153" t="s">
        <v>128</v>
      </c>
      <c r="EQ5" s="154"/>
      <c r="ER5" s="154"/>
      <c r="ES5" s="154"/>
      <c r="ET5" s="154"/>
      <c r="EU5" s="154"/>
      <c r="EV5" s="154"/>
      <c r="EW5" s="154"/>
      <c r="EX5" s="154"/>
      <c r="EY5" s="155"/>
      <c r="EZ5" s="156" t="s">
        <v>128</v>
      </c>
      <c r="FA5" s="156"/>
      <c r="FB5" s="157"/>
      <c r="FC5" s="156" t="s">
        <v>128</v>
      </c>
      <c r="FD5" s="163"/>
      <c r="FE5" s="163"/>
      <c r="FF5" s="164"/>
      <c r="FG5" s="158" t="s">
        <v>128</v>
      </c>
      <c r="FH5" s="161"/>
      <c r="FI5" s="161"/>
      <c r="FJ5" s="161"/>
      <c r="FK5" s="161"/>
      <c r="FL5" s="161"/>
      <c r="FM5" s="161"/>
      <c r="FN5" s="162"/>
      <c r="FO5" s="158" t="s">
        <v>128</v>
      </c>
      <c r="FP5" s="159"/>
      <c r="FQ5" s="159"/>
      <c r="FR5" s="159"/>
      <c r="FS5" s="160"/>
      <c r="FT5" s="153" t="s">
        <v>128</v>
      </c>
      <c r="FU5" s="154"/>
      <c r="FV5" s="154"/>
      <c r="FW5" s="155"/>
      <c r="FX5" s="158" t="s">
        <v>128</v>
      </c>
      <c r="FY5" s="161"/>
      <c r="FZ5" s="161"/>
      <c r="GA5" s="161"/>
      <c r="GB5" s="161"/>
      <c r="GC5" s="161"/>
      <c r="GD5" s="161"/>
      <c r="GE5" s="162"/>
      <c r="GF5" s="153" t="s">
        <v>128</v>
      </c>
      <c r="GG5" s="154"/>
      <c r="GH5" s="154"/>
      <c r="GI5" s="154"/>
      <c r="GJ5" s="154"/>
      <c r="GK5" s="154"/>
      <c r="GL5" s="154"/>
      <c r="GM5" s="154"/>
      <c r="GN5" s="154"/>
      <c r="GO5" s="155"/>
      <c r="GP5" s="156" t="s">
        <v>128</v>
      </c>
      <c r="GQ5" s="156"/>
      <c r="GR5" s="157"/>
      <c r="GS5" s="156" t="s">
        <v>128</v>
      </c>
      <c r="GT5" s="163"/>
      <c r="GU5" s="163"/>
      <c r="GV5" s="164"/>
      <c r="GW5" s="158" t="s">
        <v>128</v>
      </c>
      <c r="GX5" s="161"/>
      <c r="GY5" s="161"/>
      <c r="GZ5" s="161"/>
      <c r="HA5" s="161"/>
      <c r="HB5" s="161"/>
      <c r="HC5" s="161"/>
      <c r="HD5" s="162"/>
    </row>
    <row r="6" spans="1:212" s="5" customFormat="1" ht="12" customHeight="1" x14ac:dyDescent="0.2">
      <c r="A6" s="168"/>
      <c r="B6" s="169"/>
      <c r="C6" s="139" t="s">
        <v>137</v>
      </c>
      <c r="D6" s="142"/>
      <c r="E6" s="142"/>
      <c r="F6" s="142"/>
      <c r="G6" s="143"/>
      <c r="H6" s="144" t="s">
        <v>138</v>
      </c>
      <c r="I6" s="145"/>
      <c r="J6" s="145"/>
      <c r="K6" s="146"/>
      <c r="L6" s="139" t="s">
        <v>138</v>
      </c>
      <c r="M6" s="140"/>
      <c r="N6" s="140"/>
      <c r="O6" s="140"/>
      <c r="P6" s="140"/>
      <c r="Q6" s="140"/>
      <c r="R6" s="140"/>
      <c r="S6" s="141"/>
      <c r="T6" s="144" t="s">
        <v>138</v>
      </c>
      <c r="U6" s="145"/>
      <c r="V6" s="145"/>
      <c r="W6" s="145"/>
      <c r="X6" s="145"/>
      <c r="Y6" s="145"/>
      <c r="Z6" s="145"/>
      <c r="AA6" s="145"/>
      <c r="AB6" s="145"/>
      <c r="AC6" s="146"/>
      <c r="AD6" s="136" t="s">
        <v>138</v>
      </c>
      <c r="AE6" s="136"/>
      <c r="AF6" s="165"/>
      <c r="AG6" s="136" t="s">
        <v>138</v>
      </c>
      <c r="AH6" s="137"/>
      <c r="AI6" s="137"/>
      <c r="AJ6" s="138"/>
      <c r="AK6" s="139" t="s">
        <v>138</v>
      </c>
      <c r="AL6" s="140"/>
      <c r="AM6" s="140"/>
      <c r="AN6" s="140"/>
      <c r="AO6" s="140"/>
      <c r="AP6" s="140"/>
      <c r="AQ6" s="140"/>
      <c r="AR6" s="141"/>
      <c r="AS6" s="139" t="s">
        <v>136</v>
      </c>
      <c r="AT6" s="142"/>
      <c r="AU6" s="142"/>
      <c r="AV6" s="142"/>
      <c r="AW6" s="143"/>
      <c r="AX6" s="144" t="s">
        <v>136</v>
      </c>
      <c r="AY6" s="145"/>
      <c r="AZ6" s="145"/>
      <c r="BA6" s="146"/>
      <c r="BB6" s="139" t="s">
        <v>136</v>
      </c>
      <c r="BC6" s="140"/>
      <c r="BD6" s="140"/>
      <c r="BE6" s="140"/>
      <c r="BF6" s="140"/>
      <c r="BG6" s="140"/>
      <c r="BH6" s="140"/>
      <c r="BI6" s="141"/>
      <c r="BJ6" s="144" t="s">
        <v>136</v>
      </c>
      <c r="BK6" s="145"/>
      <c r="BL6" s="145"/>
      <c r="BM6" s="145"/>
      <c r="BN6" s="145"/>
      <c r="BO6" s="145"/>
      <c r="BP6" s="145"/>
      <c r="BQ6" s="145"/>
      <c r="BR6" s="145"/>
      <c r="BS6" s="146"/>
      <c r="BT6" s="136" t="s">
        <v>136</v>
      </c>
      <c r="BU6" s="136"/>
      <c r="BV6" s="165"/>
      <c r="BW6" s="136" t="s">
        <v>136</v>
      </c>
      <c r="BX6" s="137"/>
      <c r="BY6" s="137"/>
      <c r="BZ6" s="138"/>
      <c r="CA6" s="139" t="s">
        <v>136</v>
      </c>
      <c r="CB6" s="140"/>
      <c r="CC6" s="140"/>
      <c r="CD6" s="140"/>
      <c r="CE6" s="140"/>
      <c r="CF6" s="140"/>
      <c r="CG6" s="140"/>
      <c r="CH6" s="141"/>
      <c r="CI6" s="139" t="s">
        <v>135</v>
      </c>
      <c r="CJ6" s="142"/>
      <c r="CK6" s="142"/>
      <c r="CL6" s="142"/>
      <c r="CM6" s="143"/>
      <c r="CN6" s="144" t="s">
        <v>135</v>
      </c>
      <c r="CO6" s="145"/>
      <c r="CP6" s="145"/>
      <c r="CQ6" s="146"/>
      <c r="CR6" s="139" t="s">
        <v>135</v>
      </c>
      <c r="CS6" s="140"/>
      <c r="CT6" s="140"/>
      <c r="CU6" s="140"/>
      <c r="CV6" s="140"/>
      <c r="CW6" s="140"/>
      <c r="CX6" s="140"/>
      <c r="CY6" s="141"/>
      <c r="CZ6" s="144" t="s">
        <v>135</v>
      </c>
      <c r="DA6" s="145"/>
      <c r="DB6" s="145"/>
      <c r="DC6" s="145"/>
      <c r="DD6" s="145"/>
      <c r="DE6" s="145"/>
      <c r="DF6" s="145"/>
      <c r="DG6" s="145"/>
      <c r="DH6" s="145"/>
      <c r="DI6" s="146"/>
      <c r="DJ6" s="134" t="s">
        <v>135</v>
      </c>
      <c r="DK6" s="134"/>
      <c r="DL6" s="135"/>
      <c r="DM6" s="136" t="s">
        <v>135</v>
      </c>
      <c r="DN6" s="137"/>
      <c r="DO6" s="137"/>
      <c r="DP6" s="138"/>
      <c r="DQ6" s="139" t="s">
        <v>135</v>
      </c>
      <c r="DR6" s="140"/>
      <c r="DS6" s="140"/>
      <c r="DT6" s="140"/>
      <c r="DU6" s="140"/>
      <c r="DV6" s="140"/>
      <c r="DW6" s="140"/>
      <c r="DX6" s="141"/>
      <c r="DY6" s="139" t="s">
        <v>134</v>
      </c>
      <c r="DZ6" s="142"/>
      <c r="EA6" s="142"/>
      <c r="EB6" s="142"/>
      <c r="EC6" s="143"/>
      <c r="ED6" s="144" t="s">
        <v>134</v>
      </c>
      <c r="EE6" s="145"/>
      <c r="EF6" s="145"/>
      <c r="EG6" s="146"/>
      <c r="EH6" s="139" t="s">
        <v>134</v>
      </c>
      <c r="EI6" s="140"/>
      <c r="EJ6" s="140"/>
      <c r="EK6" s="140"/>
      <c r="EL6" s="140"/>
      <c r="EM6" s="140"/>
      <c r="EN6" s="140"/>
      <c r="EO6" s="141"/>
      <c r="EP6" s="144" t="s">
        <v>134</v>
      </c>
      <c r="EQ6" s="145"/>
      <c r="ER6" s="145"/>
      <c r="ES6" s="145"/>
      <c r="ET6" s="145"/>
      <c r="EU6" s="145"/>
      <c r="EV6" s="145"/>
      <c r="EW6" s="145"/>
      <c r="EX6" s="145"/>
      <c r="EY6" s="146"/>
      <c r="EZ6" s="185" t="s">
        <v>134</v>
      </c>
      <c r="FA6" s="185"/>
      <c r="FB6" s="186"/>
      <c r="FC6" s="136" t="s">
        <v>134</v>
      </c>
      <c r="FD6" s="137"/>
      <c r="FE6" s="137"/>
      <c r="FF6" s="138"/>
      <c r="FG6" s="139" t="s">
        <v>134</v>
      </c>
      <c r="FH6" s="140"/>
      <c r="FI6" s="140"/>
      <c r="FJ6" s="140"/>
      <c r="FK6" s="140"/>
      <c r="FL6" s="140"/>
      <c r="FM6" s="140"/>
      <c r="FN6" s="141"/>
      <c r="FO6" s="139" t="s">
        <v>133</v>
      </c>
      <c r="FP6" s="142"/>
      <c r="FQ6" s="142"/>
      <c r="FR6" s="142"/>
      <c r="FS6" s="143"/>
      <c r="FT6" s="144" t="s">
        <v>133</v>
      </c>
      <c r="FU6" s="145"/>
      <c r="FV6" s="145"/>
      <c r="FW6" s="146"/>
      <c r="FX6" s="139" t="s">
        <v>133</v>
      </c>
      <c r="FY6" s="140"/>
      <c r="FZ6" s="140"/>
      <c r="GA6" s="140"/>
      <c r="GB6" s="140"/>
      <c r="GC6" s="140"/>
      <c r="GD6" s="140"/>
      <c r="GE6" s="141"/>
      <c r="GF6" s="144" t="s">
        <v>133</v>
      </c>
      <c r="GG6" s="145"/>
      <c r="GH6" s="145"/>
      <c r="GI6" s="145"/>
      <c r="GJ6" s="145"/>
      <c r="GK6" s="145"/>
      <c r="GL6" s="145"/>
      <c r="GM6" s="145"/>
      <c r="GN6" s="145"/>
      <c r="GO6" s="146"/>
      <c r="GP6" s="136" t="s">
        <v>133</v>
      </c>
      <c r="GQ6" s="136"/>
      <c r="GR6" s="165"/>
      <c r="GS6" s="136" t="s">
        <v>133</v>
      </c>
      <c r="GT6" s="137"/>
      <c r="GU6" s="137"/>
      <c r="GV6" s="138"/>
      <c r="GW6" s="139" t="s">
        <v>133</v>
      </c>
      <c r="GX6" s="140"/>
      <c r="GY6" s="140"/>
      <c r="GZ6" s="140"/>
      <c r="HA6" s="140"/>
      <c r="HB6" s="140"/>
      <c r="HC6" s="140"/>
      <c r="HD6" s="141"/>
    </row>
    <row r="7" spans="1:212" ht="13.05" customHeight="1" x14ac:dyDescent="0.2">
      <c r="A7" s="147" t="s">
        <v>127</v>
      </c>
      <c r="B7" s="148"/>
      <c r="C7" s="117" t="s">
        <v>47</v>
      </c>
      <c r="D7" s="94" t="s">
        <v>48</v>
      </c>
      <c r="E7" s="94" t="s">
        <v>49</v>
      </c>
      <c r="F7" s="94" t="s">
        <v>50</v>
      </c>
      <c r="G7" s="100" t="s">
        <v>51</v>
      </c>
      <c r="H7" s="105" t="s">
        <v>52</v>
      </c>
      <c r="I7" s="106"/>
      <c r="J7" s="106"/>
      <c r="K7" s="107"/>
      <c r="L7" s="105" t="s">
        <v>53</v>
      </c>
      <c r="M7" s="106"/>
      <c r="N7" s="114"/>
      <c r="O7" s="92" t="s">
        <v>158</v>
      </c>
      <c r="P7" s="92" t="s">
        <v>159</v>
      </c>
      <c r="Q7" s="94" t="s">
        <v>157</v>
      </c>
      <c r="R7" s="94" t="s">
        <v>54</v>
      </c>
      <c r="S7" s="100" t="s">
        <v>55</v>
      </c>
      <c r="T7" s="117" t="s">
        <v>56</v>
      </c>
      <c r="U7" s="128" t="s">
        <v>160</v>
      </c>
      <c r="V7" s="129"/>
      <c r="W7" s="94" t="s">
        <v>57</v>
      </c>
      <c r="X7" s="94" t="s">
        <v>58</v>
      </c>
      <c r="Y7" s="94" t="s">
        <v>59</v>
      </c>
      <c r="Z7" s="94" t="s">
        <v>60</v>
      </c>
      <c r="AA7" s="110" t="s">
        <v>61</v>
      </c>
      <c r="AB7" s="111"/>
      <c r="AC7" s="112"/>
      <c r="AD7" s="90" t="s">
        <v>163</v>
      </c>
      <c r="AE7" s="118" t="s">
        <v>164</v>
      </c>
      <c r="AF7" s="108" t="s">
        <v>62</v>
      </c>
      <c r="AG7" s="105" t="s">
        <v>63</v>
      </c>
      <c r="AH7" s="105"/>
      <c r="AI7" s="120"/>
      <c r="AJ7" s="122" t="s">
        <v>64</v>
      </c>
      <c r="AK7" s="120" t="s">
        <v>65</v>
      </c>
      <c r="AL7" s="121"/>
      <c r="AM7" s="121"/>
      <c r="AN7" s="121"/>
      <c r="AO7" s="121"/>
      <c r="AP7" s="94" t="s">
        <v>66</v>
      </c>
      <c r="AQ7" s="94" t="s">
        <v>67</v>
      </c>
      <c r="AR7" s="100" t="s">
        <v>55</v>
      </c>
      <c r="AS7" s="117" t="s">
        <v>47</v>
      </c>
      <c r="AT7" s="94" t="s">
        <v>48</v>
      </c>
      <c r="AU7" s="94" t="s">
        <v>49</v>
      </c>
      <c r="AV7" s="94" t="s">
        <v>50</v>
      </c>
      <c r="AW7" s="100" t="s">
        <v>51</v>
      </c>
      <c r="AX7" s="105" t="s">
        <v>52</v>
      </c>
      <c r="AY7" s="106"/>
      <c r="AZ7" s="106"/>
      <c r="BA7" s="107"/>
      <c r="BB7" s="105" t="s">
        <v>53</v>
      </c>
      <c r="BC7" s="106"/>
      <c r="BD7" s="114"/>
      <c r="BE7" s="92" t="s">
        <v>158</v>
      </c>
      <c r="BF7" s="92" t="s">
        <v>159</v>
      </c>
      <c r="BG7" s="94" t="s">
        <v>157</v>
      </c>
      <c r="BH7" s="94" t="s">
        <v>54</v>
      </c>
      <c r="BI7" s="100" t="s">
        <v>55</v>
      </c>
      <c r="BJ7" s="117" t="s">
        <v>56</v>
      </c>
      <c r="BK7" s="128" t="s">
        <v>160</v>
      </c>
      <c r="BL7" s="129"/>
      <c r="BM7" s="94" t="s">
        <v>57</v>
      </c>
      <c r="BN7" s="94" t="s">
        <v>58</v>
      </c>
      <c r="BO7" s="94" t="s">
        <v>59</v>
      </c>
      <c r="BP7" s="94" t="s">
        <v>60</v>
      </c>
      <c r="BQ7" s="110" t="s">
        <v>61</v>
      </c>
      <c r="BR7" s="111"/>
      <c r="BS7" s="112"/>
      <c r="BT7" s="90" t="s">
        <v>163</v>
      </c>
      <c r="BU7" s="118" t="s">
        <v>164</v>
      </c>
      <c r="BV7" s="108" t="s">
        <v>62</v>
      </c>
      <c r="BW7" s="105" t="s">
        <v>63</v>
      </c>
      <c r="BX7" s="105"/>
      <c r="BY7" s="120"/>
      <c r="BZ7" s="122" t="s">
        <v>64</v>
      </c>
      <c r="CA7" s="120" t="s">
        <v>65</v>
      </c>
      <c r="CB7" s="121"/>
      <c r="CC7" s="121"/>
      <c r="CD7" s="121"/>
      <c r="CE7" s="121"/>
      <c r="CF7" s="94" t="s">
        <v>66</v>
      </c>
      <c r="CG7" s="94" t="s">
        <v>67</v>
      </c>
      <c r="CH7" s="100" t="s">
        <v>55</v>
      </c>
      <c r="CI7" s="117" t="s">
        <v>47</v>
      </c>
      <c r="CJ7" s="94" t="s">
        <v>48</v>
      </c>
      <c r="CK7" s="94" t="s">
        <v>49</v>
      </c>
      <c r="CL7" s="94" t="s">
        <v>50</v>
      </c>
      <c r="CM7" s="100" t="s">
        <v>51</v>
      </c>
      <c r="CN7" s="105" t="s">
        <v>52</v>
      </c>
      <c r="CO7" s="106"/>
      <c r="CP7" s="106"/>
      <c r="CQ7" s="107"/>
      <c r="CR7" s="105" t="s">
        <v>53</v>
      </c>
      <c r="CS7" s="106"/>
      <c r="CT7" s="114"/>
      <c r="CU7" s="92" t="s">
        <v>158</v>
      </c>
      <c r="CV7" s="92" t="s">
        <v>159</v>
      </c>
      <c r="CW7" s="94" t="s">
        <v>157</v>
      </c>
      <c r="CX7" s="94" t="s">
        <v>54</v>
      </c>
      <c r="CY7" s="100" t="s">
        <v>55</v>
      </c>
      <c r="CZ7" s="117" t="s">
        <v>56</v>
      </c>
      <c r="DA7" s="128" t="s">
        <v>160</v>
      </c>
      <c r="DB7" s="129"/>
      <c r="DC7" s="94" t="s">
        <v>57</v>
      </c>
      <c r="DD7" s="94" t="s">
        <v>58</v>
      </c>
      <c r="DE7" s="94" t="s">
        <v>59</v>
      </c>
      <c r="DF7" s="94" t="s">
        <v>60</v>
      </c>
      <c r="DG7" s="110" t="s">
        <v>61</v>
      </c>
      <c r="DH7" s="111"/>
      <c r="DI7" s="112"/>
      <c r="DJ7" s="90" t="s">
        <v>163</v>
      </c>
      <c r="DK7" s="118" t="s">
        <v>164</v>
      </c>
      <c r="DL7" s="108" t="s">
        <v>62</v>
      </c>
      <c r="DM7" s="105" t="s">
        <v>63</v>
      </c>
      <c r="DN7" s="105"/>
      <c r="DO7" s="120"/>
      <c r="DP7" s="122" t="s">
        <v>64</v>
      </c>
      <c r="DQ7" s="120" t="s">
        <v>65</v>
      </c>
      <c r="DR7" s="121"/>
      <c r="DS7" s="121"/>
      <c r="DT7" s="121"/>
      <c r="DU7" s="121"/>
      <c r="DV7" s="94" t="s">
        <v>66</v>
      </c>
      <c r="DW7" s="94" t="s">
        <v>67</v>
      </c>
      <c r="DX7" s="100" t="s">
        <v>55</v>
      </c>
      <c r="DY7" s="117" t="s">
        <v>47</v>
      </c>
      <c r="DZ7" s="94" t="s">
        <v>48</v>
      </c>
      <c r="EA7" s="94" t="s">
        <v>49</v>
      </c>
      <c r="EB7" s="94" t="s">
        <v>50</v>
      </c>
      <c r="EC7" s="100" t="s">
        <v>51</v>
      </c>
      <c r="ED7" s="105" t="s">
        <v>52</v>
      </c>
      <c r="EE7" s="106"/>
      <c r="EF7" s="106"/>
      <c r="EG7" s="107"/>
      <c r="EH7" s="105" t="s">
        <v>53</v>
      </c>
      <c r="EI7" s="106"/>
      <c r="EJ7" s="114"/>
      <c r="EK7" s="92" t="s">
        <v>158</v>
      </c>
      <c r="EL7" s="92" t="s">
        <v>159</v>
      </c>
      <c r="EM7" s="94" t="s">
        <v>157</v>
      </c>
      <c r="EN7" s="94" t="s">
        <v>54</v>
      </c>
      <c r="EO7" s="100" t="s">
        <v>55</v>
      </c>
      <c r="EP7" s="117" t="s">
        <v>56</v>
      </c>
      <c r="EQ7" s="128" t="s">
        <v>160</v>
      </c>
      <c r="ER7" s="129"/>
      <c r="ES7" s="94" t="s">
        <v>57</v>
      </c>
      <c r="ET7" s="94" t="s">
        <v>58</v>
      </c>
      <c r="EU7" s="94" t="s">
        <v>59</v>
      </c>
      <c r="EV7" s="94" t="s">
        <v>60</v>
      </c>
      <c r="EW7" s="110" t="s">
        <v>61</v>
      </c>
      <c r="EX7" s="111"/>
      <c r="EY7" s="112"/>
      <c r="EZ7" s="90" t="s">
        <v>163</v>
      </c>
      <c r="FA7" s="118" t="s">
        <v>164</v>
      </c>
      <c r="FB7" s="108" t="s">
        <v>62</v>
      </c>
      <c r="FC7" s="105" t="s">
        <v>63</v>
      </c>
      <c r="FD7" s="105"/>
      <c r="FE7" s="120"/>
      <c r="FF7" s="122" t="s">
        <v>64</v>
      </c>
      <c r="FG7" s="120" t="s">
        <v>65</v>
      </c>
      <c r="FH7" s="121"/>
      <c r="FI7" s="121"/>
      <c r="FJ7" s="121"/>
      <c r="FK7" s="121"/>
      <c r="FL7" s="94" t="s">
        <v>66</v>
      </c>
      <c r="FM7" s="94" t="s">
        <v>67</v>
      </c>
      <c r="FN7" s="100" t="s">
        <v>55</v>
      </c>
      <c r="FO7" s="117" t="s">
        <v>47</v>
      </c>
      <c r="FP7" s="94" t="s">
        <v>48</v>
      </c>
      <c r="FQ7" s="94" t="s">
        <v>49</v>
      </c>
      <c r="FR7" s="94" t="s">
        <v>50</v>
      </c>
      <c r="FS7" s="100" t="s">
        <v>51</v>
      </c>
      <c r="FT7" s="105" t="s">
        <v>52</v>
      </c>
      <c r="FU7" s="106"/>
      <c r="FV7" s="106"/>
      <c r="FW7" s="107"/>
      <c r="FX7" s="105" t="s">
        <v>53</v>
      </c>
      <c r="FY7" s="106"/>
      <c r="FZ7" s="114"/>
      <c r="GA7" s="92" t="s">
        <v>158</v>
      </c>
      <c r="GB7" s="92" t="s">
        <v>159</v>
      </c>
      <c r="GC7" s="94" t="s">
        <v>157</v>
      </c>
      <c r="GD7" s="94" t="s">
        <v>54</v>
      </c>
      <c r="GE7" s="100" t="s">
        <v>55</v>
      </c>
      <c r="GF7" s="117" t="s">
        <v>56</v>
      </c>
      <c r="GG7" s="128" t="s">
        <v>160</v>
      </c>
      <c r="GH7" s="129"/>
      <c r="GI7" s="94" t="s">
        <v>57</v>
      </c>
      <c r="GJ7" s="94" t="s">
        <v>58</v>
      </c>
      <c r="GK7" s="94" t="s">
        <v>59</v>
      </c>
      <c r="GL7" s="94" t="s">
        <v>60</v>
      </c>
      <c r="GM7" s="110" t="s">
        <v>61</v>
      </c>
      <c r="GN7" s="111"/>
      <c r="GO7" s="112"/>
      <c r="GP7" s="90" t="s">
        <v>163</v>
      </c>
      <c r="GQ7" s="118" t="s">
        <v>164</v>
      </c>
      <c r="GR7" s="108" t="s">
        <v>62</v>
      </c>
      <c r="GS7" s="105" t="s">
        <v>63</v>
      </c>
      <c r="GT7" s="105"/>
      <c r="GU7" s="120"/>
      <c r="GV7" s="122" t="s">
        <v>64</v>
      </c>
      <c r="GW7" s="120" t="s">
        <v>65</v>
      </c>
      <c r="GX7" s="121"/>
      <c r="GY7" s="121"/>
      <c r="GZ7" s="121"/>
      <c r="HA7" s="121"/>
      <c r="HB7" s="94" t="s">
        <v>66</v>
      </c>
      <c r="HC7" s="94" t="s">
        <v>67</v>
      </c>
      <c r="HD7" s="100" t="s">
        <v>55</v>
      </c>
    </row>
    <row r="8" spans="1:212" ht="13.05" customHeight="1" x14ac:dyDescent="0.2">
      <c r="A8" s="149"/>
      <c r="B8" s="150"/>
      <c r="C8" s="117"/>
      <c r="D8" s="94"/>
      <c r="E8" s="94"/>
      <c r="F8" s="94"/>
      <c r="G8" s="97"/>
      <c r="H8" s="115" t="s">
        <v>68</v>
      </c>
      <c r="I8" s="103" t="s">
        <v>69</v>
      </c>
      <c r="J8" s="101" t="s">
        <v>70</v>
      </c>
      <c r="K8" s="96" t="s">
        <v>71</v>
      </c>
      <c r="L8" s="98" t="s">
        <v>68</v>
      </c>
      <c r="M8" s="101" t="s">
        <v>72</v>
      </c>
      <c r="N8" s="95" t="s">
        <v>71</v>
      </c>
      <c r="O8" s="93"/>
      <c r="P8" s="93"/>
      <c r="Q8" s="94"/>
      <c r="R8" s="94"/>
      <c r="S8" s="97"/>
      <c r="T8" s="117"/>
      <c r="U8" s="130"/>
      <c r="V8" s="131"/>
      <c r="W8" s="94"/>
      <c r="X8" s="94"/>
      <c r="Y8" s="94"/>
      <c r="Z8" s="94"/>
      <c r="AA8" s="106"/>
      <c r="AB8" s="106"/>
      <c r="AC8" s="113"/>
      <c r="AD8" s="91"/>
      <c r="AE8" s="118"/>
      <c r="AF8" s="109"/>
      <c r="AG8" s="119" t="s">
        <v>145</v>
      </c>
      <c r="AH8" s="101" t="s">
        <v>146</v>
      </c>
      <c r="AI8" s="95" t="s">
        <v>73</v>
      </c>
      <c r="AJ8" s="123"/>
      <c r="AK8" s="124" t="s">
        <v>74</v>
      </c>
      <c r="AL8" s="126" t="s">
        <v>75</v>
      </c>
      <c r="AM8" s="95" t="s">
        <v>76</v>
      </c>
      <c r="AN8" s="95" t="s">
        <v>77</v>
      </c>
      <c r="AO8" s="95" t="s">
        <v>73</v>
      </c>
      <c r="AP8" s="94"/>
      <c r="AQ8" s="94"/>
      <c r="AR8" s="97"/>
      <c r="AS8" s="117"/>
      <c r="AT8" s="94"/>
      <c r="AU8" s="94"/>
      <c r="AV8" s="94"/>
      <c r="AW8" s="97"/>
      <c r="AX8" s="115" t="s">
        <v>68</v>
      </c>
      <c r="AY8" s="103" t="s">
        <v>69</v>
      </c>
      <c r="AZ8" s="101" t="s">
        <v>70</v>
      </c>
      <c r="BA8" s="96" t="s">
        <v>71</v>
      </c>
      <c r="BB8" s="98" t="s">
        <v>68</v>
      </c>
      <c r="BC8" s="101" t="s">
        <v>72</v>
      </c>
      <c r="BD8" s="95" t="s">
        <v>71</v>
      </c>
      <c r="BE8" s="93"/>
      <c r="BF8" s="93"/>
      <c r="BG8" s="94"/>
      <c r="BH8" s="94"/>
      <c r="BI8" s="97"/>
      <c r="BJ8" s="117"/>
      <c r="BK8" s="130"/>
      <c r="BL8" s="131"/>
      <c r="BM8" s="94"/>
      <c r="BN8" s="94"/>
      <c r="BO8" s="94"/>
      <c r="BP8" s="94"/>
      <c r="BQ8" s="106"/>
      <c r="BR8" s="106"/>
      <c r="BS8" s="113"/>
      <c r="BT8" s="91"/>
      <c r="BU8" s="118"/>
      <c r="BV8" s="109"/>
      <c r="BW8" s="119" t="s">
        <v>145</v>
      </c>
      <c r="BX8" s="101" t="s">
        <v>146</v>
      </c>
      <c r="BY8" s="95" t="s">
        <v>73</v>
      </c>
      <c r="BZ8" s="123"/>
      <c r="CA8" s="124" t="s">
        <v>74</v>
      </c>
      <c r="CB8" s="126" t="s">
        <v>75</v>
      </c>
      <c r="CC8" s="95" t="s">
        <v>76</v>
      </c>
      <c r="CD8" s="95" t="s">
        <v>77</v>
      </c>
      <c r="CE8" s="95" t="s">
        <v>73</v>
      </c>
      <c r="CF8" s="94"/>
      <c r="CG8" s="94"/>
      <c r="CH8" s="97"/>
      <c r="CI8" s="117"/>
      <c r="CJ8" s="94"/>
      <c r="CK8" s="94"/>
      <c r="CL8" s="94"/>
      <c r="CM8" s="97"/>
      <c r="CN8" s="115" t="s">
        <v>68</v>
      </c>
      <c r="CO8" s="103" t="s">
        <v>69</v>
      </c>
      <c r="CP8" s="101" t="s">
        <v>70</v>
      </c>
      <c r="CQ8" s="96" t="s">
        <v>71</v>
      </c>
      <c r="CR8" s="98" t="s">
        <v>68</v>
      </c>
      <c r="CS8" s="101" t="s">
        <v>72</v>
      </c>
      <c r="CT8" s="95" t="s">
        <v>71</v>
      </c>
      <c r="CU8" s="93"/>
      <c r="CV8" s="93"/>
      <c r="CW8" s="94"/>
      <c r="CX8" s="94"/>
      <c r="CY8" s="97"/>
      <c r="CZ8" s="117"/>
      <c r="DA8" s="130"/>
      <c r="DB8" s="131"/>
      <c r="DC8" s="94"/>
      <c r="DD8" s="94"/>
      <c r="DE8" s="94"/>
      <c r="DF8" s="94"/>
      <c r="DG8" s="106"/>
      <c r="DH8" s="106"/>
      <c r="DI8" s="113"/>
      <c r="DJ8" s="91"/>
      <c r="DK8" s="118"/>
      <c r="DL8" s="109"/>
      <c r="DM8" s="119" t="s">
        <v>145</v>
      </c>
      <c r="DN8" s="101" t="s">
        <v>146</v>
      </c>
      <c r="DO8" s="95" t="s">
        <v>73</v>
      </c>
      <c r="DP8" s="123"/>
      <c r="DQ8" s="124" t="s">
        <v>74</v>
      </c>
      <c r="DR8" s="126" t="s">
        <v>75</v>
      </c>
      <c r="DS8" s="95" t="s">
        <v>76</v>
      </c>
      <c r="DT8" s="95" t="s">
        <v>77</v>
      </c>
      <c r="DU8" s="95" t="s">
        <v>73</v>
      </c>
      <c r="DV8" s="94"/>
      <c r="DW8" s="94"/>
      <c r="DX8" s="97"/>
      <c r="DY8" s="117"/>
      <c r="DZ8" s="94"/>
      <c r="EA8" s="94"/>
      <c r="EB8" s="94"/>
      <c r="EC8" s="97"/>
      <c r="ED8" s="115" t="s">
        <v>68</v>
      </c>
      <c r="EE8" s="103" t="s">
        <v>69</v>
      </c>
      <c r="EF8" s="101" t="s">
        <v>70</v>
      </c>
      <c r="EG8" s="96" t="s">
        <v>71</v>
      </c>
      <c r="EH8" s="98" t="s">
        <v>68</v>
      </c>
      <c r="EI8" s="101" t="s">
        <v>72</v>
      </c>
      <c r="EJ8" s="95" t="s">
        <v>71</v>
      </c>
      <c r="EK8" s="93"/>
      <c r="EL8" s="93"/>
      <c r="EM8" s="94"/>
      <c r="EN8" s="94"/>
      <c r="EO8" s="97"/>
      <c r="EP8" s="117"/>
      <c r="EQ8" s="130"/>
      <c r="ER8" s="131"/>
      <c r="ES8" s="94"/>
      <c r="ET8" s="94"/>
      <c r="EU8" s="94"/>
      <c r="EV8" s="94"/>
      <c r="EW8" s="106"/>
      <c r="EX8" s="106"/>
      <c r="EY8" s="113"/>
      <c r="EZ8" s="91"/>
      <c r="FA8" s="118"/>
      <c r="FB8" s="109"/>
      <c r="FC8" s="119" t="s">
        <v>145</v>
      </c>
      <c r="FD8" s="101" t="s">
        <v>146</v>
      </c>
      <c r="FE8" s="95" t="s">
        <v>73</v>
      </c>
      <c r="FF8" s="123"/>
      <c r="FG8" s="124" t="s">
        <v>74</v>
      </c>
      <c r="FH8" s="126" t="s">
        <v>75</v>
      </c>
      <c r="FI8" s="95" t="s">
        <v>76</v>
      </c>
      <c r="FJ8" s="95" t="s">
        <v>77</v>
      </c>
      <c r="FK8" s="95" t="s">
        <v>73</v>
      </c>
      <c r="FL8" s="94"/>
      <c r="FM8" s="94"/>
      <c r="FN8" s="97"/>
      <c r="FO8" s="117"/>
      <c r="FP8" s="94"/>
      <c r="FQ8" s="94"/>
      <c r="FR8" s="94"/>
      <c r="FS8" s="97"/>
      <c r="FT8" s="115" t="s">
        <v>68</v>
      </c>
      <c r="FU8" s="103" t="s">
        <v>69</v>
      </c>
      <c r="FV8" s="101" t="s">
        <v>70</v>
      </c>
      <c r="FW8" s="96" t="s">
        <v>71</v>
      </c>
      <c r="FX8" s="98" t="s">
        <v>68</v>
      </c>
      <c r="FY8" s="101" t="s">
        <v>72</v>
      </c>
      <c r="FZ8" s="95" t="s">
        <v>71</v>
      </c>
      <c r="GA8" s="93"/>
      <c r="GB8" s="93"/>
      <c r="GC8" s="94"/>
      <c r="GD8" s="94"/>
      <c r="GE8" s="97"/>
      <c r="GF8" s="117"/>
      <c r="GG8" s="130"/>
      <c r="GH8" s="131"/>
      <c r="GI8" s="94"/>
      <c r="GJ8" s="94"/>
      <c r="GK8" s="94"/>
      <c r="GL8" s="94"/>
      <c r="GM8" s="106"/>
      <c r="GN8" s="106"/>
      <c r="GO8" s="113"/>
      <c r="GP8" s="91"/>
      <c r="GQ8" s="118"/>
      <c r="GR8" s="109"/>
      <c r="GS8" s="119" t="s">
        <v>145</v>
      </c>
      <c r="GT8" s="101" t="s">
        <v>146</v>
      </c>
      <c r="GU8" s="95" t="s">
        <v>73</v>
      </c>
      <c r="GV8" s="123"/>
      <c r="GW8" s="124" t="s">
        <v>74</v>
      </c>
      <c r="GX8" s="126" t="s">
        <v>75</v>
      </c>
      <c r="GY8" s="95" t="s">
        <v>76</v>
      </c>
      <c r="GZ8" s="95" t="s">
        <v>77</v>
      </c>
      <c r="HA8" s="95" t="s">
        <v>73</v>
      </c>
      <c r="HB8" s="94"/>
      <c r="HC8" s="94"/>
      <c r="HD8" s="97"/>
    </row>
    <row r="9" spans="1:212" ht="13.05" customHeight="1" x14ac:dyDescent="0.2">
      <c r="A9" s="149"/>
      <c r="B9" s="150"/>
      <c r="C9" s="117"/>
      <c r="D9" s="94"/>
      <c r="E9" s="94"/>
      <c r="F9" s="94"/>
      <c r="G9" s="97"/>
      <c r="H9" s="116"/>
      <c r="I9" s="104"/>
      <c r="J9" s="102"/>
      <c r="K9" s="97"/>
      <c r="L9" s="99"/>
      <c r="M9" s="102"/>
      <c r="N9" s="94"/>
      <c r="O9" s="93"/>
      <c r="P9" s="93"/>
      <c r="Q9" s="94"/>
      <c r="R9" s="94"/>
      <c r="S9" s="97"/>
      <c r="T9" s="117"/>
      <c r="U9" s="89"/>
      <c r="V9" s="132" t="s">
        <v>161</v>
      </c>
      <c r="W9" s="94"/>
      <c r="X9" s="94"/>
      <c r="Y9" s="94"/>
      <c r="Z9" s="94"/>
      <c r="AA9" s="95" t="s">
        <v>78</v>
      </c>
      <c r="AB9" s="95" t="s">
        <v>79</v>
      </c>
      <c r="AC9" s="96" t="s">
        <v>73</v>
      </c>
      <c r="AD9" s="91"/>
      <c r="AE9" s="118"/>
      <c r="AF9" s="109"/>
      <c r="AG9" s="117"/>
      <c r="AH9" s="102"/>
      <c r="AI9" s="94"/>
      <c r="AJ9" s="123"/>
      <c r="AK9" s="125"/>
      <c r="AL9" s="127"/>
      <c r="AM9" s="94"/>
      <c r="AN9" s="94"/>
      <c r="AO9" s="94"/>
      <c r="AP9" s="94"/>
      <c r="AQ9" s="94"/>
      <c r="AR9" s="97"/>
      <c r="AS9" s="117"/>
      <c r="AT9" s="94"/>
      <c r="AU9" s="94"/>
      <c r="AV9" s="94"/>
      <c r="AW9" s="97"/>
      <c r="AX9" s="116"/>
      <c r="AY9" s="104"/>
      <c r="AZ9" s="102"/>
      <c r="BA9" s="97"/>
      <c r="BB9" s="99"/>
      <c r="BC9" s="102"/>
      <c r="BD9" s="94"/>
      <c r="BE9" s="93"/>
      <c r="BF9" s="93"/>
      <c r="BG9" s="94"/>
      <c r="BH9" s="94"/>
      <c r="BI9" s="97"/>
      <c r="BJ9" s="117"/>
      <c r="BK9" s="89"/>
      <c r="BL9" s="132" t="s">
        <v>161</v>
      </c>
      <c r="BM9" s="94"/>
      <c r="BN9" s="94"/>
      <c r="BO9" s="94"/>
      <c r="BP9" s="94"/>
      <c r="BQ9" s="95" t="s">
        <v>78</v>
      </c>
      <c r="BR9" s="95" t="s">
        <v>79</v>
      </c>
      <c r="BS9" s="96" t="s">
        <v>73</v>
      </c>
      <c r="BT9" s="91"/>
      <c r="BU9" s="118"/>
      <c r="BV9" s="109"/>
      <c r="BW9" s="117"/>
      <c r="BX9" s="102"/>
      <c r="BY9" s="94"/>
      <c r="BZ9" s="123"/>
      <c r="CA9" s="125"/>
      <c r="CB9" s="127"/>
      <c r="CC9" s="94"/>
      <c r="CD9" s="94"/>
      <c r="CE9" s="94"/>
      <c r="CF9" s="94"/>
      <c r="CG9" s="94"/>
      <c r="CH9" s="97"/>
      <c r="CI9" s="117"/>
      <c r="CJ9" s="94"/>
      <c r="CK9" s="94"/>
      <c r="CL9" s="94"/>
      <c r="CM9" s="97"/>
      <c r="CN9" s="116"/>
      <c r="CO9" s="104"/>
      <c r="CP9" s="102"/>
      <c r="CQ9" s="97"/>
      <c r="CR9" s="99"/>
      <c r="CS9" s="102"/>
      <c r="CT9" s="94"/>
      <c r="CU9" s="93"/>
      <c r="CV9" s="93"/>
      <c r="CW9" s="94"/>
      <c r="CX9" s="94"/>
      <c r="CY9" s="97"/>
      <c r="CZ9" s="117"/>
      <c r="DA9" s="89"/>
      <c r="DB9" s="132" t="s">
        <v>161</v>
      </c>
      <c r="DC9" s="94"/>
      <c r="DD9" s="94"/>
      <c r="DE9" s="94"/>
      <c r="DF9" s="94"/>
      <c r="DG9" s="95" t="s">
        <v>78</v>
      </c>
      <c r="DH9" s="95" t="s">
        <v>79</v>
      </c>
      <c r="DI9" s="96" t="s">
        <v>73</v>
      </c>
      <c r="DJ9" s="91"/>
      <c r="DK9" s="118"/>
      <c r="DL9" s="109"/>
      <c r="DM9" s="117"/>
      <c r="DN9" s="102"/>
      <c r="DO9" s="94"/>
      <c r="DP9" s="123"/>
      <c r="DQ9" s="125"/>
      <c r="DR9" s="127"/>
      <c r="DS9" s="94"/>
      <c r="DT9" s="94"/>
      <c r="DU9" s="94"/>
      <c r="DV9" s="94"/>
      <c r="DW9" s="94"/>
      <c r="DX9" s="97"/>
      <c r="DY9" s="117"/>
      <c r="DZ9" s="94"/>
      <c r="EA9" s="94"/>
      <c r="EB9" s="94"/>
      <c r="EC9" s="97"/>
      <c r="ED9" s="116"/>
      <c r="EE9" s="104"/>
      <c r="EF9" s="102"/>
      <c r="EG9" s="97"/>
      <c r="EH9" s="99"/>
      <c r="EI9" s="102"/>
      <c r="EJ9" s="94"/>
      <c r="EK9" s="93"/>
      <c r="EL9" s="93"/>
      <c r="EM9" s="94"/>
      <c r="EN9" s="94"/>
      <c r="EO9" s="97"/>
      <c r="EP9" s="117"/>
      <c r="EQ9" s="89"/>
      <c r="ER9" s="132" t="s">
        <v>161</v>
      </c>
      <c r="ES9" s="94"/>
      <c r="ET9" s="94"/>
      <c r="EU9" s="94"/>
      <c r="EV9" s="94"/>
      <c r="EW9" s="95" t="s">
        <v>78</v>
      </c>
      <c r="EX9" s="95" t="s">
        <v>79</v>
      </c>
      <c r="EY9" s="96" t="s">
        <v>73</v>
      </c>
      <c r="EZ9" s="91"/>
      <c r="FA9" s="118"/>
      <c r="FB9" s="109"/>
      <c r="FC9" s="117"/>
      <c r="FD9" s="102"/>
      <c r="FE9" s="94"/>
      <c r="FF9" s="123"/>
      <c r="FG9" s="125"/>
      <c r="FH9" s="127"/>
      <c r="FI9" s="94"/>
      <c r="FJ9" s="94"/>
      <c r="FK9" s="94"/>
      <c r="FL9" s="94"/>
      <c r="FM9" s="94"/>
      <c r="FN9" s="97"/>
      <c r="FO9" s="117"/>
      <c r="FP9" s="94"/>
      <c r="FQ9" s="94"/>
      <c r="FR9" s="94"/>
      <c r="FS9" s="97"/>
      <c r="FT9" s="116"/>
      <c r="FU9" s="104"/>
      <c r="FV9" s="102"/>
      <c r="FW9" s="97"/>
      <c r="FX9" s="99"/>
      <c r="FY9" s="102"/>
      <c r="FZ9" s="94"/>
      <c r="GA9" s="93"/>
      <c r="GB9" s="93"/>
      <c r="GC9" s="94"/>
      <c r="GD9" s="94"/>
      <c r="GE9" s="97"/>
      <c r="GF9" s="117"/>
      <c r="GG9" s="89"/>
      <c r="GH9" s="132" t="s">
        <v>161</v>
      </c>
      <c r="GI9" s="94"/>
      <c r="GJ9" s="94"/>
      <c r="GK9" s="94"/>
      <c r="GL9" s="94"/>
      <c r="GM9" s="95" t="s">
        <v>78</v>
      </c>
      <c r="GN9" s="95" t="s">
        <v>79</v>
      </c>
      <c r="GO9" s="96" t="s">
        <v>73</v>
      </c>
      <c r="GP9" s="91"/>
      <c r="GQ9" s="118"/>
      <c r="GR9" s="109"/>
      <c r="GS9" s="117"/>
      <c r="GT9" s="102"/>
      <c r="GU9" s="94"/>
      <c r="GV9" s="123"/>
      <c r="GW9" s="125"/>
      <c r="GX9" s="127"/>
      <c r="GY9" s="94"/>
      <c r="GZ9" s="94"/>
      <c r="HA9" s="94"/>
      <c r="HB9" s="94"/>
      <c r="HC9" s="94"/>
      <c r="HD9" s="97"/>
    </row>
    <row r="10" spans="1:212" ht="13.05" customHeight="1" x14ac:dyDescent="0.2">
      <c r="A10" s="149"/>
      <c r="B10" s="150"/>
      <c r="C10" s="117"/>
      <c r="D10" s="94"/>
      <c r="E10" s="94"/>
      <c r="F10" s="94"/>
      <c r="G10" s="97"/>
      <c r="H10" s="116"/>
      <c r="I10" s="104"/>
      <c r="J10" s="102"/>
      <c r="K10" s="97"/>
      <c r="L10" s="99"/>
      <c r="M10" s="102"/>
      <c r="N10" s="94"/>
      <c r="O10" s="93"/>
      <c r="P10" s="93"/>
      <c r="Q10" s="94"/>
      <c r="R10" s="94"/>
      <c r="S10" s="97"/>
      <c r="T10" s="117"/>
      <c r="U10" s="89"/>
      <c r="V10" s="133"/>
      <c r="W10" s="94"/>
      <c r="X10" s="94"/>
      <c r="Y10" s="94"/>
      <c r="Z10" s="94"/>
      <c r="AA10" s="94"/>
      <c r="AB10" s="94"/>
      <c r="AC10" s="97"/>
      <c r="AD10" s="91"/>
      <c r="AE10" s="118"/>
      <c r="AF10" s="109"/>
      <c r="AG10" s="117"/>
      <c r="AH10" s="102"/>
      <c r="AI10" s="94"/>
      <c r="AJ10" s="123"/>
      <c r="AK10" s="125"/>
      <c r="AL10" s="127"/>
      <c r="AM10" s="94"/>
      <c r="AN10" s="94"/>
      <c r="AO10" s="94"/>
      <c r="AP10" s="94"/>
      <c r="AQ10" s="94"/>
      <c r="AR10" s="97"/>
      <c r="AS10" s="117"/>
      <c r="AT10" s="94"/>
      <c r="AU10" s="94"/>
      <c r="AV10" s="94"/>
      <c r="AW10" s="97"/>
      <c r="AX10" s="116"/>
      <c r="AY10" s="104"/>
      <c r="AZ10" s="102"/>
      <c r="BA10" s="97"/>
      <c r="BB10" s="99"/>
      <c r="BC10" s="102"/>
      <c r="BD10" s="94"/>
      <c r="BE10" s="93"/>
      <c r="BF10" s="93"/>
      <c r="BG10" s="94"/>
      <c r="BH10" s="94"/>
      <c r="BI10" s="97"/>
      <c r="BJ10" s="117"/>
      <c r="BK10" s="89"/>
      <c r="BL10" s="133"/>
      <c r="BM10" s="94"/>
      <c r="BN10" s="94"/>
      <c r="BO10" s="94"/>
      <c r="BP10" s="94"/>
      <c r="BQ10" s="94"/>
      <c r="BR10" s="94"/>
      <c r="BS10" s="97"/>
      <c r="BT10" s="91"/>
      <c r="BU10" s="118"/>
      <c r="BV10" s="109"/>
      <c r="BW10" s="117"/>
      <c r="BX10" s="102"/>
      <c r="BY10" s="94"/>
      <c r="BZ10" s="123"/>
      <c r="CA10" s="125"/>
      <c r="CB10" s="127"/>
      <c r="CC10" s="94"/>
      <c r="CD10" s="94"/>
      <c r="CE10" s="94"/>
      <c r="CF10" s="94"/>
      <c r="CG10" s="94"/>
      <c r="CH10" s="97"/>
      <c r="CI10" s="117"/>
      <c r="CJ10" s="94"/>
      <c r="CK10" s="94"/>
      <c r="CL10" s="94"/>
      <c r="CM10" s="97"/>
      <c r="CN10" s="116"/>
      <c r="CO10" s="104"/>
      <c r="CP10" s="102"/>
      <c r="CQ10" s="97"/>
      <c r="CR10" s="99"/>
      <c r="CS10" s="102"/>
      <c r="CT10" s="94"/>
      <c r="CU10" s="93"/>
      <c r="CV10" s="93"/>
      <c r="CW10" s="94"/>
      <c r="CX10" s="94"/>
      <c r="CY10" s="97"/>
      <c r="CZ10" s="117"/>
      <c r="DA10" s="89"/>
      <c r="DB10" s="133"/>
      <c r="DC10" s="94"/>
      <c r="DD10" s="94"/>
      <c r="DE10" s="94"/>
      <c r="DF10" s="94"/>
      <c r="DG10" s="94"/>
      <c r="DH10" s="94"/>
      <c r="DI10" s="97"/>
      <c r="DJ10" s="91"/>
      <c r="DK10" s="118"/>
      <c r="DL10" s="109"/>
      <c r="DM10" s="117"/>
      <c r="DN10" s="102"/>
      <c r="DO10" s="94"/>
      <c r="DP10" s="123"/>
      <c r="DQ10" s="125"/>
      <c r="DR10" s="127"/>
      <c r="DS10" s="94"/>
      <c r="DT10" s="94"/>
      <c r="DU10" s="94"/>
      <c r="DV10" s="94"/>
      <c r="DW10" s="94"/>
      <c r="DX10" s="97"/>
      <c r="DY10" s="117"/>
      <c r="DZ10" s="94"/>
      <c r="EA10" s="94"/>
      <c r="EB10" s="94"/>
      <c r="EC10" s="97"/>
      <c r="ED10" s="116"/>
      <c r="EE10" s="104"/>
      <c r="EF10" s="102"/>
      <c r="EG10" s="97"/>
      <c r="EH10" s="99"/>
      <c r="EI10" s="102"/>
      <c r="EJ10" s="94"/>
      <c r="EK10" s="93"/>
      <c r="EL10" s="93"/>
      <c r="EM10" s="94"/>
      <c r="EN10" s="94"/>
      <c r="EO10" s="97"/>
      <c r="EP10" s="117"/>
      <c r="EQ10" s="89"/>
      <c r="ER10" s="133"/>
      <c r="ES10" s="94"/>
      <c r="ET10" s="94"/>
      <c r="EU10" s="94"/>
      <c r="EV10" s="94"/>
      <c r="EW10" s="94"/>
      <c r="EX10" s="94"/>
      <c r="EY10" s="97"/>
      <c r="EZ10" s="91"/>
      <c r="FA10" s="118"/>
      <c r="FB10" s="109"/>
      <c r="FC10" s="117"/>
      <c r="FD10" s="102"/>
      <c r="FE10" s="94"/>
      <c r="FF10" s="123"/>
      <c r="FG10" s="125"/>
      <c r="FH10" s="127"/>
      <c r="FI10" s="94"/>
      <c r="FJ10" s="94"/>
      <c r="FK10" s="94"/>
      <c r="FL10" s="94"/>
      <c r="FM10" s="94"/>
      <c r="FN10" s="97"/>
      <c r="FO10" s="117"/>
      <c r="FP10" s="94"/>
      <c r="FQ10" s="94"/>
      <c r="FR10" s="94"/>
      <c r="FS10" s="97"/>
      <c r="FT10" s="116"/>
      <c r="FU10" s="104"/>
      <c r="FV10" s="102"/>
      <c r="FW10" s="97"/>
      <c r="FX10" s="99"/>
      <c r="FY10" s="102"/>
      <c r="FZ10" s="94"/>
      <c r="GA10" s="93"/>
      <c r="GB10" s="93"/>
      <c r="GC10" s="94"/>
      <c r="GD10" s="94"/>
      <c r="GE10" s="97"/>
      <c r="GF10" s="117"/>
      <c r="GG10" s="89"/>
      <c r="GH10" s="133"/>
      <c r="GI10" s="94"/>
      <c r="GJ10" s="94"/>
      <c r="GK10" s="94"/>
      <c r="GL10" s="94"/>
      <c r="GM10" s="94"/>
      <c r="GN10" s="94"/>
      <c r="GO10" s="97"/>
      <c r="GP10" s="91"/>
      <c r="GQ10" s="118"/>
      <c r="GR10" s="109"/>
      <c r="GS10" s="117"/>
      <c r="GT10" s="102"/>
      <c r="GU10" s="94"/>
      <c r="GV10" s="123"/>
      <c r="GW10" s="125"/>
      <c r="GX10" s="127"/>
      <c r="GY10" s="94"/>
      <c r="GZ10" s="94"/>
      <c r="HA10" s="94"/>
      <c r="HB10" s="94"/>
      <c r="HC10" s="94"/>
      <c r="HD10" s="97"/>
    </row>
    <row r="11" spans="1:212" ht="13.05" customHeight="1" x14ac:dyDescent="0.2">
      <c r="A11" s="149"/>
      <c r="B11" s="150"/>
      <c r="C11" s="117"/>
      <c r="D11" s="94"/>
      <c r="E11" s="94"/>
      <c r="F11" s="94"/>
      <c r="G11" s="97"/>
      <c r="H11" s="116"/>
      <c r="I11" s="104"/>
      <c r="J11" s="102"/>
      <c r="K11" s="97"/>
      <c r="L11" s="99"/>
      <c r="M11" s="102"/>
      <c r="N11" s="94"/>
      <c r="O11" s="93"/>
      <c r="P11" s="93"/>
      <c r="Q11" s="94"/>
      <c r="R11" s="94"/>
      <c r="S11" s="97"/>
      <c r="T11" s="117"/>
      <c r="U11" s="89"/>
      <c r="V11" s="133"/>
      <c r="W11" s="94"/>
      <c r="X11" s="94"/>
      <c r="Y11" s="94"/>
      <c r="Z11" s="94"/>
      <c r="AA11" s="94"/>
      <c r="AB11" s="94"/>
      <c r="AC11" s="97"/>
      <c r="AD11" s="91"/>
      <c r="AE11" s="118"/>
      <c r="AF11" s="109"/>
      <c r="AG11" s="117"/>
      <c r="AH11" s="102"/>
      <c r="AI11" s="94"/>
      <c r="AJ11" s="123"/>
      <c r="AK11" s="125"/>
      <c r="AL11" s="127"/>
      <c r="AM11" s="94"/>
      <c r="AN11" s="94"/>
      <c r="AO11" s="94"/>
      <c r="AP11" s="94"/>
      <c r="AQ11" s="94"/>
      <c r="AR11" s="97"/>
      <c r="AS11" s="117"/>
      <c r="AT11" s="94"/>
      <c r="AU11" s="94"/>
      <c r="AV11" s="94"/>
      <c r="AW11" s="97"/>
      <c r="AX11" s="116"/>
      <c r="AY11" s="104"/>
      <c r="AZ11" s="102"/>
      <c r="BA11" s="97"/>
      <c r="BB11" s="99"/>
      <c r="BC11" s="102"/>
      <c r="BD11" s="94"/>
      <c r="BE11" s="93"/>
      <c r="BF11" s="93"/>
      <c r="BG11" s="94"/>
      <c r="BH11" s="94"/>
      <c r="BI11" s="97"/>
      <c r="BJ11" s="117"/>
      <c r="BK11" s="89"/>
      <c r="BL11" s="133"/>
      <c r="BM11" s="94"/>
      <c r="BN11" s="94"/>
      <c r="BO11" s="94"/>
      <c r="BP11" s="94"/>
      <c r="BQ11" s="94"/>
      <c r="BR11" s="94"/>
      <c r="BS11" s="97"/>
      <c r="BT11" s="91"/>
      <c r="BU11" s="118"/>
      <c r="BV11" s="109"/>
      <c r="BW11" s="117"/>
      <c r="BX11" s="102"/>
      <c r="BY11" s="94"/>
      <c r="BZ11" s="123"/>
      <c r="CA11" s="125"/>
      <c r="CB11" s="127"/>
      <c r="CC11" s="94"/>
      <c r="CD11" s="94"/>
      <c r="CE11" s="94"/>
      <c r="CF11" s="94"/>
      <c r="CG11" s="94"/>
      <c r="CH11" s="97"/>
      <c r="CI11" s="117"/>
      <c r="CJ11" s="94"/>
      <c r="CK11" s="94"/>
      <c r="CL11" s="94"/>
      <c r="CM11" s="97"/>
      <c r="CN11" s="116"/>
      <c r="CO11" s="104"/>
      <c r="CP11" s="102"/>
      <c r="CQ11" s="97"/>
      <c r="CR11" s="99"/>
      <c r="CS11" s="102"/>
      <c r="CT11" s="94"/>
      <c r="CU11" s="93"/>
      <c r="CV11" s="93"/>
      <c r="CW11" s="94"/>
      <c r="CX11" s="94"/>
      <c r="CY11" s="97"/>
      <c r="CZ11" s="117"/>
      <c r="DA11" s="89"/>
      <c r="DB11" s="133"/>
      <c r="DC11" s="94"/>
      <c r="DD11" s="94"/>
      <c r="DE11" s="94"/>
      <c r="DF11" s="94"/>
      <c r="DG11" s="94"/>
      <c r="DH11" s="94"/>
      <c r="DI11" s="97"/>
      <c r="DJ11" s="91"/>
      <c r="DK11" s="118"/>
      <c r="DL11" s="109"/>
      <c r="DM11" s="117"/>
      <c r="DN11" s="102"/>
      <c r="DO11" s="94"/>
      <c r="DP11" s="123"/>
      <c r="DQ11" s="125"/>
      <c r="DR11" s="127"/>
      <c r="DS11" s="94"/>
      <c r="DT11" s="94"/>
      <c r="DU11" s="94"/>
      <c r="DV11" s="94"/>
      <c r="DW11" s="94"/>
      <c r="DX11" s="97"/>
      <c r="DY11" s="117"/>
      <c r="DZ11" s="94"/>
      <c r="EA11" s="94"/>
      <c r="EB11" s="94"/>
      <c r="EC11" s="97"/>
      <c r="ED11" s="116"/>
      <c r="EE11" s="104"/>
      <c r="EF11" s="102"/>
      <c r="EG11" s="97"/>
      <c r="EH11" s="99"/>
      <c r="EI11" s="102"/>
      <c r="EJ11" s="94"/>
      <c r="EK11" s="93"/>
      <c r="EL11" s="93"/>
      <c r="EM11" s="94"/>
      <c r="EN11" s="94"/>
      <c r="EO11" s="97"/>
      <c r="EP11" s="117"/>
      <c r="EQ11" s="89"/>
      <c r="ER11" s="133"/>
      <c r="ES11" s="94"/>
      <c r="ET11" s="94"/>
      <c r="EU11" s="94"/>
      <c r="EV11" s="94"/>
      <c r="EW11" s="94"/>
      <c r="EX11" s="94"/>
      <c r="EY11" s="97"/>
      <c r="EZ11" s="91"/>
      <c r="FA11" s="118"/>
      <c r="FB11" s="109"/>
      <c r="FC11" s="117"/>
      <c r="FD11" s="102"/>
      <c r="FE11" s="94"/>
      <c r="FF11" s="123"/>
      <c r="FG11" s="125"/>
      <c r="FH11" s="127"/>
      <c r="FI11" s="94"/>
      <c r="FJ11" s="94"/>
      <c r="FK11" s="94"/>
      <c r="FL11" s="94"/>
      <c r="FM11" s="94"/>
      <c r="FN11" s="97"/>
      <c r="FO11" s="117"/>
      <c r="FP11" s="94"/>
      <c r="FQ11" s="94"/>
      <c r="FR11" s="94"/>
      <c r="FS11" s="97"/>
      <c r="FT11" s="116"/>
      <c r="FU11" s="104"/>
      <c r="FV11" s="102"/>
      <c r="FW11" s="97"/>
      <c r="FX11" s="99"/>
      <c r="FY11" s="102"/>
      <c r="FZ11" s="94"/>
      <c r="GA11" s="93"/>
      <c r="GB11" s="93"/>
      <c r="GC11" s="94"/>
      <c r="GD11" s="94"/>
      <c r="GE11" s="97"/>
      <c r="GF11" s="117"/>
      <c r="GG11" s="89"/>
      <c r="GH11" s="133"/>
      <c r="GI11" s="94"/>
      <c r="GJ11" s="94"/>
      <c r="GK11" s="94"/>
      <c r="GL11" s="94"/>
      <c r="GM11" s="94"/>
      <c r="GN11" s="94"/>
      <c r="GO11" s="97"/>
      <c r="GP11" s="91"/>
      <c r="GQ11" s="118"/>
      <c r="GR11" s="109"/>
      <c r="GS11" s="117"/>
      <c r="GT11" s="102"/>
      <c r="GU11" s="94"/>
      <c r="GV11" s="123"/>
      <c r="GW11" s="125"/>
      <c r="GX11" s="127"/>
      <c r="GY11" s="94"/>
      <c r="GZ11" s="94"/>
      <c r="HA11" s="94"/>
      <c r="HB11" s="94"/>
      <c r="HC11" s="94"/>
      <c r="HD11" s="97"/>
    </row>
    <row r="12" spans="1:212" ht="13.05" customHeight="1" x14ac:dyDescent="0.2">
      <c r="A12" s="151"/>
      <c r="B12" s="152"/>
      <c r="C12" s="6" t="s">
        <v>80</v>
      </c>
      <c r="D12" s="7" t="s">
        <v>80</v>
      </c>
      <c r="E12" s="7" t="s">
        <v>80</v>
      </c>
      <c r="F12" s="7" t="s">
        <v>80</v>
      </c>
      <c r="G12" s="8" t="s">
        <v>80</v>
      </c>
      <c r="H12" s="9" t="s">
        <v>80</v>
      </c>
      <c r="I12" s="10" t="s">
        <v>80</v>
      </c>
      <c r="J12" s="10" t="s">
        <v>80</v>
      </c>
      <c r="K12" s="11" t="s">
        <v>80</v>
      </c>
      <c r="L12" s="9" t="s">
        <v>80</v>
      </c>
      <c r="M12" s="10" t="s">
        <v>80</v>
      </c>
      <c r="N12" s="10" t="s">
        <v>80</v>
      </c>
      <c r="O12" s="10" t="s">
        <v>80</v>
      </c>
      <c r="P12" s="10" t="s">
        <v>80</v>
      </c>
      <c r="Q12" s="10" t="s">
        <v>80</v>
      </c>
      <c r="R12" s="10" t="s">
        <v>80</v>
      </c>
      <c r="S12" s="11" t="s">
        <v>80</v>
      </c>
      <c r="T12" s="12" t="s">
        <v>80</v>
      </c>
      <c r="U12" s="7" t="s">
        <v>162</v>
      </c>
      <c r="V12" s="7" t="s">
        <v>162</v>
      </c>
      <c r="W12" s="13" t="s">
        <v>80</v>
      </c>
      <c r="X12" s="13" t="s">
        <v>80</v>
      </c>
      <c r="Y12" s="13" t="s">
        <v>80</v>
      </c>
      <c r="Z12" s="13" t="s">
        <v>80</v>
      </c>
      <c r="AA12" s="13" t="s">
        <v>80</v>
      </c>
      <c r="AB12" s="13" t="s">
        <v>80</v>
      </c>
      <c r="AC12" s="14" t="s">
        <v>80</v>
      </c>
      <c r="AD12" s="12" t="s">
        <v>80</v>
      </c>
      <c r="AE12" s="13" t="s">
        <v>80</v>
      </c>
      <c r="AF12" s="14" t="s">
        <v>80</v>
      </c>
      <c r="AG12" s="12" t="s">
        <v>80</v>
      </c>
      <c r="AH12" s="13" t="s">
        <v>80</v>
      </c>
      <c r="AI12" s="13" t="s">
        <v>80</v>
      </c>
      <c r="AJ12" s="14" t="s">
        <v>80</v>
      </c>
      <c r="AK12" s="6" t="s">
        <v>80</v>
      </c>
      <c r="AL12" s="7" t="s">
        <v>80</v>
      </c>
      <c r="AM12" s="7" t="s">
        <v>80</v>
      </c>
      <c r="AN12" s="7" t="s">
        <v>80</v>
      </c>
      <c r="AO12" s="7" t="s">
        <v>80</v>
      </c>
      <c r="AP12" s="7" t="s">
        <v>80</v>
      </c>
      <c r="AQ12" s="7" t="s">
        <v>80</v>
      </c>
      <c r="AR12" s="8" t="s">
        <v>80</v>
      </c>
      <c r="AS12" s="6" t="s">
        <v>80</v>
      </c>
      <c r="AT12" s="7" t="s">
        <v>80</v>
      </c>
      <c r="AU12" s="7" t="s">
        <v>80</v>
      </c>
      <c r="AV12" s="7" t="s">
        <v>80</v>
      </c>
      <c r="AW12" s="8" t="s">
        <v>80</v>
      </c>
      <c r="AX12" s="9" t="s">
        <v>80</v>
      </c>
      <c r="AY12" s="10" t="s">
        <v>80</v>
      </c>
      <c r="AZ12" s="10" t="s">
        <v>80</v>
      </c>
      <c r="BA12" s="11" t="s">
        <v>80</v>
      </c>
      <c r="BB12" s="9" t="s">
        <v>80</v>
      </c>
      <c r="BC12" s="10" t="s">
        <v>80</v>
      </c>
      <c r="BD12" s="10" t="s">
        <v>80</v>
      </c>
      <c r="BE12" s="10" t="s">
        <v>80</v>
      </c>
      <c r="BF12" s="10" t="s">
        <v>80</v>
      </c>
      <c r="BG12" s="10" t="s">
        <v>80</v>
      </c>
      <c r="BH12" s="10" t="s">
        <v>80</v>
      </c>
      <c r="BI12" s="11" t="s">
        <v>80</v>
      </c>
      <c r="BJ12" s="12" t="s">
        <v>80</v>
      </c>
      <c r="BK12" s="7" t="s">
        <v>162</v>
      </c>
      <c r="BL12" s="7" t="s">
        <v>162</v>
      </c>
      <c r="BM12" s="13" t="s">
        <v>80</v>
      </c>
      <c r="BN12" s="13" t="s">
        <v>80</v>
      </c>
      <c r="BO12" s="13" t="s">
        <v>80</v>
      </c>
      <c r="BP12" s="13" t="s">
        <v>80</v>
      </c>
      <c r="BQ12" s="13" t="s">
        <v>80</v>
      </c>
      <c r="BR12" s="13" t="s">
        <v>80</v>
      </c>
      <c r="BS12" s="14" t="s">
        <v>80</v>
      </c>
      <c r="BT12" s="12" t="s">
        <v>80</v>
      </c>
      <c r="BU12" s="13" t="s">
        <v>80</v>
      </c>
      <c r="BV12" s="14" t="s">
        <v>80</v>
      </c>
      <c r="BW12" s="12" t="s">
        <v>80</v>
      </c>
      <c r="BX12" s="13" t="s">
        <v>80</v>
      </c>
      <c r="BY12" s="13" t="s">
        <v>80</v>
      </c>
      <c r="BZ12" s="14" t="s">
        <v>80</v>
      </c>
      <c r="CA12" s="6" t="s">
        <v>80</v>
      </c>
      <c r="CB12" s="7" t="s">
        <v>80</v>
      </c>
      <c r="CC12" s="7" t="s">
        <v>80</v>
      </c>
      <c r="CD12" s="7" t="s">
        <v>80</v>
      </c>
      <c r="CE12" s="7" t="s">
        <v>80</v>
      </c>
      <c r="CF12" s="7" t="s">
        <v>80</v>
      </c>
      <c r="CG12" s="7" t="s">
        <v>80</v>
      </c>
      <c r="CH12" s="8" t="s">
        <v>80</v>
      </c>
      <c r="CI12" s="6" t="s">
        <v>80</v>
      </c>
      <c r="CJ12" s="7" t="s">
        <v>80</v>
      </c>
      <c r="CK12" s="7" t="s">
        <v>80</v>
      </c>
      <c r="CL12" s="7" t="s">
        <v>80</v>
      </c>
      <c r="CM12" s="8" t="s">
        <v>80</v>
      </c>
      <c r="CN12" s="9" t="s">
        <v>80</v>
      </c>
      <c r="CO12" s="10" t="s">
        <v>80</v>
      </c>
      <c r="CP12" s="10" t="s">
        <v>80</v>
      </c>
      <c r="CQ12" s="11" t="s">
        <v>80</v>
      </c>
      <c r="CR12" s="9" t="s">
        <v>80</v>
      </c>
      <c r="CS12" s="10" t="s">
        <v>80</v>
      </c>
      <c r="CT12" s="10" t="s">
        <v>80</v>
      </c>
      <c r="CU12" s="10" t="s">
        <v>80</v>
      </c>
      <c r="CV12" s="10" t="s">
        <v>80</v>
      </c>
      <c r="CW12" s="10" t="s">
        <v>80</v>
      </c>
      <c r="CX12" s="10" t="s">
        <v>80</v>
      </c>
      <c r="CY12" s="11" t="s">
        <v>80</v>
      </c>
      <c r="CZ12" s="12" t="s">
        <v>80</v>
      </c>
      <c r="DA12" s="7" t="s">
        <v>162</v>
      </c>
      <c r="DB12" s="7" t="s">
        <v>162</v>
      </c>
      <c r="DC12" s="13" t="s">
        <v>80</v>
      </c>
      <c r="DD12" s="13" t="s">
        <v>80</v>
      </c>
      <c r="DE12" s="13" t="s">
        <v>80</v>
      </c>
      <c r="DF12" s="13" t="s">
        <v>80</v>
      </c>
      <c r="DG12" s="13" t="s">
        <v>80</v>
      </c>
      <c r="DH12" s="13" t="s">
        <v>80</v>
      </c>
      <c r="DI12" s="14" t="s">
        <v>80</v>
      </c>
      <c r="DJ12" s="12" t="s">
        <v>80</v>
      </c>
      <c r="DK12" s="13" t="s">
        <v>80</v>
      </c>
      <c r="DL12" s="14" t="s">
        <v>80</v>
      </c>
      <c r="DM12" s="12" t="s">
        <v>80</v>
      </c>
      <c r="DN12" s="13" t="s">
        <v>80</v>
      </c>
      <c r="DO12" s="13" t="s">
        <v>80</v>
      </c>
      <c r="DP12" s="14" t="s">
        <v>80</v>
      </c>
      <c r="DQ12" s="6" t="s">
        <v>80</v>
      </c>
      <c r="DR12" s="7" t="s">
        <v>80</v>
      </c>
      <c r="DS12" s="7" t="s">
        <v>80</v>
      </c>
      <c r="DT12" s="7" t="s">
        <v>80</v>
      </c>
      <c r="DU12" s="7" t="s">
        <v>80</v>
      </c>
      <c r="DV12" s="7" t="s">
        <v>80</v>
      </c>
      <c r="DW12" s="7" t="s">
        <v>80</v>
      </c>
      <c r="DX12" s="8" t="s">
        <v>80</v>
      </c>
      <c r="DY12" s="6" t="s">
        <v>80</v>
      </c>
      <c r="DZ12" s="7" t="s">
        <v>80</v>
      </c>
      <c r="EA12" s="7" t="s">
        <v>80</v>
      </c>
      <c r="EB12" s="7" t="s">
        <v>80</v>
      </c>
      <c r="EC12" s="8" t="s">
        <v>80</v>
      </c>
      <c r="ED12" s="9" t="s">
        <v>80</v>
      </c>
      <c r="EE12" s="10" t="s">
        <v>80</v>
      </c>
      <c r="EF12" s="10" t="s">
        <v>80</v>
      </c>
      <c r="EG12" s="11" t="s">
        <v>80</v>
      </c>
      <c r="EH12" s="9" t="s">
        <v>80</v>
      </c>
      <c r="EI12" s="10" t="s">
        <v>80</v>
      </c>
      <c r="EJ12" s="10" t="s">
        <v>80</v>
      </c>
      <c r="EK12" s="10" t="s">
        <v>80</v>
      </c>
      <c r="EL12" s="10" t="s">
        <v>80</v>
      </c>
      <c r="EM12" s="10" t="s">
        <v>80</v>
      </c>
      <c r="EN12" s="10" t="s">
        <v>80</v>
      </c>
      <c r="EO12" s="11" t="s">
        <v>80</v>
      </c>
      <c r="EP12" s="12" t="s">
        <v>80</v>
      </c>
      <c r="EQ12" s="7" t="s">
        <v>162</v>
      </c>
      <c r="ER12" s="7" t="s">
        <v>162</v>
      </c>
      <c r="ES12" s="13" t="s">
        <v>80</v>
      </c>
      <c r="ET12" s="13" t="s">
        <v>80</v>
      </c>
      <c r="EU12" s="13" t="s">
        <v>80</v>
      </c>
      <c r="EV12" s="13" t="s">
        <v>80</v>
      </c>
      <c r="EW12" s="13" t="s">
        <v>80</v>
      </c>
      <c r="EX12" s="13" t="s">
        <v>80</v>
      </c>
      <c r="EY12" s="14" t="s">
        <v>80</v>
      </c>
      <c r="EZ12" s="12" t="s">
        <v>80</v>
      </c>
      <c r="FA12" s="13" t="s">
        <v>80</v>
      </c>
      <c r="FB12" s="14" t="s">
        <v>80</v>
      </c>
      <c r="FC12" s="12" t="s">
        <v>80</v>
      </c>
      <c r="FD12" s="13" t="s">
        <v>80</v>
      </c>
      <c r="FE12" s="13" t="s">
        <v>80</v>
      </c>
      <c r="FF12" s="14" t="s">
        <v>80</v>
      </c>
      <c r="FG12" s="6" t="s">
        <v>80</v>
      </c>
      <c r="FH12" s="7" t="s">
        <v>80</v>
      </c>
      <c r="FI12" s="7" t="s">
        <v>80</v>
      </c>
      <c r="FJ12" s="7" t="s">
        <v>80</v>
      </c>
      <c r="FK12" s="7" t="s">
        <v>80</v>
      </c>
      <c r="FL12" s="7" t="s">
        <v>80</v>
      </c>
      <c r="FM12" s="7" t="s">
        <v>80</v>
      </c>
      <c r="FN12" s="8" t="s">
        <v>80</v>
      </c>
      <c r="FO12" s="6" t="s">
        <v>80</v>
      </c>
      <c r="FP12" s="7" t="s">
        <v>80</v>
      </c>
      <c r="FQ12" s="7" t="s">
        <v>80</v>
      </c>
      <c r="FR12" s="7" t="s">
        <v>80</v>
      </c>
      <c r="FS12" s="8" t="s">
        <v>80</v>
      </c>
      <c r="FT12" s="9" t="s">
        <v>80</v>
      </c>
      <c r="FU12" s="10" t="s">
        <v>80</v>
      </c>
      <c r="FV12" s="10" t="s">
        <v>80</v>
      </c>
      <c r="FW12" s="11" t="s">
        <v>80</v>
      </c>
      <c r="FX12" s="9" t="s">
        <v>80</v>
      </c>
      <c r="FY12" s="10" t="s">
        <v>80</v>
      </c>
      <c r="FZ12" s="10" t="s">
        <v>80</v>
      </c>
      <c r="GA12" s="10" t="s">
        <v>80</v>
      </c>
      <c r="GB12" s="10" t="s">
        <v>80</v>
      </c>
      <c r="GC12" s="10" t="s">
        <v>80</v>
      </c>
      <c r="GD12" s="10" t="s">
        <v>80</v>
      </c>
      <c r="GE12" s="11" t="s">
        <v>80</v>
      </c>
      <c r="GF12" s="12" t="s">
        <v>80</v>
      </c>
      <c r="GG12" s="7" t="s">
        <v>162</v>
      </c>
      <c r="GH12" s="7" t="s">
        <v>162</v>
      </c>
      <c r="GI12" s="13" t="s">
        <v>80</v>
      </c>
      <c r="GJ12" s="13" t="s">
        <v>80</v>
      </c>
      <c r="GK12" s="13" t="s">
        <v>80</v>
      </c>
      <c r="GL12" s="13" t="s">
        <v>80</v>
      </c>
      <c r="GM12" s="13" t="s">
        <v>80</v>
      </c>
      <c r="GN12" s="13" t="s">
        <v>80</v>
      </c>
      <c r="GO12" s="14" t="s">
        <v>80</v>
      </c>
      <c r="GP12" s="12" t="s">
        <v>80</v>
      </c>
      <c r="GQ12" s="13" t="s">
        <v>80</v>
      </c>
      <c r="GR12" s="14" t="s">
        <v>80</v>
      </c>
      <c r="GS12" s="12" t="s">
        <v>80</v>
      </c>
      <c r="GT12" s="13" t="s">
        <v>80</v>
      </c>
      <c r="GU12" s="13" t="s">
        <v>80</v>
      </c>
      <c r="GV12" s="14" t="s">
        <v>80</v>
      </c>
      <c r="GW12" s="6" t="s">
        <v>80</v>
      </c>
      <c r="GX12" s="7" t="s">
        <v>80</v>
      </c>
      <c r="GY12" s="7" t="s">
        <v>80</v>
      </c>
      <c r="GZ12" s="7" t="s">
        <v>80</v>
      </c>
      <c r="HA12" s="7" t="s">
        <v>80</v>
      </c>
      <c r="HB12" s="7" t="s">
        <v>80</v>
      </c>
      <c r="HC12" s="7" t="s">
        <v>80</v>
      </c>
      <c r="HD12" s="8" t="s">
        <v>80</v>
      </c>
    </row>
    <row r="13" spans="1:212" s="17" customFormat="1" ht="12" customHeight="1" x14ac:dyDescent="0.2">
      <c r="A13" s="15">
        <v>1</v>
      </c>
      <c r="B13" s="16" t="s">
        <v>81</v>
      </c>
      <c r="C13" s="35">
        <v>29755060</v>
      </c>
      <c r="D13" s="36">
        <v>463</v>
      </c>
      <c r="E13" s="36">
        <v>0</v>
      </c>
      <c r="F13" s="37">
        <v>29755523</v>
      </c>
      <c r="G13" s="38">
        <v>0</v>
      </c>
      <c r="H13" s="35">
        <v>712487</v>
      </c>
      <c r="I13" s="36">
        <v>12155</v>
      </c>
      <c r="J13" s="36">
        <v>176</v>
      </c>
      <c r="K13" s="38">
        <v>724818</v>
      </c>
      <c r="L13" s="39">
        <v>90724</v>
      </c>
      <c r="M13" s="36">
        <v>0</v>
      </c>
      <c r="N13" s="37">
        <v>90724</v>
      </c>
      <c r="O13" s="37">
        <v>671746</v>
      </c>
      <c r="P13" s="37">
        <v>1499356</v>
      </c>
      <c r="Q13" s="36">
        <v>858551</v>
      </c>
      <c r="R13" s="36">
        <v>133399</v>
      </c>
      <c r="S13" s="38">
        <v>33734117</v>
      </c>
      <c r="T13" s="39">
        <v>0</v>
      </c>
      <c r="U13" s="36">
        <v>217105</v>
      </c>
      <c r="V13" s="36">
        <v>24</v>
      </c>
      <c r="W13" s="36">
        <v>1437120</v>
      </c>
      <c r="X13" s="36">
        <v>121177</v>
      </c>
      <c r="Y13" s="36">
        <v>42648</v>
      </c>
      <c r="Z13" s="36">
        <v>3796</v>
      </c>
      <c r="AA13" s="36">
        <v>5460</v>
      </c>
      <c r="AB13" s="36">
        <v>2400</v>
      </c>
      <c r="AC13" s="38">
        <v>7860</v>
      </c>
      <c r="AD13" s="35">
        <v>260</v>
      </c>
      <c r="AE13" s="36">
        <v>600</v>
      </c>
      <c r="AF13" s="40">
        <v>0</v>
      </c>
      <c r="AG13" s="39">
        <v>14300</v>
      </c>
      <c r="AH13" s="36">
        <v>380</v>
      </c>
      <c r="AI13" s="37">
        <v>14680</v>
      </c>
      <c r="AJ13" s="40">
        <v>2750</v>
      </c>
      <c r="AK13" s="35">
        <v>39270</v>
      </c>
      <c r="AL13" s="36">
        <v>29250</v>
      </c>
      <c r="AM13" s="36">
        <v>22420</v>
      </c>
      <c r="AN13" s="36">
        <v>7650</v>
      </c>
      <c r="AO13" s="37">
        <v>98590</v>
      </c>
      <c r="AP13" s="36">
        <v>460</v>
      </c>
      <c r="AQ13" s="36">
        <v>335790</v>
      </c>
      <c r="AR13" s="38">
        <v>2282836</v>
      </c>
      <c r="AS13" s="39">
        <v>494430</v>
      </c>
      <c r="AT13" s="36">
        <v>0</v>
      </c>
      <c r="AU13" s="36">
        <v>0</v>
      </c>
      <c r="AV13" s="37">
        <v>494430</v>
      </c>
      <c r="AW13" s="38">
        <v>0</v>
      </c>
      <c r="AX13" s="35">
        <v>8754567</v>
      </c>
      <c r="AY13" s="36">
        <v>123138</v>
      </c>
      <c r="AZ13" s="36">
        <v>2625228</v>
      </c>
      <c r="BA13" s="38">
        <v>11502933</v>
      </c>
      <c r="BB13" s="39">
        <v>75721</v>
      </c>
      <c r="BC13" s="36">
        <v>0</v>
      </c>
      <c r="BD13" s="37">
        <v>75721</v>
      </c>
      <c r="BE13" s="37">
        <v>2703206</v>
      </c>
      <c r="BF13" s="37">
        <v>1828017</v>
      </c>
      <c r="BG13" s="36">
        <v>350295</v>
      </c>
      <c r="BH13" s="36">
        <v>49308</v>
      </c>
      <c r="BI13" s="38">
        <v>17003910</v>
      </c>
      <c r="BJ13" s="39">
        <v>0</v>
      </c>
      <c r="BK13" s="36">
        <v>48177</v>
      </c>
      <c r="BL13" s="36">
        <v>4</v>
      </c>
      <c r="BM13" s="36">
        <v>118505</v>
      </c>
      <c r="BN13" s="36">
        <v>24816</v>
      </c>
      <c r="BO13" s="36">
        <v>9275</v>
      </c>
      <c r="BP13" s="36">
        <v>1040</v>
      </c>
      <c r="BQ13" s="36">
        <v>3380</v>
      </c>
      <c r="BR13" s="36">
        <v>4500</v>
      </c>
      <c r="BS13" s="38">
        <v>7880</v>
      </c>
      <c r="BT13" s="35">
        <v>2340</v>
      </c>
      <c r="BU13" s="36">
        <v>900</v>
      </c>
      <c r="BV13" s="40">
        <v>0</v>
      </c>
      <c r="BW13" s="39">
        <v>5940</v>
      </c>
      <c r="BX13" s="36">
        <v>3420</v>
      </c>
      <c r="BY13" s="37">
        <v>9360</v>
      </c>
      <c r="BZ13" s="40">
        <v>2460</v>
      </c>
      <c r="CA13" s="35">
        <v>9240</v>
      </c>
      <c r="CB13" s="36">
        <v>3150</v>
      </c>
      <c r="CC13" s="36">
        <v>2280</v>
      </c>
      <c r="CD13" s="36">
        <v>4500</v>
      </c>
      <c r="CE13" s="37">
        <v>19170</v>
      </c>
      <c r="CF13" s="36">
        <v>690</v>
      </c>
      <c r="CG13" s="36">
        <v>115830</v>
      </c>
      <c r="CH13" s="38">
        <v>360443</v>
      </c>
      <c r="CI13" s="39">
        <v>3251010</v>
      </c>
      <c r="CJ13" s="36">
        <v>0</v>
      </c>
      <c r="CK13" s="36">
        <v>0</v>
      </c>
      <c r="CL13" s="37">
        <v>3251010</v>
      </c>
      <c r="CM13" s="38">
        <v>0</v>
      </c>
      <c r="CN13" s="35">
        <v>1814713</v>
      </c>
      <c r="CO13" s="36">
        <v>0</v>
      </c>
      <c r="CP13" s="36">
        <v>225858</v>
      </c>
      <c r="CQ13" s="38">
        <v>2040571</v>
      </c>
      <c r="CR13" s="39">
        <v>41085</v>
      </c>
      <c r="CS13" s="36">
        <v>0</v>
      </c>
      <c r="CT13" s="37">
        <v>41085</v>
      </c>
      <c r="CU13" s="37">
        <v>496451</v>
      </c>
      <c r="CV13" s="37">
        <v>1749195</v>
      </c>
      <c r="CW13" s="36">
        <v>114007</v>
      </c>
      <c r="CX13" s="36">
        <v>311222</v>
      </c>
      <c r="CY13" s="38">
        <v>8003541</v>
      </c>
      <c r="CZ13" s="39">
        <v>0</v>
      </c>
      <c r="DA13" s="36">
        <v>78411</v>
      </c>
      <c r="DB13" s="36">
        <v>60</v>
      </c>
      <c r="DC13" s="36">
        <v>471425</v>
      </c>
      <c r="DD13" s="36">
        <v>49837</v>
      </c>
      <c r="DE13" s="36">
        <v>18833</v>
      </c>
      <c r="DF13" s="36">
        <v>1585</v>
      </c>
      <c r="DG13" s="36">
        <v>3640</v>
      </c>
      <c r="DH13" s="36">
        <v>1200</v>
      </c>
      <c r="DI13" s="38">
        <v>4840</v>
      </c>
      <c r="DJ13" s="35">
        <v>520</v>
      </c>
      <c r="DK13" s="36">
        <v>0</v>
      </c>
      <c r="DL13" s="40">
        <v>0</v>
      </c>
      <c r="DM13" s="39">
        <v>13310</v>
      </c>
      <c r="DN13" s="36">
        <v>2280</v>
      </c>
      <c r="DO13" s="37">
        <v>15590</v>
      </c>
      <c r="DP13" s="40">
        <v>2960</v>
      </c>
      <c r="DQ13" s="35">
        <v>9900</v>
      </c>
      <c r="DR13" s="36">
        <v>5400</v>
      </c>
      <c r="DS13" s="36">
        <v>7600</v>
      </c>
      <c r="DT13" s="36">
        <v>2250</v>
      </c>
      <c r="DU13" s="37">
        <v>25150</v>
      </c>
      <c r="DV13" s="36">
        <v>0</v>
      </c>
      <c r="DW13" s="36">
        <v>215020</v>
      </c>
      <c r="DX13" s="38">
        <v>884171</v>
      </c>
      <c r="DY13" s="39">
        <v>2119758</v>
      </c>
      <c r="DZ13" s="36">
        <v>0</v>
      </c>
      <c r="EA13" s="36">
        <v>0</v>
      </c>
      <c r="EB13" s="37">
        <v>2119758</v>
      </c>
      <c r="EC13" s="38">
        <v>0</v>
      </c>
      <c r="ED13" s="35">
        <v>1213992</v>
      </c>
      <c r="EE13" s="36">
        <v>0</v>
      </c>
      <c r="EF13" s="36">
        <v>14350</v>
      </c>
      <c r="EG13" s="38">
        <v>1228342</v>
      </c>
      <c r="EH13" s="39">
        <v>4758</v>
      </c>
      <c r="EI13" s="36">
        <v>0</v>
      </c>
      <c r="EJ13" s="37">
        <v>4758</v>
      </c>
      <c r="EK13" s="37">
        <v>698088</v>
      </c>
      <c r="EL13" s="37">
        <v>370365</v>
      </c>
      <c r="EM13" s="36">
        <v>105359</v>
      </c>
      <c r="EN13" s="36">
        <v>19947</v>
      </c>
      <c r="EO13" s="38">
        <v>4546617</v>
      </c>
      <c r="EP13" s="39">
        <v>0</v>
      </c>
      <c r="EQ13" s="36">
        <v>50127</v>
      </c>
      <c r="ER13" s="36">
        <v>0</v>
      </c>
      <c r="ES13" s="36">
        <v>240528</v>
      </c>
      <c r="ET13" s="36">
        <v>26218</v>
      </c>
      <c r="EU13" s="36">
        <v>7701</v>
      </c>
      <c r="EV13" s="36">
        <v>835</v>
      </c>
      <c r="EW13" s="36">
        <v>1820</v>
      </c>
      <c r="EX13" s="36">
        <v>900</v>
      </c>
      <c r="EY13" s="38">
        <v>2720</v>
      </c>
      <c r="EZ13" s="35">
        <v>0</v>
      </c>
      <c r="FA13" s="36">
        <v>0</v>
      </c>
      <c r="FB13" s="40">
        <v>0</v>
      </c>
      <c r="FC13" s="39">
        <v>440</v>
      </c>
      <c r="FD13" s="36">
        <v>130</v>
      </c>
      <c r="FE13" s="37">
        <v>570</v>
      </c>
      <c r="FF13" s="40">
        <v>110</v>
      </c>
      <c r="FG13" s="35">
        <v>7260</v>
      </c>
      <c r="FH13" s="36">
        <v>5850</v>
      </c>
      <c r="FI13" s="36">
        <v>3420</v>
      </c>
      <c r="FJ13" s="36">
        <v>1350</v>
      </c>
      <c r="FK13" s="37">
        <v>17880</v>
      </c>
      <c r="FL13" s="36">
        <v>230</v>
      </c>
      <c r="FM13" s="36">
        <v>76120</v>
      </c>
      <c r="FN13" s="38">
        <v>423039</v>
      </c>
      <c r="FO13" s="39">
        <v>36659439</v>
      </c>
      <c r="FP13" s="36">
        <v>463</v>
      </c>
      <c r="FQ13" s="36">
        <v>0</v>
      </c>
      <c r="FR13" s="37">
        <v>36659902</v>
      </c>
      <c r="FS13" s="38">
        <v>0</v>
      </c>
      <c r="FT13" s="35">
        <v>4024474</v>
      </c>
      <c r="FU13" s="36">
        <v>427617</v>
      </c>
      <c r="FV13" s="36">
        <v>49038</v>
      </c>
      <c r="FW13" s="38">
        <v>4501129</v>
      </c>
      <c r="FX13" s="39">
        <v>244111</v>
      </c>
      <c r="FY13" s="36">
        <v>0</v>
      </c>
      <c r="FZ13" s="37">
        <v>244111</v>
      </c>
      <c r="GA13" s="37">
        <v>9223027</v>
      </c>
      <c r="GB13" s="37">
        <v>8824863</v>
      </c>
      <c r="GC13" s="36">
        <v>1280975</v>
      </c>
      <c r="GD13" s="36">
        <v>228747</v>
      </c>
      <c r="GE13" s="38">
        <v>60962754</v>
      </c>
      <c r="GF13" s="39">
        <v>0</v>
      </c>
      <c r="GG13" s="36">
        <v>221580</v>
      </c>
      <c r="GH13" s="36">
        <v>0</v>
      </c>
      <c r="GI13" s="36">
        <v>1170023</v>
      </c>
      <c r="GJ13" s="36">
        <v>133981</v>
      </c>
      <c r="GK13" s="36">
        <v>31344</v>
      </c>
      <c r="GL13" s="36">
        <v>3764</v>
      </c>
      <c r="GM13" s="36">
        <v>2860</v>
      </c>
      <c r="GN13" s="36">
        <v>2100</v>
      </c>
      <c r="GO13" s="38">
        <v>4960</v>
      </c>
      <c r="GP13" s="35">
        <v>0</v>
      </c>
      <c r="GQ13" s="36">
        <v>0</v>
      </c>
      <c r="GR13" s="40">
        <v>0</v>
      </c>
      <c r="GS13" s="39">
        <v>0</v>
      </c>
      <c r="GT13" s="36">
        <v>0</v>
      </c>
      <c r="GU13" s="37">
        <v>0</v>
      </c>
      <c r="GV13" s="40">
        <v>0</v>
      </c>
      <c r="GW13" s="35">
        <v>33990</v>
      </c>
      <c r="GX13" s="36">
        <v>28350</v>
      </c>
      <c r="GY13" s="36">
        <v>17100</v>
      </c>
      <c r="GZ13" s="36">
        <v>2250</v>
      </c>
      <c r="HA13" s="37">
        <v>81690</v>
      </c>
      <c r="HB13" s="36">
        <v>230</v>
      </c>
      <c r="HC13" s="36">
        <v>122380</v>
      </c>
      <c r="HD13" s="38">
        <v>1769952</v>
      </c>
    </row>
    <row r="14" spans="1:212" s="17" customFormat="1" ht="12" customHeight="1" x14ac:dyDescent="0.2">
      <c r="A14" s="18">
        <v>2</v>
      </c>
      <c r="B14" s="19" t="s">
        <v>82</v>
      </c>
      <c r="C14" s="41">
        <v>38382047</v>
      </c>
      <c r="D14" s="42">
        <v>0</v>
      </c>
      <c r="E14" s="42">
        <v>0</v>
      </c>
      <c r="F14" s="43">
        <v>38382047</v>
      </c>
      <c r="G14" s="44">
        <v>0</v>
      </c>
      <c r="H14" s="41">
        <v>780203</v>
      </c>
      <c r="I14" s="42">
        <v>0</v>
      </c>
      <c r="J14" s="42">
        <v>24861</v>
      </c>
      <c r="K14" s="44">
        <v>805064</v>
      </c>
      <c r="L14" s="45">
        <v>241755</v>
      </c>
      <c r="M14" s="42">
        <v>0</v>
      </c>
      <c r="N14" s="43">
        <v>241755</v>
      </c>
      <c r="O14" s="43">
        <v>514654</v>
      </c>
      <c r="P14" s="43">
        <v>2694509</v>
      </c>
      <c r="Q14" s="42">
        <v>404892</v>
      </c>
      <c r="R14" s="42">
        <v>260158</v>
      </c>
      <c r="S14" s="44">
        <v>43303079</v>
      </c>
      <c r="T14" s="45">
        <v>0</v>
      </c>
      <c r="U14" s="42">
        <v>360244</v>
      </c>
      <c r="V14" s="42">
        <v>263</v>
      </c>
      <c r="W14" s="42">
        <v>3104854</v>
      </c>
      <c r="X14" s="42">
        <v>211183</v>
      </c>
      <c r="Y14" s="42">
        <v>99626</v>
      </c>
      <c r="Z14" s="42">
        <v>7425</v>
      </c>
      <c r="AA14" s="42">
        <v>9100</v>
      </c>
      <c r="AB14" s="42">
        <v>10800</v>
      </c>
      <c r="AC14" s="44">
        <v>19900</v>
      </c>
      <c r="AD14" s="41">
        <v>780</v>
      </c>
      <c r="AE14" s="42">
        <v>300</v>
      </c>
      <c r="AF14" s="46">
        <v>0</v>
      </c>
      <c r="AG14" s="45">
        <v>43010</v>
      </c>
      <c r="AH14" s="42">
        <v>380</v>
      </c>
      <c r="AI14" s="43">
        <v>43390</v>
      </c>
      <c r="AJ14" s="46">
        <v>6430</v>
      </c>
      <c r="AK14" s="41">
        <v>63360</v>
      </c>
      <c r="AL14" s="42">
        <v>50850</v>
      </c>
      <c r="AM14" s="42">
        <v>63460</v>
      </c>
      <c r="AN14" s="42">
        <v>12600</v>
      </c>
      <c r="AO14" s="43">
        <v>190270</v>
      </c>
      <c r="AP14" s="42">
        <v>2990</v>
      </c>
      <c r="AQ14" s="42">
        <v>898560</v>
      </c>
      <c r="AR14" s="44">
        <v>4945952</v>
      </c>
      <c r="AS14" s="45">
        <v>1333333</v>
      </c>
      <c r="AT14" s="42">
        <v>70</v>
      </c>
      <c r="AU14" s="42">
        <v>0</v>
      </c>
      <c r="AV14" s="43">
        <v>1333403</v>
      </c>
      <c r="AW14" s="44">
        <v>0</v>
      </c>
      <c r="AX14" s="41">
        <v>6170055</v>
      </c>
      <c r="AY14" s="42">
        <v>14922</v>
      </c>
      <c r="AZ14" s="42">
        <v>2200198</v>
      </c>
      <c r="BA14" s="44">
        <v>8385175</v>
      </c>
      <c r="BB14" s="45">
        <v>252421</v>
      </c>
      <c r="BC14" s="42">
        <v>0</v>
      </c>
      <c r="BD14" s="43">
        <v>252421</v>
      </c>
      <c r="BE14" s="43">
        <v>1245339</v>
      </c>
      <c r="BF14" s="43">
        <v>1955325</v>
      </c>
      <c r="BG14" s="42">
        <v>78600</v>
      </c>
      <c r="BH14" s="42">
        <v>1315699</v>
      </c>
      <c r="BI14" s="44">
        <v>14565962</v>
      </c>
      <c r="BJ14" s="45">
        <v>0</v>
      </c>
      <c r="BK14" s="42">
        <v>85431</v>
      </c>
      <c r="BL14" s="42">
        <v>69</v>
      </c>
      <c r="BM14" s="42">
        <v>305515</v>
      </c>
      <c r="BN14" s="42">
        <v>36373</v>
      </c>
      <c r="BO14" s="42">
        <v>25245</v>
      </c>
      <c r="BP14" s="42">
        <v>2170</v>
      </c>
      <c r="BQ14" s="42">
        <v>4420</v>
      </c>
      <c r="BR14" s="42">
        <v>6900</v>
      </c>
      <c r="BS14" s="44">
        <v>11320</v>
      </c>
      <c r="BT14" s="41">
        <v>4160</v>
      </c>
      <c r="BU14" s="42">
        <v>900</v>
      </c>
      <c r="BV14" s="46">
        <v>0</v>
      </c>
      <c r="BW14" s="45">
        <v>15070</v>
      </c>
      <c r="BX14" s="42">
        <v>12930</v>
      </c>
      <c r="BY14" s="43">
        <v>28000</v>
      </c>
      <c r="BZ14" s="46">
        <v>3610</v>
      </c>
      <c r="CA14" s="41">
        <v>10560</v>
      </c>
      <c r="CB14" s="42">
        <v>6300</v>
      </c>
      <c r="CC14" s="42">
        <v>11780</v>
      </c>
      <c r="CD14" s="42">
        <v>2250</v>
      </c>
      <c r="CE14" s="43">
        <v>30890</v>
      </c>
      <c r="CF14" s="42">
        <v>690</v>
      </c>
      <c r="CG14" s="42">
        <v>304740</v>
      </c>
      <c r="CH14" s="44">
        <v>839044</v>
      </c>
      <c r="CI14" s="45">
        <v>8367128</v>
      </c>
      <c r="CJ14" s="42">
        <v>0</v>
      </c>
      <c r="CK14" s="42">
        <v>0</v>
      </c>
      <c r="CL14" s="43">
        <v>8367128</v>
      </c>
      <c r="CM14" s="44">
        <v>0</v>
      </c>
      <c r="CN14" s="41">
        <v>4549031</v>
      </c>
      <c r="CO14" s="42">
        <v>0</v>
      </c>
      <c r="CP14" s="42">
        <v>580287</v>
      </c>
      <c r="CQ14" s="44">
        <v>5129318</v>
      </c>
      <c r="CR14" s="45">
        <v>149517</v>
      </c>
      <c r="CS14" s="42">
        <v>0</v>
      </c>
      <c r="CT14" s="43">
        <v>149517</v>
      </c>
      <c r="CU14" s="43">
        <v>3833049</v>
      </c>
      <c r="CV14" s="43">
        <v>2599038</v>
      </c>
      <c r="CW14" s="42">
        <v>354795</v>
      </c>
      <c r="CX14" s="42">
        <v>287035</v>
      </c>
      <c r="CY14" s="44">
        <v>20719880</v>
      </c>
      <c r="CZ14" s="45">
        <v>0</v>
      </c>
      <c r="DA14" s="42">
        <v>194485</v>
      </c>
      <c r="DB14" s="42">
        <v>182</v>
      </c>
      <c r="DC14" s="42">
        <v>1324032</v>
      </c>
      <c r="DD14" s="42">
        <v>109342</v>
      </c>
      <c r="DE14" s="42">
        <v>52945</v>
      </c>
      <c r="DF14" s="42">
        <v>3735</v>
      </c>
      <c r="DG14" s="42">
        <v>5720</v>
      </c>
      <c r="DH14" s="42">
        <v>6600</v>
      </c>
      <c r="DI14" s="44">
        <v>12320</v>
      </c>
      <c r="DJ14" s="41">
        <v>260</v>
      </c>
      <c r="DK14" s="42">
        <v>300</v>
      </c>
      <c r="DL14" s="46">
        <v>0</v>
      </c>
      <c r="DM14" s="45">
        <v>43670</v>
      </c>
      <c r="DN14" s="42">
        <v>4560</v>
      </c>
      <c r="DO14" s="43">
        <v>48230</v>
      </c>
      <c r="DP14" s="46">
        <v>7010</v>
      </c>
      <c r="DQ14" s="41">
        <v>26730</v>
      </c>
      <c r="DR14" s="42">
        <v>20700</v>
      </c>
      <c r="DS14" s="42">
        <v>26980</v>
      </c>
      <c r="DT14" s="42">
        <v>6300</v>
      </c>
      <c r="DU14" s="43">
        <v>80710</v>
      </c>
      <c r="DV14" s="42">
        <v>1150</v>
      </c>
      <c r="DW14" s="42">
        <v>554560</v>
      </c>
      <c r="DX14" s="44">
        <v>2389079</v>
      </c>
      <c r="DY14" s="45">
        <v>5419868</v>
      </c>
      <c r="DZ14" s="42">
        <v>0</v>
      </c>
      <c r="EA14" s="42">
        <v>0</v>
      </c>
      <c r="EB14" s="43">
        <v>5419868</v>
      </c>
      <c r="EC14" s="44">
        <v>0</v>
      </c>
      <c r="ED14" s="41">
        <v>923876</v>
      </c>
      <c r="EE14" s="42">
        <v>0</v>
      </c>
      <c r="EF14" s="42">
        <v>96038</v>
      </c>
      <c r="EG14" s="44">
        <v>1019914</v>
      </c>
      <c r="EH14" s="45">
        <v>43683</v>
      </c>
      <c r="EI14" s="42">
        <v>0</v>
      </c>
      <c r="EJ14" s="43">
        <v>43683</v>
      </c>
      <c r="EK14" s="43">
        <v>1562592</v>
      </c>
      <c r="EL14" s="43">
        <v>1563630</v>
      </c>
      <c r="EM14" s="42">
        <v>105700</v>
      </c>
      <c r="EN14" s="42">
        <v>70648</v>
      </c>
      <c r="EO14" s="44">
        <v>9786035</v>
      </c>
      <c r="EP14" s="45">
        <v>0</v>
      </c>
      <c r="EQ14" s="42">
        <v>68516</v>
      </c>
      <c r="ER14" s="42">
        <v>15</v>
      </c>
      <c r="ES14" s="42">
        <v>671944</v>
      </c>
      <c r="ET14" s="42">
        <v>54430</v>
      </c>
      <c r="EU14" s="42">
        <v>20753</v>
      </c>
      <c r="EV14" s="42">
        <v>1685</v>
      </c>
      <c r="EW14" s="42">
        <v>2340</v>
      </c>
      <c r="EX14" s="42">
        <v>3300</v>
      </c>
      <c r="EY14" s="44">
        <v>5640</v>
      </c>
      <c r="EZ14" s="41">
        <v>0</v>
      </c>
      <c r="FA14" s="42">
        <v>0</v>
      </c>
      <c r="FB14" s="46">
        <v>0</v>
      </c>
      <c r="FC14" s="45">
        <v>2750</v>
      </c>
      <c r="FD14" s="42">
        <v>0</v>
      </c>
      <c r="FE14" s="43">
        <v>2750</v>
      </c>
      <c r="FF14" s="46">
        <v>110</v>
      </c>
      <c r="FG14" s="41">
        <v>12210</v>
      </c>
      <c r="FH14" s="42">
        <v>10350</v>
      </c>
      <c r="FI14" s="42">
        <v>10260</v>
      </c>
      <c r="FJ14" s="42">
        <v>2700</v>
      </c>
      <c r="FK14" s="43">
        <v>35520</v>
      </c>
      <c r="FL14" s="42">
        <v>920</v>
      </c>
      <c r="FM14" s="42">
        <v>202540</v>
      </c>
      <c r="FN14" s="44">
        <v>1064808</v>
      </c>
      <c r="FO14" s="45">
        <v>35239126</v>
      </c>
      <c r="FP14" s="42">
        <v>0</v>
      </c>
      <c r="FQ14" s="42">
        <v>0</v>
      </c>
      <c r="FR14" s="43">
        <v>35239126</v>
      </c>
      <c r="FS14" s="44">
        <v>0</v>
      </c>
      <c r="FT14" s="41">
        <v>2641921</v>
      </c>
      <c r="FU14" s="42">
        <v>0</v>
      </c>
      <c r="FV14" s="42">
        <v>186204</v>
      </c>
      <c r="FW14" s="44">
        <v>2828125</v>
      </c>
      <c r="FX14" s="45">
        <v>287111</v>
      </c>
      <c r="FY14" s="42">
        <v>0</v>
      </c>
      <c r="FZ14" s="43">
        <v>287111</v>
      </c>
      <c r="GA14" s="43">
        <v>18549203</v>
      </c>
      <c r="GB14" s="43">
        <v>8324938</v>
      </c>
      <c r="GC14" s="42">
        <v>653993</v>
      </c>
      <c r="GD14" s="42">
        <v>276603</v>
      </c>
      <c r="GE14" s="44">
        <v>66159099</v>
      </c>
      <c r="GF14" s="45">
        <v>0</v>
      </c>
      <c r="GG14" s="42">
        <v>234107</v>
      </c>
      <c r="GH14" s="42">
        <v>66</v>
      </c>
      <c r="GI14" s="42">
        <v>1713161</v>
      </c>
      <c r="GJ14" s="42">
        <v>153666</v>
      </c>
      <c r="GK14" s="42">
        <v>48076</v>
      </c>
      <c r="GL14" s="42">
        <v>4676</v>
      </c>
      <c r="GM14" s="42">
        <v>4420</v>
      </c>
      <c r="GN14" s="42">
        <v>5700</v>
      </c>
      <c r="GO14" s="44">
        <v>10120</v>
      </c>
      <c r="GP14" s="41">
        <v>0</v>
      </c>
      <c r="GQ14" s="42">
        <v>0</v>
      </c>
      <c r="GR14" s="46">
        <v>0</v>
      </c>
      <c r="GS14" s="45">
        <v>0</v>
      </c>
      <c r="GT14" s="42">
        <v>0</v>
      </c>
      <c r="GU14" s="43">
        <v>0</v>
      </c>
      <c r="GV14" s="46">
        <v>0</v>
      </c>
      <c r="GW14" s="41">
        <v>43560</v>
      </c>
      <c r="GX14" s="42">
        <v>32400</v>
      </c>
      <c r="GY14" s="42">
        <v>38380</v>
      </c>
      <c r="GZ14" s="42">
        <v>6300</v>
      </c>
      <c r="HA14" s="43">
        <v>120640</v>
      </c>
      <c r="HB14" s="42">
        <v>2070</v>
      </c>
      <c r="HC14" s="42">
        <v>248000</v>
      </c>
      <c r="HD14" s="44">
        <v>2534516</v>
      </c>
    </row>
    <row r="15" spans="1:212" s="17" customFormat="1" ht="12" customHeight="1" x14ac:dyDescent="0.2">
      <c r="A15" s="20">
        <v>3</v>
      </c>
      <c r="B15" s="21" t="s">
        <v>83</v>
      </c>
      <c r="C15" s="47">
        <v>129288090</v>
      </c>
      <c r="D15" s="48">
        <v>0</v>
      </c>
      <c r="E15" s="48">
        <v>17171</v>
      </c>
      <c r="F15" s="49">
        <v>129305261</v>
      </c>
      <c r="G15" s="50">
        <v>0</v>
      </c>
      <c r="H15" s="47">
        <v>1684745</v>
      </c>
      <c r="I15" s="48">
        <v>23781</v>
      </c>
      <c r="J15" s="48">
        <v>112667</v>
      </c>
      <c r="K15" s="50">
        <v>1821193</v>
      </c>
      <c r="L15" s="51">
        <v>399737</v>
      </c>
      <c r="M15" s="48">
        <v>0</v>
      </c>
      <c r="N15" s="49">
        <v>399737</v>
      </c>
      <c r="O15" s="49">
        <v>2604850</v>
      </c>
      <c r="P15" s="49">
        <v>5943612</v>
      </c>
      <c r="Q15" s="48">
        <v>2329447</v>
      </c>
      <c r="R15" s="48">
        <v>723513</v>
      </c>
      <c r="S15" s="50">
        <v>143127613</v>
      </c>
      <c r="T15" s="51">
        <v>0</v>
      </c>
      <c r="U15" s="48">
        <v>716923</v>
      </c>
      <c r="V15" s="48">
        <v>139</v>
      </c>
      <c r="W15" s="48">
        <v>4540620</v>
      </c>
      <c r="X15" s="48">
        <v>321374</v>
      </c>
      <c r="Y15" s="48">
        <v>122427</v>
      </c>
      <c r="Z15" s="48">
        <v>12333</v>
      </c>
      <c r="AA15" s="48">
        <v>14300</v>
      </c>
      <c r="AB15" s="48">
        <v>12900</v>
      </c>
      <c r="AC15" s="50">
        <v>27200</v>
      </c>
      <c r="AD15" s="47">
        <v>260</v>
      </c>
      <c r="AE15" s="48">
        <v>600</v>
      </c>
      <c r="AF15" s="52">
        <v>0</v>
      </c>
      <c r="AG15" s="51">
        <v>30910</v>
      </c>
      <c r="AH15" s="48">
        <v>1520</v>
      </c>
      <c r="AI15" s="49">
        <v>32430</v>
      </c>
      <c r="AJ15" s="52">
        <v>7440</v>
      </c>
      <c r="AK15" s="47">
        <v>125400</v>
      </c>
      <c r="AL15" s="48">
        <v>91350</v>
      </c>
      <c r="AM15" s="48">
        <v>76000</v>
      </c>
      <c r="AN15" s="48">
        <v>18900</v>
      </c>
      <c r="AO15" s="49">
        <v>311650</v>
      </c>
      <c r="AP15" s="48">
        <v>3680</v>
      </c>
      <c r="AQ15" s="48">
        <v>940750</v>
      </c>
      <c r="AR15" s="50">
        <v>7037687</v>
      </c>
      <c r="AS15" s="51">
        <v>1740987</v>
      </c>
      <c r="AT15" s="48">
        <v>0</v>
      </c>
      <c r="AU15" s="48">
        <v>0</v>
      </c>
      <c r="AV15" s="49">
        <v>1740987</v>
      </c>
      <c r="AW15" s="50">
        <v>0</v>
      </c>
      <c r="AX15" s="47">
        <v>14107246</v>
      </c>
      <c r="AY15" s="48">
        <v>332816</v>
      </c>
      <c r="AZ15" s="48">
        <v>5636483</v>
      </c>
      <c r="BA15" s="50">
        <v>20076545</v>
      </c>
      <c r="BB15" s="51">
        <v>441647</v>
      </c>
      <c r="BC15" s="48">
        <v>6653</v>
      </c>
      <c r="BD15" s="49">
        <v>448300</v>
      </c>
      <c r="BE15" s="49">
        <v>19211378</v>
      </c>
      <c r="BF15" s="49">
        <v>6716803</v>
      </c>
      <c r="BG15" s="48">
        <v>637360</v>
      </c>
      <c r="BH15" s="48">
        <v>537423</v>
      </c>
      <c r="BI15" s="50">
        <v>49368796</v>
      </c>
      <c r="BJ15" s="51">
        <v>0</v>
      </c>
      <c r="BK15" s="48">
        <v>194486</v>
      </c>
      <c r="BL15" s="48">
        <v>17</v>
      </c>
      <c r="BM15" s="48">
        <v>434162</v>
      </c>
      <c r="BN15" s="48">
        <v>63108</v>
      </c>
      <c r="BO15" s="48">
        <v>33013</v>
      </c>
      <c r="BP15" s="48">
        <v>3760</v>
      </c>
      <c r="BQ15" s="48">
        <v>9360</v>
      </c>
      <c r="BR15" s="48">
        <v>9600</v>
      </c>
      <c r="BS15" s="50">
        <v>18960</v>
      </c>
      <c r="BT15" s="47">
        <v>4680</v>
      </c>
      <c r="BU15" s="48">
        <v>900</v>
      </c>
      <c r="BV15" s="52">
        <v>0</v>
      </c>
      <c r="BW15" s="51">
        <v>21780</v>
      </c>
      <c r="BX15" s="48">
        <v>14190</v>
      </c>
      <c r="BY15" s="49">
        <v>35970</v>
      </c>
      <c r="BZ15" s="52">
        <v>4990</v>
      </c>
      <c r="CA15" s="47">
        <v>17490</v>
      </c>
      <c r="CB15" s="48">
        <v>12150</v>
      </c>
      <c r="CC15" s="48">
        <v>15200</v>
      </c>
      <c r="CD15" s="48">
        <v>4950</v>
      </c>
      <c r="CE15" s="49">
        <v>49790</v>
      </c>
      <c r="CF15" s="48">
        <v>1610</v>
      </c>
      <c r="CG15" s="48">
        <v>405120</v>
      </c>
      <c r="CH15" s="50">
        <v>1250549</v>
      </c>
      <c r="CI15" s="51">
        <v>8967372</v>
      </c>
      <c r="CJ15" s="48">
        <v>0</v>
      </c>
      <c r="CK15" s="48">
        <v>0</v>
      </c>
      <c r="CL15" s="49">
        <v>8967372</v>
      </c>
      <c r="CM15" s="50">
        <v>0</v>
      </c>
      <c r="CN15" s="47">
        <v>10564257</v>
      </c>
      <c r="CO15" s="48">
        <v>35357</v>
      </c>
      <c r="CP15" s="48">
        <v>1484086</v>
      </c>
      <c r="CQ15" s="50">
        <v>12083700</v>
      </c>
      <c r="CR15" s="51">
        <v>132898</v>
      </c>
      <c r="CS15" s="48">
        <v>0</v>
      </c>
      <c r="CT15" s="49">
        <v>132898</v>
      </c>
      <c r="CU15" s="49">
        <v>9965259</v>
      </c>
      <c r="CV15" s="49">
        <v>42731252</v>
      </c>
      <c r="CW15" s="48">
        <v>566289</v>
      </c>
      <c r="CX15" s="48">
        <v>394677</v>
      </c>
      <c r="CY15" s="50">
        <v>74841447</v>
      </c>
      <c r="CZ15" s="51">
        <v>126</v>
      </c>
      <c r="DA15" s="48">
        <v>261198</v>
      </c>
      <c r="DB15" s="48">
        <v>85</v>
      </c>
      <c r="DC15" s="48">
        <v>1335312</v>
      </c>
      <c r="DD15" s="48">
        <v>136596</v>
      </c>
      <c r="DE15" s="48">
        <v>52670</v>
      </c>
      <c r="DF15" s="48">
        <v>4978</v>
      </c>
      <c r="DG15" s="48">
        <v>7280</v>
      </c>
      <c r="DH15" s="48">
        <v>10200</v>
      </c>
      <c r="DI15" s="50">
        <v>17480</v>
      </c>
      <c r="DJ15" s="47">
        <v>780</v>
      </c>
      <c r="DK15" s="48">
        <v>0</v>
      </c>
      <c r="DL15" s="52">
        <v>0</v>
      </c>
      <c r="DM15" s="51">
        <v>36960</v>
      </c>
      <c r="DN15" s="48">
        <v>8620</v>
      </c>
      <c r="DO15" s="49">
        <v>45580</v>
      </c>
      <c r="DP15" s="52">
        <v>8790</v>
      </c>
      <c r="DQ15" s="47">
        <v>29370</v>
      </c>
      <c r="DR15" s="48">
        <v>18000</v>
      </c>
      <c r="DS15" s="48">
        <v>20900</v>
      </c>
      <c r="DT15" s="48">
        <v>5850</v>
      </c>
      <c r="DU15" s="49">
        <v>74120</v>
      </c>
      <c r="DV15" s="48">
        <v>3220</v>
      </c>
      <c r="DW15" s="48">
        <v>579810</v>
      </c>
      <c r="DX15" s="50">
        <v>2520660</v>
      </c>
      <c r="DY15" s="51">
        <v>6378377</v>
      </c>
      <c r="DZ15" s="48">
        <v>0</v>
      </c>
      <c r="EA15" s="48">
        <v>0</v>
      </c>
      <c r="EB15" s="49">
        <v>6378377</v>
      </c>
      <c r="EC15" s="50">
        <v>0</v>
      </c>
      <c r="ED15" s="47">
        <v>1350031</v>
      </c>
      <c r="EE15" s="48">
        <v>13186</v>
      </c>
      <c r="EF15" s="48">
        <v>99949</v>
      </c>
      <c r="EG15" s="50">
        <v>1463166</v>
      </c>
      <c r="EH15" s="51">
        <v>128404</v>
      </c>
      <c r="EI15" s="48">
        <v>0</v>
      </c>
      <c r="EJ15" s="49">
        <v>128404</v>
      </c>
      <c r="EK15" s="49">
        <v>1997682</v>
      </c>
      <c r="EL15" s="49">
        <v>2857761</v>
      </c>
      <c r="EM15" s="48">
        <v>314200</v>
      </c>
      <c r="EN15" s="48">
        <v>484542</v>
      </c>
      <c r="EO15" s="50">
        <v>13624132</v>
      </c>
      <c r="EP15" s="51">
        <v>0</v>
      </c>
      <c r="EQ15" s="48">
        <v>114178</v>
      </c>
      <c r="ER15" s="48">
        <v>0</v>
      </c>
      <c r="ES15" s="48">
        <v>745510</v>
      </c>
      <c r="ET15" s="48">
        <v>78046</v>
      </c>
      <c r="EU15" s="48">
        <v>23470</v>
      </c>
      <c r="EV15" s="48">
        <v>2066</v>
      </c>
      <c r="EW15" s="48">
        <v>2600</v>
      </c>
      <c r="EX15" s="48">
        <v>2100</v>
      </c>
      <c r="EY15" s="50">
        <v>4700</v>
      </c>
      <c r="EZ15" s="47">
        <v>0</v>
      </c>
      <c r="FA15" s="48">
        <v>0</v>
      </c>
      <c r="FB15" s="52">
        <v>0</v>
      </c>
      <c r="FC15" s="51">
        <v>770</v>
      </c>
      <c r="FD15" s="48">
        <v>0</v>
      </c>
      <c r="FE15" s="49">
        <v>770</v>
      </c>
      <c r="FF15" s="52">
        <v>90</v>
      </c>
      <c r="FG15" s="47">
        <v>11880</v>
      </c>
      <c r="FH15" s="48">
        <v>12600</v>
      </c>
      <c r="FI15" s="48">
        <v>15960</v>
      </c>
      <c r="FJ15" s="48">
        <v>4050</v>
      </c>
      <c r="FK15" s="49">
        <v>44490</v>
      </c>
      <c r="FL15" s="48">
        <v>230</v>
      </c>
      <c r="FM15" s="48">
        <v>225210</v>
      </c>
      <c r="FN15" s="50">
        <v>1238760</v>
      </c>
      <c r="FO15" s="51">
        <v>182028254</v>
      </c>
      <c r="FP15" s="48">
        <v>0</v>
      </c>
      <c r="FQ15" s="48">
        <v>17621</v>
      </c>
      <c r="FR15" s="49">
        <v>182045875</v>
      </c>
      <c r="FS15" s="50">
        <v>0</v>
      </c>
      <c r="FT15" s="47">
        <v>16932096</v>
      </c>
      <c r="FU15" s="48">
        <v>131099</v>
      </c>
      <c r="FV15" s="48">
        <v>359703</v>
      </c>
      <c r="FW15" s="50">
        <v>17422898</v>
      </c>
      <c r="FX15" s="51">
        <v>760071</v>
      </c>
      <c r="FY15" s="48">
        <v>1574</v>
      </c>
      <c r="FZ15" s="49">
        <v>761645</v>
      </c>
      <c r="GA15" s="49">
        <v>101117175</v>
      </c>
      <c r="GB15" s="49">
        <v>79485673</v>
      </c>
      <c r="GC15" s="48">
        <v>7006807</v>
      </c>
      <c r="GD15" s="48">
        <v>1921023</v>
      </c>
      <c r="GE15" s="50">
        <v>389761096</v>
      </c>
      <c r="GF15" s="51">
        <v>0</v>
      </c>
      <c r="GG15" s="48">
        <v>710192</v>
      </c>
      <c r="GH15" s="48">
        <v>78</v>
      </c>
      <c r="GI15" s="48">
        <v>3791538</v>
      </c>
      <c r="GJ15" s="48">
        <v>315804</v>
      </c>
      <c r="GK15" s="48">
        <v>90281</v>
      </c>
      <c r="GL15" s="48">
        <v>12086</v>
      </c>
      <c r="GM15" s="48">
        <v>9360</v>
      </c>
      <c r="GN15" s="48">
        <v>8100</v>
      </c>
      <c r="GO15" s="50">
        <v>17460</v>
      </c>
      <c r="GP15" s="47">
        <v>0</v>
      </c>
      <c r="GQ15" s="48">
        <v>0</v>
      </c>
      <c r="GR15" s="52">
        <v>0</v>
      </c>
      <c r="GS15" s="51">
        <v>0</v>
      </c>
      <c r="GT15" s="48">
        <v>0</v>
      </c>
      <c r="GU15" s="49">
        <v>0</v>
      </c>
      <c r="GV15" s="52">
        <v>0</v>
      </c>
      <c r="GW15" s="47">
        <v>117150</v>
      </c>
      <c r="GX15" s="48">
        <v>85950</v>
      </c>
      <c r="GY15" s="48">
        <v>62320</v>
      </c>
      <c r="GZ15" s="48">
        <v>11250</v>
      </c>
      <c r="HA15" s="49">
        <v>276670</v>
      </c>
      <c r="HB15" s="48">
        <v>1840</v>
      </c>
      <c r="HC15" s="48">
        <v>340650</v>
      </c>
      <c r="HD15" s="50">
        <v>5556521</v>
      </c>
    </row>
    <row r="16" spans="1:212" s="17" customFormat="1" ht="12" customHeight="1" x14ac:dyDescent="0.2">
      <c r="A16" s="18">
        <v>4</v>
      </c>
      <c r="B16" s="19" t="s">
        <v>84</v>
      </c>
      <c r="C16" s="41">
        <v>40173403</v>
      </c>
      <c r="D16" s="42">
        <v>308</v>
      </c>
      <c r="E16" s="42">
        <v>0</v>
      </c>
      <c r="F16" s="43">
        <v>40173711</v>
      </c>
      <c r="G16" s="44">
        <v>0</v>
      </c>
      <c r="H16" s="41">
        <v>811345</v>
      </c>
      <c r="I16" s="42">
        <v>5403</v>
      </c>
      <c r="J16" s="42">
        <v>37968</v>
      </c>
      <c r="K16" s="44">
        <v>854716</v>
      </c>
      <c r="L16" s="45">
        <v>164376</v>
      </c>
      <c r="M16" s="42">
        <v>0</v>
      </c>
      <c r="N16" s="43">
        <v>164376</v>
      </c>
      <c r="O16" s="43">
        <v>487374</v>
      </c>
      <c r="P16" s="43">
        <v>3007137</v>
      </c>
      <c r="Q16" s="42">
        <v>702282</v>
      </c>
      <c r="R16" s="42">
        <v>348494</v>
      </c>
      <c r="S16" s="44">
        <v>45738090</v>
      </c>
      <c r="T16" s="45">
        <v>0</v>
      </c>
      <c r="U16" s="42">
        <v>342978</v>
      </c>
      <c r="V16" s="42">
        <v>131</v>
      </c>
      <c r="W16" s="42">
        <v>3121245</v>
      </c>
      <c r="X16" s="42">
        <v>247966</v>
      </c>
      <c r="Y16" s="42">
        <v>101385</v>
      </c>
      <c r="Z16" s="42">
        <v>9588</v>
      </c>
      <c r="AA16" s="42">
        <v>10920</v>
      </c>
      <c r="AB16" s="42">
        <v>10800</v>
      </c>
      <c r="AC16" s="44">
        <v>21720</v>
      </c>
      <c r="AD16" s="41">
        <v>1560</v>
      </c>
      <c r="AE16" s="42">
        <v>300</v>
      </c>
      <c r="AF16" s="46">
        <v>0</v>
      </c>
      <c r="AG16" s="45">
        <v>39490</v>
      </c>
      <c r="AH16" s="42">
        <v>1520</v>
      </c>
      <c r="AI16" s="43">
        <v>41010</v>
      </c>
      <c r="AJ16" s="46">
        <v>8740</v>
      </c>
      <c r="AK16" s="41">
        <v>84480</v>
      </c>
      <c r="AL16" s="42">
        <v>60300</v>
      </c>
      <c r="AM16" s="42">
        <v>48640</v>
      </c>
      <c r="AN16" s="42">
        <v>18450</v>
      </c>
      <c r="AO16" s="43">
        <v>211870</v>
      </c>
      <c r="AP16" s="42">
        <v>2990</v>
      </c>
      <c r="AQ16" s="42">
        <v>961030</v>
      </c>
      <c r="AR16" s="44">
        <v>5072382</v>
      </c>
      <c r="AS16" s="45">
        <v>2215627</v>
      </c>
      <c r="AT16" s="42">
        <v>0</v>
      </c>
      <c r="AU16" s="42">
        <v>0</v>
      </c>
      <c r="AV16" s="43">
        <v>2215627</v>
      </c>
      <c r="AW16" s="44">
        <v>0</v>
      </c>
      <c r="AX16" s="41">
        <v>12898845</v>
      </c>
      <c r="AY16" s="42">
        <v>36878</v>
      </c>
      <c r="AZ16" s="42">
        <v>1924713</v>
      </c>
      <c r="BA16" s="44">
        <v>14860436</v>
      </c>
      <c r="BB16" s="45">
        <v>226669</v>
      </c>
      <c r="BC16" s="42">
        <v>0</v>
      </c>
      <c r="BD16" s="43">
        <v>226669</v>
      </c>
      <c r="BE16" s="43">
        <v>1079547</v>
      </c>
      <c r="BF16" s="43">
        <v>2119268</v>
      </c>
      <c r="BG16" s="42">
        <v>154490</v>
      </c>
      <c r="BH16" s="42">
        <v>281538</v>
      </c>
      <c r="BI16" s="44">
        <v>20937575</v>
      </c>
      <c r="BJ16" s="45">
        <v>0</v>
      </c>
      <c r="BK16" s="42">
        <v>183140</v>
      </c>
      <c r="BL16" s="42">
        <v>46</v>
      </c>
      <c r="BM16" s="42">
        <v>497444</v>
      </c>
      <c r="BN16" s="42">
        <v>71643</v>
      </c>
      <c r="BO16" s="42">
        <v>40079</v>
      </c>
      <c r="BP16" s="42">
        <v>4749</v>
      </c>
      <c r="BQ16" s="42">
        <v>11700</v>
      </c>
      <c r="BR16" s="42">
        <v>19800</v>
      </c>
      <c r="BS16" s="44">
        <v>31500</v>
      </c>
      <c r="BT16" s="41">
        <v>6760</v>
      </c>
      <c r="BU16" s="42">
        <v>1500</v>
      </c>
      <c r="BV16" s="46">
        <v>0</v>
      </c>
      <c r="BW16" s="45">
        <v>25190</v>
      </c>
      <c r="BX16" s="42">
        <v>22930</v>
      </c>
      <c r="BY16" s="43">
        <v>48120</v>
      </c>
      <c r="BZ16" s="46">
        <v>10100</v>
      </c>
      <c r="CA16" s="41">
        <v>25740</v>
      </c>
      <c r="CB16" s="42">
        <v>10800</v>
      </c>
      <c r="CC16" s="42">
        <v>11020</v>
      </c>
      <c r="CD16" s="42">
        <v>11700</v>
      </c>
      <c r="CE16" s="43">
        <v>59260</v>
      </c>
      <c r="CF16" s="42">
        <v>4600</v>
      </c>
      <c r="CG16" s="42">
        <v>511430</v>
      </c>
      <c r="CH16" s="44">
        <v>1470325</v>
      </c>
      <c r="CI16" s="45">
        <v>9956951</v>
      </c>
      <c r="CJ16" s="42">
        <v>4602</v>
      </c>
      <c r="CK16" s="42">
        <v>0</v>
      </c>
      <c r="CL16" s="43">
        <v>9961553</v>
      </c>
      <c r="CM16" s="44">
        <v>0</v>
      </c>
      <c r="CN16" s="41">
        <v>6220017</v>
      </c>
      <c r="CO16" s="42">
        <v>107182</v>
      </c>
      <c r="CP16" s="42">
        <v>979741</v>
      </c>
      <c r="CQ16" s="44">
        <v>7306940</v>
      </c>
      <c r="CR16" s="45">
        <v>123710</v>
      </c>
      <c r="CS16" s="42">
        <v>0</v>
      </c>
      <c r="CT16" s="43">
        <v>123710</v>
      </c>
      <c r="CU16" s="43">
        <v>4496905</v>
      </c>
      <c r="CV16" s="43">
        <v>2991146</v>
      </c>
      <c r="CW16" s="42">
        <v>338820</v>
      </c>
      <c r="CX16" s="42">
        <v>649465</v>
      </c>
      <c r="CY16" s="44">
        <v>25868539</v>
      </c>
      <c r="CZ16" s="45">
        <v>0</v>
      </c>
      <c r="DA16" s="42">
        <v>212417</v>
      </c>
      <c r="DB16" s="42">
        <v>10</v>
      </c>
      <c r="DC16" s="42">
        <v>1552981</v>
      </c>
      <c r="DD16" s="42">
        <v>146636</v>
      </c>
      <c r="DE16" s="42">
        <v>60529</v>
      </c>
      <c r="DF16" s="42">
        <v>6297</v>
      </c>
      <c r="DG16" s="42">
        <v>8580</v>
      </c>
      <c r="DH16" s="42">
        <v>10800</v>
      </c>
      <c r="DI16" s="44">
        <v>19380</v>
      </c>
      <c r="DJ16" s="41">
        <v>2340</v>
      </c>
      <c r="DK16" s="42">
        <v>0</v>
      </c>
      <c r="DL16" s="46">
        <v>0</v>
      </c>
      <c r="DM16" s="45">
        <v>40920</v>
      </c>
      <c r="DN16" s="42">
        <v>12170</v>
      </c>
      <c r="DO16" s="43">
        <v>53090</v>
      </c>
      <c r="DP16" s="46">
        <v>6870</v>
      </c>
      <c r="DQ16" s="41">
        <v>36960</v>
      </c>
      <c r="DR16" s="42">
        <v>25200</v>
      </c>
      <c r="DS16" s="42">
        <v>21280</v>
      </c>
      <c r="DT16" s="42">
        <v>7650</v>
      </c>
      <c r="DU16" s="43">
        <v>91090</v>
      </c>
      <c r="DV16" s="42">
        <v>1840</v>
      </c>
      <c r="DW16" s="42">
        <v>685300</v>
      </c>
      <c r="DX16" s="44">
        <v>2838770</v>
      </c>
      <c r="DY16" s="45">
        <v>5125422</v>
      </c>
      <c r="DZ16" s="42">
        <v>0</v>
      </c>
      <c r="EA16" s="42">
        <v>0</v>
      </c>
      <c r="EB16" s="43">
        <v>5125422</v>
      </c>
      <c r="EC16" s="44">
        <v>0</v>
      </c>
      <c r="ED16" s="41">
        <v>1640662</v>
      </c>
      <c r="EE16" s="42">
        <v>0</v>
      </c>
      <c r="EF16" s="42">
        <v>108399</v>
      </c>
      <c r="EG16" s="44">
        <v>1749061</v>
      </c>
      <c r="EH16" s="45">
        <v>59375</v>
      </c>
      <c r="EI16" s="42">
        <v>0</v>
      </c>
      <c r="EJ16" s="43">
        <v>59375</v>
      </c>
      <c r="EK16" s="43">
        <v>3635478</v>
      </c>
      <c r="EL16" s="43">
        <v>1211758</v>
      </c>
      <c r="EM16" s="42">
        <v>116439</v>
      </c>
      <c r="EN16" s="42">
        <v>161272</v>
      </c>
      <c r="EO16" s="44">
        <v>12058805</v>
      </c>
      <c r="EP16" s="45">
        <v>0</v>
      </c>
      <c r="EQ16" s="42">
        <v>57224</v>
      </c>
      <c r="ER16" s="42">
        <v>3</v>
      </c>
      <c r="ES16" s="42">
        <v>605988</v>
      </c>
      <c r="ET16" s="42">
        <v>63352</v>
      </c>
      <c r="EU16" s="42">
        <v>20351</v>
      </c>
      <c r="EV16" s="42">
        <v>2077</v>
      </c>
      <c r="EW16" s="42">
        <v>780</v>
      </c>
      <c r="EX16" s="42">
        <v>3000</v>
      </c>
      <c r="EY16" s="44">
        <v>3780</v>
      </c>
      <c r="EZ16" s="41">
        <v>0</v>
      </c>
      <c r="FA16" s="42">
        <v>0</v>
      </c>
      <c r="FB16" s="46">
        <v>0</v>
      </c>
      <c r="FC16" s="45">
        <v>1320</v>
      </c>
      <c r="FD16" s="42">
        <v>260</v>
      </c>
      <c r="FE16" s="43">
        <v>1580</v>
      </c>
      <c r="FF16" s="46">
        <v>330</v>
      </c>
      <c r="FG16" s="41">
        <v>14520</v>
      </c>
      <c r="FH16" s="42">
        <v>15300</v>
      </c>
      <c r="FI16" s="42">
        <v>6080</v>
      </c>
      <c r="FJ16" s="42">
        <v>2250</v>
      </c>
      <c r="FK16" s="43">
        <v>38150</v>
      </c>
      <c r="FL16" s="42">
        <v>920</v>
      </c>
      <c r="FM16" s="42">
        <v>187210</v>
      </c>
      <c r="FN16" s="44">
        <v>980962</v>
      </c>
      <c r="FO16" s="45">
        <v>42195582</v>
      </c>
      <c r="FP16" s="42">
        <v>308</v>
      </c>
      <c r="FQ16" s="42">
        <v>0</v>
      </c>
      <c r="FR16" s="43">
        <v>42195890</v>
      </c>
      <c r="FS16" s="44">
        <v>0</v>
      </c>
      <c r="FT16" s="41">
        <v>8782613</v>
      </c>
      <c r="FU16" s="42">
        <v>82010</v>
      </c>
      <c r="FV16" s="42">
        <v>55449</v>
      </c>
      <c r="FW16" s="44">
        <v>8920072</v>
      </c>
      <c r="FX16" s="45">
        <v>196772</v>
      </c>
      <c r="FY16" s="42">
        <v>0</v>
      </c>
      <c r="FZ16" s="43">
        <v>196772</v>
      </c>
      <c r="GA16" s="43">
        <v>13210516</v>
      </c>
      <c r="GB16" s="43">
        <v>10801488</v>
      </c>
      <c r="GC16" s="42">
        <v>1073210</v>
      </c>
      <c r="GD16" s="42">
        <v>1318611</v>
      </c>
      <c r="GE16" s="44">
        <v>77716559</v>
      </c>
      <c r="GF16" s="45">
        <v>0</v>
      </c>
      <c r="GG16" s="42">
        <v>251244</v>
      </c>
      <c r="GH16" s="42">
        <v>74</v>
      </c>
      <c r="GI16" s="42">
        <v>1725867</v>
      </c>
      <c r="GJ16" s="42">
        <v>189650</v>
      </c>
      <c r="GK16" s="42">
        <v>49869</v>
      </c>
      <c r="GL16" s="42">
        <v>6700</v>
      </c>
      <c r="GM16" s="42">
        <v>7280</v>
      </c>
      <c r="GN16" s="42">
        <v>3900</v>
      </c>
      <c r="GO16" s="44">
        <v>11180</v>
      </c>
      <c r="GP16" s="41">
        <v>0</v>
      </c>
      <c r="GQ16" s="42">
        <v>0</v>
      </c>
      <c r="GR16" s="46">
        <v>0</v>
      </c>
      <c r="GS16" s="45">
        <v>0</v>
      </c>
      <c r="GT16" s="42">
        <v>0</v>
      </c>
      <c r="GU16" s="43">
        <v>0</v>
      </c>
      <c r="GV16" s="46">
        <v>0</v>
      </c>
      <c r="GW16" s="41">
        <v>55440</v>
      </c>
      <c r="GX16" s="42">
        <v>40950</v>
      </c>
      <c r="GY16" s="42">
        <v>29260</v>
      </c>
      <c r="GZ16" s="42">
        <v>5400</v>
      </c>
      <c r="HA16" s="43">
        <v>131050</v>
      </c>
      <c r="HB16" s="42">
        <v>690</v>
      </c>
      <c r="HC16" s="42">
        <v>231490</v>
      </c>
      <c r="HD16" s="44">
        <v>2597740</v>
      </c>
    </row>
    <row r="17" spans="1:212" s="17" customFormat="1" ht="12" customHeight="1" x14ac:dyDescent="0.2">
      <c r="A17" s="20">
        <v>5</v>
      </c>
      <c r="B17" s="21" t="s">
        <v>85</v>
      </c>
      <c r="C17" s="47">
        <v>28022869</v>
      </c>
      <c r="D17" s="48">
        <v>0</v>
      </c>
      <c r="E17" s="48">
        <v>0</v>
      </c>
      <c r="F17" s="49">
        <v>28022869</v>
      </c>
      <c r="G17" s="50">
        <v>0</v>
      </c>
      <c r="H17" s="47">
        <v>840575</v>
      </c>
      <c r="I17" s="48">
        <v>2356</v>
      </c>
      <c r="J17" s="48">
        <v>4272</v>
      </c>
      <c r="K17" s="50">
        <v>847203</v>
      </c>
      <c r="L17" s="51">
        <v>81179</v>
      </c>
      <c r="M17" s="48">
        <v>0</v>
      </c>
      <c r="N17" s="49">
        <v>81179</v>
      </c>
      <c r="O17" s="49">
        <v>353669</v>
      </c>
      <c r="P17" s="49">
        <v>1318790</v>
      </c>
      <c r="Q17" s="48">
        <v>539096</v>
      </c>
      <c r="R17" s="48">
        <v>199488</v>
      </c>
      <c r="S17" s="50">
        <v>31362294</v>
      </c>
      <c r="T17" s="51">
        <v>14</v>
      </c>
      <c r="U17" s="48">
        <v>241927</v>
      </c>
      <c r="V17" s="48">
        <v>199</v>
      </c>
      <c r="W17" s="48">
        <v>2430905</v>
      </c>
      <c r="X17" s="48">
        <v>182357</v>
      </c>
      <c r="Y17" s="48">
        <v>79843</v>
      </c>
      <c r="Z17" s="48">
        <v>8372</v>
      </c>
      <c r="AA17" s="48">
        <v>10140</v>
      </c>
      <c r="AB17" s="48">
        <v>10500</v>
      </c>
      <c r="AC17" s="50">
        <v>20640</v>
      </c>
      <c r="AD17" s="47">
        <v>520</v>
      </c>
      <c r="AE17" s="48">
        <v>1200</v>
      </c>
      <c r="AF17" s="52">
        <v>0</v>
      </c>
      <c r="AG17" s="51">
        <v>36190</v>
      </c>
      <c r="AH17" s="48">
        <v>3040</v>
      </c>
      <c r="AI17" s="49">
        <v>39230</v>
      </c>
      <c r="AJ17" s="52">
        <v>5700</v>
      </c>
      <c r="AK17" s="47">
        <v>85140</v>
      </c>
      <c r="AL17" s="48">
        <v>55800</v>
      </c>
      <c r="AM17" s="48">
        <v>30400</v>
      </c>
      <c r="AN17" s="48">
        <v>14850</v>
      </c>
      <c r="AO17" s="49">
        <v>186190</v>
      </c>
      <c r="AP17" s="48">
        <v>4370</v>
      </c>
      <c r="AQ17" s="48">
        <v>745020</v>
      </c>
      <c r="AR17" s="50">
        <v>3946288</v>
      </c>
      <c r="AS17" s="51">
        <v>1351808</v>
      </c>
      <c r="AT17" s="48">
        <v>0</v>
      </c>
      <c r="AU17" s="48">
        <v>0</v>
      </c>
      <c r="AV17" s="49">
        <v>1351808</v>
      </c>
      <c r="AW17" s="50">
        <v>0</v>
      </c>
      <c r="AX17" s="47">
        <v>7465748</v>
      </c>
      <c r="AY17" s="48">
        <v>2356</v>
      </c>
      <c r="AZ17" s="48">
        <v>2062822</v>
      </c>
      <c r="BA17" s="50">
        <v>9530926</v>
      </c>
      <c r="BB17" s="51">
        <v>187839</v>
      </c>
      <c r="BC17" s="48">
        <v>0</v>
      </c>
      <c r="BD17" s="49">
        <v>187839</v>
      </c>
      <c r="BE17" s="49">
        <v>1214365</v>
      </c>
      <c r="BF17" s="49">
        <v>941750</v>
      </c>
      <c r="BG17" s="48">
        <v>129976</v>
      </c>
      <c r="BH17" s="48">
        <v>176556</v>
      </c>
      <c r="BI17" s="50">
        <v>13533220</v>
      </c>
      <c r="BJ17" s="51">
        <v>0</v>
      </c>
      <c r="BK17" s="48">
        <v>78884</v>
      </c>
      <c r="BL17" s="48">
        <v>0</v>
      </c>
      <c r="BM17" s="48">
        <v>310290</v>
      </c>
      <c r="BN17" s="48">
        <v>33168</v>
      </c>
      <c r="BO17" s="48">
        <v>25153</v>
      </c>
      <c r="BP17" s="48">
        <v>2975</v>
      </c>
      <c r="BQ17" s="48">
        <v>9100</v>
      </c>
      <c r="BR17" s="48">
        <v>8400</v>
      </c>
      <c r="BS17" s="50">
        <v>17500</v>
      </c>
      <c r="BT17" s="47">
        <v>4680</v>
      </c>
      <c r="BU17" s="48">
        <v>1500</v>
      </c>
      <c r="BV17" s="52">
        <v>0</v>
      </c>
      <c r="BW17" s="51">
        <v>17600</v>
      </c>
      <c r="BX17" s="48">
        <v>16980</v>
      </c>
      <c r="BY17" s="49">
        <v>34580</v>
      </c>
      <c r="BZ17" s="52">
        <v>4990</v>
      </c>
      <c r="CA17" s="47">
        <v>17820</v>
      </c>
      <c r="CB17" s="48">
        <v>6300</v>
      </c>
      <c r="CC17" s="48">
        <v>6080</v>
      </c>
      <c r="CD17" s="48">
        <v>4950</v>
      </c>
      <c r="CE17" s="49">
        <v>35150</v>
      </c>
      <c r="CF17" s="48">
        <v>2070</v>
      </c>
      <c r="CG17" s="48">
        <v>309050</v>
      </c>
      <c r="CH17" s="50">
        <v>859990</v>
      </c>
      <c r="CI17" s="51">
        <v>7169872</v>
      </c>
      <c r="CJ17" s="48">
        <v>0</v>
      </c>
      <c r="CK17" s="48">
        <v>0</v>
      </c>
      <c r="CL17" s="49">
        <v>7169872</v>
      </c>
      <c r="CM17" s="50">
        <v>0</v>
      </c>
      <c r="CN17" s="47">
        <v>3411056</v>
      </c>
      <c r="CO17" s="48">
        <v>0</v>
      </c>
      <c r="CP17" s="48">
        <v>724275</v>
      </c>
      <c r="CQ17" s="50">
        <v>4135331</v>
      </c>
      <c r="CR17" s="51">
        <v>44856</v>
      </c>
      <c r="CS17" s="48">
        <v>0</v>
      </c>
      <c r="CT17" s="49">
        <v>44856</v>
      </c>
      <c r="CU17" s="49">
        <v>2964996</v>
      </c>
      <c r="CV17" s="49">
        <v>1770454</v>
      </c>
      <c r="CW17" s="48">
        <v>203440</v>
      </c>
      <c r="CX17" s="48">
        <v>177359</v>
      </c>
      <c r="CY17" s="50">
        <v>16466308</v>
      </c>
      <c r="CZ17" s="51">
        <v>0</v>
      </c>
      <c r="DA17" s="48">
        <v>137138</v>
      </c>
      <c r="DB17" s="48">
        <v>94</v>
      </c>
      <c r="DC17" s="48">
        <v>1130525</v>
      </c>
      <c r="DD17" s="48">
        <v>98476</v>
      </c>
      <c r="DE17" s="48">
        <v>45776</v>
      </c>
      <c r="DF17" s="48">
        <v>4582</v>
      </c>
      <c r="DG17" s="48">
        <v>6240</v>
      </c>
      <c r="DH17" s="48">
        <v>6000</v>
      </c>
      <c r="DI17" s="50">
        <v>12240</v>
      </c>
      <c r="DJ17" s="47">
        <v>780</v>
      </c>
      <c r="DK17" s="48">
        <v>300</v>
      </c>
      <c r="DL17" s="52">
        <v>0</v>
      </c>
      <c r="DM17" s="51">
        <v>40040</v>
      </c>
      <c r="DN17" s="48">
        <v>10260</v>
      </c>
      <c r="DO17" s="49">
        <v>50300</v>
      </c>
      <c r="DP17" s="52">
        <v>7550</v>
      </c>
      <c r="DQ17" s="47">
        <v>32010</v>
      </c>
      <c r="DR17" s="48">
        <v>15750</v>
      </c>
      <c r="DS17" s="48">
        <v>13680</v>
      </c>
      <c r="DT17" s="48">
        <v>7650</v>
      </c>
      <c r="DU17" s="49">
        <v>69090</v>
      </c>
      <c r="DV17" s="48">
        <v>1150</v>
      </c>
      <c r="DW17" s="48">
        <v>493800</v>
      </c>
      <c r="DX17" s="50">
        <v>2051707</v>
      </c>
      <c r="DY17" s="51">
        <v>3896284</v>
      </c>
      <c r="DZ17" s="48">
        <v>0</v>
      </c>
      <c r="EA17" s="48">
        <v>0</v>
      </c>
      <c r="EB17" s="49">
        <v>3896284</v>
      </c>
      <c r="EC17" s="50">
        <v>0</v>
      </c>
      <c r="ED17" s="47">
        <v>934981</v>
      </c>
      <c r="EE17" s="48">
        <v>45957</v>
      </c>
      <c r="EF17" s="48">
        <v>4272</v>
      </c>
      <c r="EG17" s="50">
        <v>985210</v>
      </c>
      <c r="EH17" s="51">
        <v>31186</v>
      </c>
      <c r="EI17" s="48">
        <v>0</v>
      </c>
      <c r="EJ17" s="49">
        <v>31186</v>
      </c>
      <c r="EK17" s="49">
        <v>1175012</v>
      </c>
      <c r="EL17" s="49">
        <v>490417</v>
      </c>
      <c r="EM17" s="48">
        <v>143029</v>
      </c>
      <c r="EN17" s="48">
        <v>143272</v>
      </c>
      <c r="EO17" s="50">
        <v>6864410</v>
      </c>
      <c r="EP17" s="51">
        <v>0</v>
      </c>
      <c r="EQ17" s="48">
        <v>47893</v>
      </c>
      <c r="ER17" s="48">
        <v>47</v>
      </c>
      <c r="ES17" s="48">
        <v>471734</v>
      </c>
      <c r="ET17" s="48">
        <v>38819</v>
      </c>
      <c r="EU17" s="48">
        <v>14903</v>
      </c>
      <c r="EV17" s="48">
        <v>1710</v>
      </c>
      <c r="EW17" s="48">
        <v>2080</v>
      </c>
      <c r="EX17" s="48">
        <v>2700</v>
      </c>
      <c r="EY17" s="50">
        <v>4780</v>
      </c>
      <c r="EZ17" s="47">
        <v>0</v>
      </c>
      <c r="FA17" s="48">
        <v>0</v>
      </c>
      <c r="FB17" s="52">
        <v>0</v>
      </c>
      <c r="FC17" s="51">
        <v>880</v>
      </c>
      <c r="FD17" s="48">
        <v>0</v>
      </c>
      <c r="FE17" s="49">
        <v>880</v>
      </c>
      <c r="FF17" s="52">
        <v>220</v>
      </c>
      <c r="FG17" s="47">
        <v>12210</v>
      </c>
      <c r="FH17" s="48">
        <v>8100</v>
      </c>
      <c r="FI17" s="48">
        <v>6460</v>
      </c>
      <c r="FJ17" s="48">
        <v>1350</v>
      </c>
      <c r="FK17" s="49">
        <v>28120</v>
      </c>
      <c r="FL17" s="48">
        <v>1150</v>
      </c>
      <c r="FM17" s="48">
        <v>146080</v>
      </c>
      <c r="FN17" s="50">
        <v>756289</v>
      </c>
      <c r="FO17" s="51">
        <v>29393468</v>
      </c>
      <c r="FP17" s="48">
        <v>0</v>
      </c>
      <c r="FQ17" s="48">
        <v>0</v>
      </c>
      <c r="FR17" s="49">
        <v>29393468</v>
      </c>
      <c r="FS17" s="50">
        <v>0</v>
      </c>
      <c r="FT17" s="47">
        <v>3045373</v>
      </c>
      <c r="FU17" s="48">
        <v>0</v>
      </c>
      <c r="FV17" s="48">
        <v>25773</v>
      </c>
      <c r="FW17" s="50">
        <v>3071146</v>
      </c>
      <c r="FX17" s="51">
        <v>123956</v>
      </c>
      <c r="FY17" s="48">
        <v>0</v>
      </c>
      <c r="FZ17" s="49">
        <v>123956</v>
      </c>
      <c r="GA17" s="49">
        <v>10166593</v>
      </c>
      <c r="GB17" s="49">
        <v>5525754</v>
      </c>
      <c r="GC17" s="48">
        <v>1090299</v>
      </c>
      <c r="GD17" s="48">
        <v>131122</v>
      </c>
      <c r="GE17" s="50">
        <v>49502338</v>
      </c>
      <c r="GF17" s="51">
        <v>14</v>
      </c>
      <c r="GG17" s="48">
        <v>178434</v>
      </c>
      <c r="GH17" s="48">
        <v>108</v>
      </c>
      <c r="GI17" s="48">
        <v>1306200</v>
      </c>
      <c r="GJ17" s="48">
        <v>136994</v>
      </c>
      <c r="GK17" s="48">
        <v>39368</v>
      </c>
      <c r="GL17" s="48">
        <v>6105</v>
      </c>
      <c r="GM17" s="48">
        <v>4680</v>
      </c>
      <c r="GN17" s="48">
        <v>7200</v>
      </c>
      <c r="GO17" s="50">
        <v>11880</v>
      </c>
      <c r="GP17" s="47">
        <v>0</v>
      </c>
      <c r="GQ17" s="48">
        <v>0</v>
      </c>
      <c r="GR17" s="52">
        <v>0</v>
      </c>
      <c r="GS17" s="51">
        <v>0</v>
      </c>
      <c r="GT17" s="48">
        <v>0</v>
      </c>
      <c r="GU17" s="49">
        <v>0</v>
      </c>
      <c r="GV17" s="52">
        <v>0</v>
      </c>
      <c r="GW17" s="47">
        <v>57090</v>
      </c>
      <c r="GX17" s="48">
        <v>42750</v>
      </c>
      <c r="GY17" s="48">
        <v>16720</v>
      </c>
      <c r="GZ17" s="48">
        <v>7200</v>
      </c>
      <c r="HA17" s="49">
        <v>123760</v>
      </c>
      <c r="HB17" s="48">
        <v>2530</v>
      </c>
      <c r="HC17" s="48">
        <v>206230</v>
      </c>
      <c r="HD17" s="50">
        <v>2011515</v>
      </c>
    </row>
    <row r="18" spans="1:212" s="17" customFormat="1" ht="12" customHeight="1" x14ac:dyDescent="0.2">
      <c r="A18" s="18">
        <v>6</v>
      </c>
      <c r="B18" s="19" t="s">
        <v>86</v>
      </c>
      <c r="C18" s="41">
        <v>9737970</v>
      </c>
      <c r="D18" s="42">
        <v>0</v>
      </c>
      <c r="E18" s="42">
        <v>0</v>
      </c>
      <c r="F18" s="43">
        <v>9737970</v>
      </c>
      <c r="G18" s="44">
        <v>0</v>
      </c>
      <c r="H18" s="41">
        <v>312089</v>
      </c>
      <c r="I18" s="42">
        <v>2547</v>
      </c>
      <c r="J18" s="42">
        <v>1603</v>
      </c>
      <c r="K18" s="44">
        <v>316239</v>
      </c>
      <c r="L18" s="45">
        <v>34471</v>
      </c>
      <c r="M18" s="42">
        <v>0</v>
      </c>
      <c r="N18" s="43">
        <v>34471</v>
      </c>
      <c r="O18" s="43">
        <v>209871</v>
      </c>
      <c r="P18" s="43">
        <v>557898</v>
      </c>
      <c r="Q18" s="42">
        <v>133665</v>
      </c>
      <c r="R18" s="42">
        <v>131380</v>
      </c>
      <c r="S18" s="44">
        <v>11121494</v>
      </c>
      <c r="T18" s="45">
        <v>0</v>
      </c>
      <c r="U18" s="42">
        <v>118286</v>
      </c>
      <c r="V18" s="42">
        <v>86</v>
      </c>
      <c r="W18" s="42">
        <v>1127232</v>
      </c>
      <c r="X18" s="42">
        <v>84506</v>
      </c>
      <c r="Y18" s="42">
        <v>41955</v>
      </c>
      <c r="Z18" s="42">
        <v>2996</v>
      </c>
      <c r="AA18" s="42">
        <v>3120</v>
      </c>
      <c r="AB18" s="42">
        <v>4800</v>
      </c>
      <c r="AC18" s="44">
        <v>7920</v>
      </c>
      <c r="AD18" s="41">
        <v>780</v>
      </c>
      <c r="AE18" s="42">
        <v>300</v>
      </c>
      <c r="AF18" s="46">
        <v>0</v>
      </c>
      <c r="AG18" s="45">
        <v>29370</v>
      </c>
      <c r="AH18" s="42">
        <v>1520</v>
      </c>
      <c r="AI18" s="43">
        <v>30890</v>
      </c>
      <c r="AJ18" s="46">
        <v>8420</v>
      </c>
      <c r="AK18" s="41">
        <v>32010</v>
      </c>
      <c r="AL18" s="42">
        <v>19800</v>
      </c>
      <c r="AM18" s="42">
        <v>13680</v>
      </c>
      <c r="AN18" s="42">
        <v>6300</v>
      </c>
      <c r="AO18" s="43">
        <v>71790</v>
      </c>
      <c r="AP18" s="42">
        <v>1840</v>
      </c>
      <c r="AQ18" s="42">
        <v>411690</v>
      </c>
      <c r="AR18" s="44">
        <v>1908605</v>
      </c>
      <c r="AS18" s="45">
        <v>1204134</v>
      </c>
      <c r="AT18" s="42">
        <v>0</v>
      </c>
      <c r="AU18" s="42">
        <v>0</v>
      </c>
      <c r="AV18" s="43">
        <v>1204134</v>
      </c>
      <c r="AW18" s="44">
        <v>0</v>
      </c>
      <c r="AX18" s="41">
        <v>8610509</v>
      </c>
      <c r="AY18" s="42">
        <v>158195</v>
      </c>
      <c r="AZ18" s="42">
        <v>1558533</v>
      </c>
      <c r="BA18" s="44">
        <v>10327237</v>
      </c>
      <c r="BB18" s="45">
        <v>161966</v>
      </c>
      <c r="BC18" s="42">
        <v>0</v>
      </c>
      <c r="BD18" s="43">
        <v>161966</v>
      </c>
      <c r="BE18" s="43">
        <v>323950</v>
      </c>
      <c r="BF18" s="43">
        <v>1978354</v>
      </c>
      <c r="BG18" s="42">
        <v>86218</v>
      </c>
      <c r="BH18" s="42">
        <v>122951</v>
      </c>
      <c r="BI18" s="44">
        <v>14204810</v>
      </c>
      <c r="BJ18" s="45">
        <v>0</v>
      </c>
      <c r="BK18" s="42">
        <v>85804</v>
      </c>
      <c r="BL18" s="42">
        <v>69</v>
      </c>
      <c r="BM18" s="42">
        <v>276177</v>
      </c>
      <c r="BN18" s="42">
        <v>33241</v>
      </c>
      <c r="BO18" s="42">
        <v>23644</v>
      </c>
      <c r="BP18" s="42">
        <v>2946</v>
      </c>
      <c r="BQ18" s="42">
        <v>5200</v>
      </c>
      <c r="BR18" s="42">
        <v>9000</v>
      </c>
      <c r="BS18" s="44">
        <v>14200</v>
      </c>
      <c r="BT18" s="41">
        <v>3640</v>
      </c>
      <c r="BU18" s="42">
        <v>1500</v>
      </c>
      <c r="BV18" s="46">
        <v>0</v>
      </c>
      <c r="BW18" s="45">
        <v>17160</v>
      </c>
      <c r="BX18" s="42">
        <v>11020</v>
      </c>
      <c r="BY18" s="43">
        <v>28180</v>
      </c>
      <c r="BZ18" s="46">
        <v>5770</v>
      </c>
      <c r="CA18" s="41">
        <v>14190</v>
      </c>
      <c r="CB18" s="42">
        <v>7650</v>
      </c>
      <c r="CC18" s="42">
        <v>4560</v>
      </c>
      <c r="CD18" s="42">
        <v>5400</v>
      </c>
      <c r="CE18" s="43">
        <v>31800</v>
      </c>
      <c r="CF18" s="42">
        <v>1380</v>
      </c>
      <c r="CG18" s="42">
        <v>274360</v>
      </c>
      <c r="CH18" s="44">
        <v>782642</v>
      </c>
      <c r="CI18" s="45">
        <v>4717533</v>
      </c>
      <c r="CJ18" s="42">
        <v>0</v>
      </c>
      <c r="CK18" s="42">
        <v>0</v>
      </c>
      <c r="CL18" s="43">
        <v>4717533</v>
      </c>
      <c r="CM18" s="44">
        <v>0</v>
      </c>
      <c r="CN18" s="41">
        <v>4439728</v>
      </c>
      <c r="CO18" s="42">
        <v>14704</v>
      </c>
      <c r="CP18" s="42">
        <v>775944</v>
      </c>
      <c r="CQ18" s="44">
        <v>5230376</v>
      </c>
      <c r="CR18" s="45">
        <v>68915</v>
      </c>
      <c r="CS18" s="42">
        <v>0</v>
      </c>
      <c r="CT18" s="43">
        <v>68915</v>
      </c>
      <c r="CU18" s="43">
        <v>1050832</v>
      </c>
      <c r="CV18" s="43">
        <v>1332786</v>
      </c>
      <c r="CW18" s="42">
        <v>94744</v>
      </c>
      <c r="CX18" s="42">
        <v>104347</v>
      </c>
      <c r="CY18" s="44">
        <v>12599533</v>
      </c>
      <c r="CZ18" s="45">
        <v>0</v>
      </c>
      <c r="DA18" s="42">
        <v>95048</v>
      </c>
      <c r="DB18" s="42">
        <v>26</v>
      </c>
      <c r="DC18" s="42">
        <v>736713</v>
      </c>
      <c r="DD18" s="42">
        <v>70902</v>
      </c>
      <c r="DE18" s="42">
        <v>32580</v>
      </c>
      <c r="DF18" s="42">
        <v>2689</v>
      </c>
      <c r="DG18" s="42">
        <v>3900</v>
      </c>
      <c r="DH18" s="42">
        <v>6000</v>
      </c>
      <c r="DI18" s="44">
        <v>9900</v>
      </c>
      <c r="DJ18" s="41">
        <v>1300</v>
      </c>
      <c r="DK18" s="42">
        <v>300</v>
      </c>
      <c r="DL18" s="46">
        <v>0</v>
      </c>
      <c r="DM18" s="45">
        <v>31020</v>
      </c>
      <c r="DN18" s="42">
        <v>3550</v>
      </c>
      <c r="DO18" s="43">
        <v>34570</v>
      </c>
      <c r="DP18" s="46">
        <v>8590</v>
      </c>
      <c r="DQ18" s="41">
        <v>26070</v>
      </c>
      <c r="DR18" s="42">
        <v>11250</v>
      </c>
      <c r="DS18" s="42">
        <v>9500</v>
      </c>
      <c r="DT18" s="42">
        <v>6750</v>
      </c>
      <c r="DU18" s="43">
        <v>53570</v>
      </c>
      <c r="DV18" s="42">
        <v>1380</v>
      </c>
      <c r="DW18" s="42">
        <v>329110</v>
      </c>
      <c r="DX18" s="44">
        <v>1376652</v>
      </c>
      <c r="DY18" s="45">
        <v>1948288</v>
      </c>
      <c r="DZ18" s="42">
        <v>0</v>
      </c>
      <c r="EA18" s="42">
        <v>0</v>
      </c>
      <c r="EB18" s="43">
        <v>1948288</v>
      </c>
      <c r="EC18" s="44">
        <v>0</v>
      </c>
      <c r="ED18" s="41">
        <v>891395</v>
      </c>
      <c r="EE18" s="42">
        <v>0</v>
      </c>
      <c r="EF18" s="42">
        <v>0</v>
      </c>
      <c r="EG18" s="44">
        <v>891395</v>
      </c>
      <c r="EH18" s="45">
        <v>2922</v>
      </c>
      <c r="EI18" s="42">
        <v>0</v>
      </c>
      <c r="EJ18" s="43">
        <v>2922</v>
      </c>
      <c r="EK18" s="43">
        <v>51039</v>
      </c>
      <c r="EL18" s="43">
        <v>306060</v>
      </c>
      <c r="EM18" s="42">
        <v>44285</v>
      </c>
      <c r="EN18" s="42">
        <v>42214</v>
      </c>
      <c r="EO18" s="44">
        <v>3286203</v>
      </c>
      <c r="EP18" s="45">
        <v>0</v>
      </c>
      <c r="EQ18" s="42">
        <v>23046</v>
      </c>
      <c r="ER18" s="42">
        <v>0</v>
      </c>
      <c r="ES18" s="42">
        <v>233976</v>
      </c>
      <c r="ET18" s="42">
        <v>26438</v>
      </c>
      <c r="EU18" s="42">
        <v>7898</v>
      </c>
      <c r="EV18" s="42">
        <v>792</v>
      </c>
      <c r="EW18" s="42">
        <v>520</v>
      </c>
      <c r="EX18" s="42">
        <v>600</v>
      </c>
      <c r="EY18" s="44">
        <v>1120</v>
      </c>
      <c r="EZ18" s="41">
        <v>0</v>
      </c>
      <c r="FA18" s="42">
        <v>0</v>
      </c>
      <c r="FB18" s="46">
        <v>0</v>
      </c>
      <c r="FC18" s="45">
        <v>440</v>
      </c>
      <c r="FD18" s="42">
        <v>0</v>
      </c>
      <c r="FE18" s="43">
        <v>440</v>
      </c>
      <c r="FF18" s="46">
        <v>220</v>
      </c>
      <c r="FG18" s="41">
        <v>6270</v>
      </c>
      <c r="FH18" s="42">
        <v>2250</v>
      </c>
      <c r="FI18" s="42">
        <v>3800</v>
      </c>
      <c r="FJ18" s="42">
        <v>450</v>
      </c>
      <c r="FK18" s="43">
        <v>12770</v>
      </c>
      <c r="FL18" s="42">
        <v>230</v>
      </c>
      <c r="FM18" s="42">
        <v>73680</v>
      </c>
      <c r="FN18" s="44">
        <v>380610</v>
      </c>
      <c r="FO18" s="45">
        <v>8025500</v>
      </c>
      <c r="FP18" s="42">
        <v>0</v>
      </c>
      <c r="FQ18" s="42">
        <v>0</v>
      </c>
      <c r="FR18" s="43">
        <v>8025500</v>
      </c>
      <c r="FS18" s="44">
        <v>0</v>
      </c>
      <c r="FT18" s="41">
        <v>1639583</v>
      </c>
      <c r="FU18" s="42">
        <v>0</v>
      </c>
      <c r="FV18" s="42">
        <v>490644</v>
      </c>
      <c r="FW18" s="44">
        <v>2130227</v>
      </c>
      <c r="FX18" s="45">
        <v>217789</v>
      </c>
      <c r="FY18" s="42">
        <v>0</v>
      </c>
      <c r="FZ18" s="43">
        <v>217789</v>
      </c>
      <c r="GA18" s="43">
        <v>1097605</v>
      </c>
      <c r="GB18" s="43">
        <v>1912027</v>
      </c>
      <c r="GC18" s="42">
        <v>166100</v>
      </c>
      <c r="GD18" s="42">
        <v>106144</v>
      </c>
      <c r="GE18" s="44">
        <v>13655392</v>
      </c>
      <c r="GF18" s="45">
        <v>0</v>
      </c>
      <c r="GG18" s="42">
        <v>72830</v>
      </c>
      <c r="GH18" s="42">
        <v>80</v>
      </c>
      <c r="GI18" s="42">
        <v>448903</v>
      </c>
      <c r="GJ18" s="42">
        <v>46658</v>
      </c>
      <c r="GK18" s="42">
        <v>14660</v>
      </c>
      <c r="GL18" s="42">
        <v>1665</v>
      </c>
      <c r="GM18" s="42">
        <v>1560</v>
      </c>
      <c r="GN18" s="42">
        <v>2100</v>
      </c>
      <c r="GO18" s="44">
        <v>3660</v>
      </c>
      <c r="GP18" s="41">
        <v>0</v>
      </c>
      <c r="GQ18" s="42">
        <v>0</v>
      </c>
      <c r="GR18" s="46">
        <v>0</v>
      </c>
      <c r="GS18" s="45">
        <v>0</v>
      </c>
      <c r="GT18" s="42">
        <v>0</v>
      </c>
      <c r="GU18" s="43">
        <v>0</v>
      </c>
      <c r="GV18" s="46">
        <v>0</v>
      </c>
      <c r="GW18" s="41">
        <v>10230</v>
      </c>
      <c r="GX18" s="42">
        <v>10800</v>
      </c>
      <c r="GY18" s="42">
        <v>4180</v>
      </c>
      <c r="GZ18" s="42">
        <v>1800</v>
      </c>
      <c r="HA18" s="43">
        <v>27010</v>
      </c>
      <c r="HB18" s="42">
        <v>460</v>
      </c>
      <c r="HC18" s="42">
        <v>70280</v>
      </c>
      <c r="HD18" s="44">
        <v>686126</v>
      </c>
    </row>
    <row r="19" spans="1:212" s="17" customFormat="1" ht="12" customHeight="1" x14ac:dyDescent="0.2">
      <c r="A19" s="20">
        <v>7</v>
      </c>
      <c r="B19" s="21" t="s">
        <v>87</v>
      </c>
      <c r="C19" s="47">
        <v>11657694</v>
      </c>
      <c r="D19" s="48">
        <v>0</v>
      </c>
      <c r="E19" s="48">
        <v>0</v>
      </c>
      <c r="F19" s="49">
        <v>11657694</v>
      </c>
      <c r="G19" s="50">
        <v>0</v>
      </c>
      <c r="H19" s="47">
        <v>392784</v>
      </c>
      <c r="I19" s="48">
        <v>790</v>
      </c>
      <c r="J19" s="48">
        <v>2954</v>
      </c>
      <c r="K19" s="50">
        <v>396528</v>
      </c>
      <c r="L19" s="51">
        <v>43103</v>
      </c>
      <c r="M19" s="48">
        <v>0</v>
      </c>
      <c r="N19" s="49">
        <v>43103</v>
      </c>
      <c r="O19" s="49">
        <v>200492</v>
      </c>
      <c r="P19" s="49">
        <v>721331</v>
      </c>
      <c r="Q19" s="48">
        <v>108977</v>
      </c>
      <c r="R19" s="48">
        <v>188921</v>
      </c>
      <c r="S19" s="50">
        <v>13317046</v>
      </c>
      <c r="T19" s="51">
        <v>0</v>
      </c>
      <c r="U19" s="48">
        <v>120670</v>
      </c>
      <c r="V19" s="48">
        <v>167</v>
      </c>
      <c r="W19" s="48">
        <v>1538630</v>
      </c>
      <c r="X19" s="48">
        <v>100467</v>
      </c>
      <c r="Y19" s="48">
        <v>61178</v>
      </c>
      <c r="Z19" s="48">
        <v>4240</v>
      </c>
      <c r="AA19" s="48">
        <v>6500</v>
      </c>
      <c r="AB19" s="48">
        <v>3600</v>
      </c>
      <c r="AC19" s="50">
        <v>10100</v>
      </c>
      <c r="AD19" s="47">
        <v>260</v>
      </c>
      <c r="AE19" s="48">
        <v>1800</v>
      </c>
      <c r="AF19" s="52">
        <v>0</v>
      </c>
      <c r="AG19" s="51">
        <v>48290</v>
      </c>
      <c r="AH19" s="48">
        <v>1140</v>
      </c>
      <c r="AI19" s="49">
        <v>49430</v>
      </c>
      <c r="AJ19" s="52">
        <v>13360</v>
      </c>
      <c r="AK19" s="47">
        <v>36960</v>
      </c>
      <c r="AL19" s="48">
        <v>23400</v>
      </c>
      <c r="AM19" s="48">
        <v>20520</v>
      </c>
      <c r="AN19" s="48">
        <v>11700</v>
      </c>
      <c r="AO19" s="49">
        <v>92580</v>
      </c>
      <c r="AP19" s="48">
        <v>920</v>
      </c>
      <c r="AQ19" s="48">
        <v>613220</v>
      </c>
      <c r="AR19" s="50">
        <v>2606855</v>
      </c>
      <c r="AS19" s="51">
        <v>1383260</v>
      </c>
      <c r="AT19" s="48">
        <v>0</v>
      </c>
      <c r="AU19" s="48">
        <v>0</v>
      </c>
      <c r="AV19" s="49">
        <v>1383260</v>
      </c>
      <c r="AW19" s="50">
        <v>0</v>
      </c>
      <c r="AX19" s="47">
        <v>6222880</v>
      </c>
      <c r="AY19" s="48">
        <v>14145</v>
      </c>
      <c r="AZ19" s="48">
        <v>1219956</v>
      </c>
      <c r="BA19" s="50">
        <v>7456981</v>
      </c>
      <c r="BB19" s="51">
        <v>36197</v>
      </c>
      <c r="BC19" s="48">
        <v>0</v>
      </c>
      <c r="BD19" s="49">
        <v>36197</v>
      </c>
      <c r="BE19" s="49">
        <v>810229</v>
      </c>
      <c r="BF19" s="49">
        <v>413192</v>
      </c>
      <c r="BG19" s="48">
        <v>59660</v>
      </c>
      <c r="BH19" s="48">
        <v>140109</v>
      </c>
      <c r="BI19" s="50">
        <v>10299628</v>
      </c>
      <c r="BJ19" s="51">
        <v>0</v>
      </c>
      <c r="BK19" s="48">
        <v>80662</v>
      </c>
      <c r="BL19" s="48">
        <v>0</v>
      </c>
      <c r="BM19" s="48">
        <v>320605</v>
      </c>
      <c r="BN19" s="48">
        <v>32536</v>
      </c>
      <c r="BO19" s="48">
        <v>27209</v>
      </c>
      <c r="BP19" s="48">
        <v>2494</v>
      </c>
      <c r="BQ19" s="48">
        <v>8320</v>
      </c>
      <c r="BR19" s="48">
        <v>8400</v>
      </c>
      <c r="BS19" s="50">
        <v>16720</v>
      </c>
      <c r="BT19" s="47">
        <v>3640</v>
      </c>
      <c r="BU19" s="48">
        <v>2100</v>
      </c>
      <c r="BV19" s="52">
        <v>0</v>
      </c>
      <c r="BW19" s="51">
        <v>24420</v>
      </c>
      <c r="BX19" s="48">
        <v>9250</v>
      </c>
      <c r="BY19" s="49">
        <v>33670</v>
      </c>
      <c r="BZ19" s="52">
        <v>5050</v>
      </c>
      <c r="CA19" s="47">
        <v>13860</v>
      </c>
      <c r="CB19" s="48">
        <v>6300</v>
      </c>
      <c r="CC19" s="48">
        <v>8740</v>
      </c>
      <c r="CD19" s="48">
        <v>6750</v>
      </c>
      <c r="CE19" s="49">
        <v>35650</v>
      </c>
      <c r="CF19" s="48">
        <v>690</v>
      </c>
      <c r="CG19" s="48">
        <v>326110</v>
      </c>
      <c r="CH19" s="50">
        <v>887136</v>
      </c>
      <c r="CI19" s="51">
        <v>6763425</v>
      </c>
      <c r="CJ19" s="48">
        <v>0</v>
      </c>
      <c r="CK19" s="48">
        <v>0</v>
      </c>
      <c r="CL19" s="49">
        <v>6763425</v>
      </c>
      <c r="CM19" s="50">
        <v>0</v>
      </c>
      <c r="CN19" s="47">
        <v>3695326</v>
      </c>
      <c r="CO19" s="48">
        <v>28447</v>
      </c>
      <c r="CP19" s="48">
        <v>196953</v>
      </c>
      <c r="CQ19" s="50">
        <v>3920726</v>
      </c>
      <c r="CR19" s="51">
        <v>48331</v>
      </c>
      <c r="CS19" s="48">
        <v>0</v>
      </c>
      <c r="CT19" s="49">
        <v>48331</v>
      </c>
      <c r="CU19" s="49">
        <v>638635</v>
      </c>
      <c r="CV19" s="49">
        <v>1074725</v>
      </c>
      <c r="CW19" s="48">
        <v>172852</v>
      </c>
      <c r="CX19" s="48">
        <v>223022</v>
      </c>
      <c r="CY19" s="50">
        <v>12841716</v>
      </c>
      <c r="CZ19" s="51">
        <v>0</v>
      </c>
      <c r="DA19" s="48">
        <v>86247</v>
      </c>
      <c r="DB19" s="48">
        <v>122</v>
      </c>
      <c r="DC19" s="48">
        <v>1127259</v>
      </c>
      <c r="DD19" s="48">
        <v>77240</v>
      </c>
      <c r="DE19" s="48">
        <v>47839</v>
      </c>
      <c r="DF19" s="48">
        <v>3695</v>
      </c>
      <c r="DG19" s="48">
        <v>5980</v>
      </c>
      <c r="DH19" s="48">
        <v>4500</v>
      </c>
      <c r="DI19" s="50">
        <v>10480</v>
      </c>
      <c r="DJ19" s="47">
        <v>1040</v>
      </c>
      <c r="DK19" s="48">
        <v>600</v>
      </c>
      <c r="DL19" s="52">
        <v>0</v>
      </c>
      <c r="DM19" s="51">
        <v>39380</v>
      </c>
      <c r="DN19" s="48">
        <v>2160</v>
      </c>
      <c r="DO19" s="49">
        <v>41540</v>
      </c>
      <c r="DP19" s="52">
        <v>12250</v>
      </c>
      <c r="DQ19" s="47">
        <v>28050</v>
      </c>
      <c r="DR19" s="48">
        <v>17100</v>
      </c>
      <c r="DS19" s="48">
        <v>11020</v>
      </c>
      <c r="DT19" s="48">
        <v>10800</v>
      </c>
      <c r="DU19" s="49">
        <v>66970</v>
      </c>
      <c r="DV19" s="48">
        <v>460</v>
      </c>
      <c r="DW19" s="48">
        <v>485350</v>
      </c>
      <c r="DX19" s="50">
        <v>1960970</v>
      </c>
      <c r="DY19" s="51">
        <v>2065510</v>
      </c>
      <c r="DZ19" s="48">
        <v>0</v>
      </c>
      <c r="EA19" s="48">
        <v>0</v>
      </c>
      <c r="EB19" s="49">
        <v>2065510</v>
      </c>
      <c r="EC19" s="50">
        <v>0</v>
      </c>
      <c r="ED19" s="47">
        <v>1073612</v>
      </c>
      <c r="EE19" s="48">
        <v>0</v>
      </c>
      <c r="EF19" s="48">
        <v>5785</v>
      </c>
      <c r="EG19" s="50">
        <v>1079397</v>
      </c>
      <c r="EH19" s="51">
        <v>5721</v>
      </c>
      <c r="EI19" s="48">
        <v>0</v>
      </c>
      <c r="EJ19" s="49">
        <v>5721</v>
      </c>
      <c r="EK19" s="49">
        <v>407618</v>
      </c>
      <c r="EL19" s="49">
        <v>309041</v>
      </c>
      <c r="EM19" s="48">
        <v>24297</v>
      </c>
      <c r="EN19" s="48">
        <v>68325</v>
      </c>
      <c r="EO19" s="50">
        <v>3959909</v>
      </c>
      <c r="EP19" s="51">
        <v>0</v>
      </c>
      <c r="EQ19" s="48">
        <v>20446</v>
      </c>
      <c r="ER19" s="48">
        <v>31</v>
      </c>
      <c r="ES19" s="48">
        <v>249992</v>
      </c>
      <c r="ET19" s="48">
        <v>23998</v>
      </c>
      <c r="EU19" s="48">
        <v>9744</v>
      </c>
      <c r="EV19" s="48">
        <v>903</v>
      </c>
      <c r="EW19" s="48">
        <v>1560</v>
      </c>
      <c r="EX19" s="48">
        <v>1200</v>
      </c>
      <c r="EY19" s="50">
        <v>2760</v>
      </c>
      <c r="EZ19" s="47">
        <v>0</v>
      </c>
      <c r="FA19" s="48">
        <v>0</v>
      </c>
      <c r="FB19" s="52">
        <v>0</v>
      </c>
      <c r="FC19" s="51">
        <v>550</v>
      </c>
      <c r="FD19" s="48">
        <v>0</v>
      </c>
      <c r="FE19" s="49">
        <v>550</v>
      </c>
      <c r="FF19" s="52">
        <v>440</v>
      </c>
      <c r="FG19" s="47">
        <v>6930</v>
      </c>
      <c r="FH19" s="48">
        <v>4050</v>
      </c>
      <c r="FI19" s="48">
        <v>2280</v>
      </c>
      <c r="FJ19" s="48">
        <v>450</v>
      </c>
      <c r="FK19" s="49">
        <v>13710</v>
      </c>
      <c r="FL19" s="48">
        <v>230</v>
      </c>
      <c r="FM19" s="48">
        <v>75410</v>
      </c>
      <c r="FN19" s="50">
        <v>398183</v>
      </c>
      <c r="FO19" s="51">
        <v>6413923</v>
      </c>
      <c r="FP19" s="48">
        <v>0</v>
      </c>
      <c r="FQ19" s="48">
        <v>0</v>
      </c>
      <c r="FR19" s="49">
        <v>6413923</v>
      </c>
      <c r="FS19" s="50">
        <v>0</v>
      </c>
      <c r="FT19" s="47">
        <v>1346903</v>
      </c>
      <c r="FU19" s="48">
        <v>29211</v>
      </c>
      <c r="FV19" s="48">
        <v>31380</v>
      </c>
      <c r="FW19" s="50">
        <v>1407494</v>
      </c>
      <c r="FX19" s="51">
        <v>24297</v>
      </c>
      <c r="FY19" s="48">
        <v>0</v>
      </c>
      <c r="FZ19" s="49">
        <v>24297</v>
      </c>
      <c r="GA19" s="49">
        <v>1932854</v>
      </c>
      <c r="GB19" s="49">
        <v>1182805</v>
      </c>
      <c r="GC19" s="48">
        <v>64012</v>
      </c>
      <c r="GD19" s="48">
        <v>24464</v>
      </c>
      <c r="GE19" s="50">
        <v>11049849</v>
      </c>
      <c r="GF19" s="51">
        <v>0</v>
      </c>
      <c r="GG19" s="48">
        <v>48935</v>
      </c>
      <c r="GH19" s="48">
        <v>61</v>
      </c>
      <c r="GI19" s="48">
        <v>384304</v>
      </c>
      <c r="GJ19" s="48">
        <v>45473</v>
      </c>
      <c r="GK19" s="48">
        <v>13459</v>
      </c>
      <c r="GL19" s="48">
        <v>1617</v>
      </c>
      <c r="GM19" s="48">
        <v>1040</v>
      </c>
      <c r="GN19" s="48">
        <v>900</v>
      </c>
      <c r="GO19" s="50">
        <v>1940</v>
      </c>
      <c r="GP19" s="47">
        <v>0</v>
      </c>
      <c r="GQ19" s="48">
        <v>0</v>
      </c>
      <c r="GR19" s="52">
        <v>0</v>
      </c>
      <c r="GS19" s="51">
        <v>0</v>
      </c>
      <c r="GT19" s="48">
        <v>0</v>
      </c>
      <c r="GU19" s="49">
        <v>0</v>
      </c>
      <c r="GV19" s="52">
        <v>0</v>
      </c>
      <c r="GW19" s="47">
        <v>10560</v>
      </c>
      <c r="GX19" s="48">
        <v>7650</v>
      </c>
      <c r="GY19" s="48">
        <v>5700</v>
      </c>
      <c r="GZ19" s="48">
        <v>2250</v>
      </c>
      <c r="HA19" s="49">
        <v>26160</v>
      </c>
      <c r="HB19" s="48">
        <v>0</v>
      </c>
      <c r="HC19" s="48">
        <v>72720</v>
      </c>
      <c r="HD19" s="50">
        <v>594608</v>
      </c>
    </row>
    <row r="20" spans="1:212" s="17" customFormat="1" ht="12" customHeight="1" x14ac:dyDescent="0.2">
      <c r="A20" s="18">
        <v>8</v>
      </c>
      <c r="B20" s="19" t="s">
        <v>88</v>
      </c>
      <c r="C20" s="41">
        <v>36902605</v>
      </c>
      <c r="D20" s="42">
        <v>0</v>
      </c>
      <c r="E20" s="42">
        <v>0</v>
      </c>
      <c r="F20" s="43">
        <v>36902605</v>
      </c>
      <c r="G20" s="44">
        <v>0</v>
      </c>
      <c r="H20" s="41">
        <v>1178264</v>
      </c>
      <c r="I20" s="42">
        <v>0</v>
      </c>
      <c r="J20" s="42">
        <v>39894</v>
      </c>
      <c r="K20" s="44">
        <v>1218158</v>
      </c>
      <c r="L20" s="45">
        <v>163329</v>
      </c>
      <c r="M20" s="42">
        <v>0</v>
      </c>
      <c r="N20" s="43">
        <v>163329</v>
      </c>
      <c r="O20" s="43">
        <v>553690</v>
      </c>
      <c r="P20" s="43">
        <v>2228828</v>
      </c>
      <c r="Q20" s="42">
        <v>482280</v>
      </c>
      <c r="R20" s="42">
        <v>472452</v>
      </c>
      <c r="S20" s="44">
        <v>42021342</v>
      </c>
      <c r="T20" s="45">
        <v>4193</v>
      </c>
      <c r="U20" s="42">
        <v>349357</v>
      </c>
      <c r="V20" s="42">
        <v>291</v>
      </c>
      <c r="W20" s="42">
        <v>4168641</v>
      </c>
      <c r="X20" s="42">
        <v>210078</v>
      </c>
      <c r="Y20" s="42">
        <v>144878</v>
      </c>
      <c r="Z20" s="42">
        <v>11474</v>
      </c>
      <c r="AA20" s="42">
        <v>19500</v>
      </c>
      <c r="AB20" s="42">
        <v>15000</v>
      </c>
      <c r="AC20" s="44">
        <v>34500</v>
      </c>
      <c r="AD20" s="41">
        <v>2080</v>
      </c>
      <c r="AE20" s="42">
        <v>2100</v>
      </c>
      <c r="AF20" s="46">
        <v>0</v>
      </c>
      <c r="AG20" s="45">
        <v>112090</v>
      </c>
      <c r="AH20" s="42">
        <v>2410</v>
      </c>
      <c r="AI20" s="43">
        <v>114500</v>
      </c>
      <c r="AJ20" s="46">
        <v>20890</v>
      </c>
      <c r="AK20" s="41">
        <v>138930</v>
      </c>
      <c r="AL20" s="42">
        <v>92250</v>
      </c>
      <c r="AM20" s="42">
        <v>75240</v>
      </c>
      <c r="AN20" s="42">
        <v>32850</v>
      </c>
      <c r="AO20" s="43">
        <v>339270</v>
      </c>
      <c r="AP20" s="42">
        <v>4600</v>
      </c>
      <c r="AQ20" s="42">
        <v>1370260</v>
      </c>
      <c r="AR20" s="44">
        <v>6776821</v>
      </c>
      <c r="AS20" s="45">
        <v>2636315</v>
      </c>
      <c r="AT20" s="42">
        <v>0</v>
      </c>
      <c r="AU20" s="42">
        <v>0</v>
      </c>
      <c r="AV20" s="43">
        <v>2636315</v>
      </c>
      <c r="AW20" s="44">
        <v>0</v>
      </c>
      <c r="AX20" s="41">
        <v>11840211</v>
      </c>
      <c r="AY20" s="42">
        <v>0</v>
      </c>
      <c r="AZ20" s="42">
        <v>1412046</v>
      </c>
      <c r="BA20" s="44">
        <v>13252257</v>
      </c>
      <c r="BB20" s="45">
        <v>219941</v>
      </c>
      <c r="BC20" s="42">
        <v>0</v>
      </c>
      <c r="BD20" s="43">
        <v>219941</v>
      </c>
      <c r="BE20" s="43">
        <v>5929303</v>
      </c>
      <c r="BF20" s="43">
        <v>1865449</v>
      </c>
      <c r="BG20" s="42">
        <v>188411</v>
      </c>
      <c r="BH20" s="42">
        <v>555221</v>
      </c>
      <c r="BI20" s="44">
        <v>24646897</v>
      </c>
      <c r="BJ20" s="45">
        <v>0</v>
      </c>
      <c r="BK20" s="42">
        <v>170157</v>
      </c>
      <c r="BL20" s="42">
        <v>10</v>
      </c>
      <c r="BM20" s="42">
        <v>613688</v>
      </c>
      <c r="BN20" s="42">
        <v>50983</v>
      </c>
      <c r="BO20" s="42">
        <v>49067</v>
      </c>
      <c r="BP20" s="42">
        <v>4365</v>
      </c>
      <c r="BQ20" s="42">
        <v>15860</v>
      </c>
      <c r="BR20" s="42">
        <v>20100</v>
      </c>
      <c r="BS20" s="44">
        <v>35960</v>
      </c>
      <c r="BT20" s="41">
        <v>7800</v>
      </c>
      <c r="BU20" s="42">
        <v>4200</v>
      </c>
      <c r="BV20" s="46">
        <v>0</v>
      </c>
      <c r="BW20" s="45">
        <v>49390</v>
      </c>
      <c r="BX20" s="42">
        <v>28260</v>
      </c>
      <c r="BY20" s="43">
        <v>77650</v>
      </c>
      <c r="BZ20" s="46">
        <v>10200</v>
      </c>
      <c r="CA20" s="41">
        <v>34650</v>
      </c>
      <c r="CB20" s="42">
        <v>15300</v>
      </c>
      <c r="CC20" s="42">
        <v>17860</v>
      </c>
      <c r="CD20" s="42">
        <v>13050</v>
      </c>
      <c r="CE20" s="43">
        <v>80860</v>
      </c>
      <c r="CF20" s="42">
        <v>4370</v>
      </c>
      <c r="CG20" s="42">
        <v>628840</v>
      </c>
      <c r="CH20" s="44">
        <v>1738140</v>
      </c>
      <c r="CI20" s="45">
        <v>14460370</v>
      </c>
      <c r="CJ20" s="42">
        <v>0</v>
      </c>
      <c r="CK20" s="42">
        <v>0</v>
      </c>
      <c r="CL20" s="43">
        <v>14460370</v>
      </c>
      <c r="CM20" s="44">
        <v>0</v>
      </c>
      <c r="CN20" s="41">
        <v>7650865</v>
      </c>
      <c r="CO20" s="42">
        <v>0</v>
      </c>
      <c r="CP20" s="42">
        <v>405683</v>
      </c>
      <c r="CQ20" s="44">
        <v>8056548</v>
      </c>
      <c r="CR20" s="45">
        <v>195407</v>
      </c>
      <c r="CS20" s="42">
        <v>0</v>
      </c>
      <c r="CT20" s="43">
        <v>195407</v>
      </c>
      <c r="CU20" s="43">
        <v>1925684</v>
      </c>
      <c r="CV20" s="43">
        <v>2121432</v>
      </c>
      <c r="CW20" s="42">
        <v>260558</v>
      </c>
      <c r="CX20" s="42">
        <v>755483</v>
      </c>
      <c r="CY20" s="44">
        <v>27775482</v>
      </c>
      <c r="CZ20" s="45">
        <v>0</v>
      </c>
      <c r="DA20" s="42">
        <v>215901</v>
      </c>
      <c r="DB20" s="42">
        <v>284</v>
      </c>
      <c r="DC20" s="42">
        <v>2421271</v>
      </c>
      <c r="DD20" s="42">
        <v>153217</v>
      </c>
      <c r="DE20" s="42">
        <v>99499</v>
      </c>
      <c r="DF20" s="42">
        <v>7982</v>
      </c>
      <c r="DG20" s="42">
        <v>13000</v>
      </c>
      <c r="DH20" s="42">
        <v>10500</v>
      </c>
      <c r="DI20" s="44">
        <v>23500</v>
      </c>
      <c r="DJ20" s="41">
        <v>1040</v>
      </c>
      <c r="DK20" s="42">
        <v>300</v>
      </c>
      <c r="DL20" s="46">
        <v>0</v>
      </c>
      <c r="DM20" s="45">
        <v>110110</v>
      </c>
      <c r="DN20" s="42">
        <v>13950</v>
      </c>
      <c r="DO20" s="43">
        <v>124060</v>
      </c>
      <c r="DP20" s="46">
        <v>23170</v>
      </c>
      <c r="DQ20" s="41">
        <v>73920</v>
      </c>
      <c r="DR20" s="42">
        <v>43200</v>
      </c>
      <c r="DS20" s="42">
        <v>41420</v>
      </c>
      <c r="DT20" s="42">
        <v>20700</v>
      </c>
      <c r="DU20" s="43">
        <v>179240</v>
      </c>
      <c r="DV20" s="42">
        <v>3910</v>
      </c>
      <c r="DW20" s="42">
        <v>994620</v>
      </c>
      <c r="DX20" s="44">
        <v>4247710</v>
      </c>
      <c r="DY20" s="45">
        <v>6651456</v>
      </c>
      <c r="DZ20" s="42">
        <v>0</v>
      </c>
      <c r="EA20" s="42">
        <v>0</v>
      </c>
      <c r="EB20" s="43">
        <v>6651456</v>
      </c>
      <c r="EC20" s="44">
        <v>0</v>
      </c>
      <c r="ED20" s="41">
        <v>1347401</v>
      </c>
      <c r="EE20" s="42">
        <v>0</v>
      </c>
      <c r="EF20" s="42">
        <v>20509</v>
      </c>
      <c r="EG20" s="44">
        <v>1367910</v>
      </c>
      <c r="EH20" s="45">
        <v>126030</v>
      </c>
      <c r="EI20" s="42">
        <v>0</v>
      </c>
      <c r="EJ20" s="43">
        <v>126030</v>
      </c>
      <c r="EK20" s="43">
        <v>900326</v>
      </c>
      <c r="EL20" s="43">
        <v>1148428</v>
      </c>
      <c r="EM20" s="42">
        <v>90060</v>
      </c>
      <c r="EN20" s="42">
        <v>128357</v>
      </c>
      <c r="EO20" s="44">
        <v>10412567</v>
      </c>
      <c r="EP20" s="45">
        <v>0</v>
      </c>
      <c r="EQ20" s="42">
        <v>77346</v>
      </c>
      <c r="ER20" s="42">
        <v>94</v>
      </c>
      <c r="ES20" s="42">
        <v>877777</v>
      </c>
      <c r="ET20" s="42">
        <v>49568</v>
      </c>
      <c r="EU20" s="42">
        <v>27347</v>
      </c>
      <c r="EV20" s="42">
        <v>2642</v>
      </c>
      <c r="EW20" s="42">
        <v>2340</v>
      </c>
      <c r="EX20" s="42">
        <v>2400</v>
      </c>
      <c r="EY20" s="44">
        <v>4740</v>
      </c>
      <c r="EZ20" s="41">
        <v>0</v>
      </c>
      <c r="FA20" s="42">
        <v>0</v>
      </c>
      <c r="FB20" s="46">
        <v>0</v>
      </c>
      <c r="FC20" s="45">
        <v>1760</v>
      </c>
      <c r="FD20" s="42">
        <v>260</v>
      </c>
      <c r="FE20" s="43">
        <v>2020</v>
      </c>
      <c r="FF20" s="46">
        <v>0</v>
      </c>
      <c r="FG20" s="41">
        <v>26730</v>
      </c>
      <c r="FH20" s="42">
        <v>24750</v>
      </c>
      <c r="FI20" s="42">
        <v>15200</v>
      </c>
      <c r="FJ20" s="42">
        <v>5850</v>
      </c>
      <c r="FK20" s="43">
        <v>72530</v>
      </c>
      <c r="FL20" s="42">
        <v>920</v>
      </c>
      <c r="FM20" s="42">
        <v>248710</v>
      </c>
      <c r="FN20" s="44">
        <v>1363600</v>
      </c>
      <c r="FO20" s="45">
        <v>25988543</v>
      </c>
      <c r="FP20" s="42">
        <v>0</v>
      </c>
      <c r="FQ20" s="42">
        <v>0</v>
      </c>
      <c r="FR20" s="43">
        <v>25988543</v>
      </c>
      <c r="FS20" s="44">
        <v>0</v>
      </c>
      <c r="FT20" s="41">
        <v>3524917</v>
      </c>
      <c r="FU20" s="42">
        <v>0</v>
      </c>
      <c r="FV20" s="42">
        <v>19261</v>
      </c>
      <c r="FW20" s="44">
        <v>3544178</v>
      </c>
      <c r="FX20" s="45">
        <v>144679</v>
      </c>
      <c r="FY20" s="42">
        <v>0</v>
      </c>
      <c r="FZ20" s="43">
        <v>144679</v>
      </c>
      <c r="GA20" s="43">
        <v>5253103</v>
      </c>
      <c r="GB20" s="43">
        <v>5572903</v>
      </c>
      <c r="GC20" s="42">
        <v>355624</v>
      </c>
      <c r="GD20" s="42">
        <v>187397</v>
      </c>
      <c r="GE20" s="44">
        <v>41046427</v>
      </c>
      <c r="GF20" s="45">
        <v>4193</v>
      </c>
      <c r="GG20" s="42">
        <v>180154</v>
      </c>
      <c r="GH20" s="42">
        <v>116</v>
      </c>
      <c r="GI20" s="42">
        <v>1570648</v>
      </c>
      <c r="GJ20" s="42">
        <v>130067</v>
      </c>
      <c r="GK20" s="42">
        <v>46395</v>
      </c>
      <c r="GL20" s="42">
        <v>5309</v>
      </c>
      <c r="GM20" s="42">
        <v>6760</v>
      </c>
      <c r="GN20" s="42">
        <v>6300</v>
      </c>
      <c r="GO20" s="44">
        <v>13060</v>
      </c>
      <c r="GP20" s="41">
        <v>0</v>
      </c>
      <c r="GQ20" s="42">
        <v>0</v>
      </c>
      <c r="GR20" s="46">
        <v>0</v>
      </c>
      <c r="GS20" s="45">
        <v>0</v>
      </c>
      <c r="GT20" s="42">
        <v>0</v>
      </c>
      <c r="GU20" s="43">
        <v>0</v>
      </c>
      <c r="GV20" s="46">
        <v>0</v>
      </c>
      <c r="GW20" s="41">
        <v>62700</v>
      </c>
      <c r="GX20" s="42">
        <v>38700</v>
      </c>
      <c r="GY20" s="42">
        <v>30020</v>
      </c>
      <c r="GZ20" s="42">
        <v>9000</v>
      </c>
      <c r="HA20" s="43">
        <v>140420</v>
      </c>
      <c r="HB20" s="42">
        <v>1840</v>
      </c>
      <c r="HC20" s="42">
        <v>254150</v>
      </c>
      <c r="HD20" s="44">
        <v>2346236</v>
      </c>
    </row>
    <row r="21" spans="1:212" s="17" customFormat="1" ht="12" customHeight="1" x14ac:dyDescent="0.2">
      <c r="A21" s="20">
        <v>9</v>
      </c>
      <c r="B21" s="21" t="s">
        <v>89</v>
      </c>
      <c r="C21" s="47">
        <v>47256636</v>
      </c>
      <c r="D21" s="48">
        <v>0</v>
      </c>
      <c r="E21" s="48">
        <v>0</v>
      </c>
      <c r="F21" s="49">
        <v>47256636</v>
      </c>
      <c r="G21" s="50">
        <v>0</v>
      </c>
      <c r="H21" s="47">
        <v>1248383</v>
      </c>
      <c r="I21" s="48">
        <v>2133</v>
      </c>
      <c r="J21" s="48">
        <v>51669</v>
      </c>
      <c r="K21" s="50">
        <v>1302185</v>
      </c>
      <c r="L21" s="51">
        <v>172785</v>
      </c>
      <c r="M21" s="48">
        <v>0</v>
      </c>
      <c r="N21" s="49">
        <v>172785</v>
      </c>
      <c r="O21" s="49">
        <v>856632</v>
      </c>
      <c r="P21" s="49">
        <v>3063914</v>
      </c>
      <c r="Q21" s="48">
        <v>721859</v>
      </c>
      <c r="R21" s="48">
        <v>305651</v>
      </c>
      <c r="S21" s="50">
        <v>53679662</v>
      </c>
      <c r="T21" s="51">
        <v>0</v>
      </c>
      <c r="U21" s="48">
        <v>444249</v>
      </c>
      <c r="V21" s="48">
        <v>155</v>
      </c>
      <c r="W21" s="48">
        <v>4401721</v>
      </c>
      <c r="X21" s="48">
        <v>274599</v>
      </c>
      <c r="Y21" s="48">
        <v>146525</v>
      </c>
      <c r="Z21" s="48">
        <v>11663</v>
      </c>
      <c r="AA21" s="48">
        <v>14040</v>
      </c>
      <c r="AB21" s="48">
        <v>12900</v>
      </c>
      <c r="AC21" s="50">
        <v>26940</v>
      </c>
      <c r="AD21" s="47">
        <v>1040</v>
      </c>
      <c r="AE21" s="48">
        <v>2700</v>
      </c>
      <c r="AF21" s="52">
        <v>0</v>
      </c>
      <c r="AG21" s="51">
        <v>83160</v>
      </c>
      <c r="AH21" s="48">
        <v>1140</v>
      </c>
      <c r="AI21" s="49">
        <v>84300</v>
      </c>
      <c r="AJ21" s="52">
        <v>16510</v>
      </c>
      <c r="AK21" s="47">
        <v>111870</v>
      </c>
      <c r="AL21" s="48">
        <v>75600</v>
      </c>
      <c r="AM21" s="48">
        <v>51680</v>
      </c>
      <c r="AN21" s="48">
        <v>24750</v>
      </c>
      <c r="AO21" s="49">
        <v>263900</v>
      </c>
      <c r="AP21" s="48">
        <v>4140</v>
      </c>
      <c r="AQ21" s="48">
        <v>1381890</v>
      </c>
      <c r="AR21" s="50">
        <v>7060177</v>
      </c>
      <c r="AS21" s="51">
        <v>2531300</v>
      </c>
      <c r="AT21" s="48">
        <v>0</v>
      </c>
      <c r="AU21" s="48">
        <v>0</v>
      </c>
      <c r="AV21" s="49">
        <v>2531300</v>
      </c>
      <c r="AW21" s="50">
        <v>0</v>
      </c>
      <c r="AX21" s="47">
        <v>13073529</v>
      </c>
      <c r="AY21" s="48">
        <v>50485</v>
      </c>
      <c r="AZ21" s="48">
        <v>2535655</v>
      </c>
      <c r="BA21" s="50">
        <v>15659669</v>
      </c>
      <c r="BB21" s="51">
        <v>188838</v>
      </c>
      <c r="BC21" s="48">
        <v>53819</v>
      </c>
      <c r="BD21" s="49">
        <v>242657</v>
      </c>
      <c r="BE21" s="49">
        <v>2250057</v>
      </c>
      <c r="BF21" s="49">
        <v>1726816</v>
      </c>
      <c r="BG21" s="48">
        <v>285697</v>
      </c>
      <c r="BH21" s="48">
        <v>241204</v>
      </c>
      <c r="BI21" s="50">
        <v>22937400</v>
      </c>
      <c r="BJ21" s="51">
        <v>0</v>
      </c>
      <c r="BK21" s="48">
        <v>175665</v>
      </c>
      <c r="BL21" s="48">
        <v>140</v>
      </c>
      <c r="BM21" s="48">
        <v>565793</v>
      </c>
      <c r="BN21" s="48">
        <v>68998</v>
      </c>
      <c r="BO21" s="48">
        <v>45742</v>
      </c>
      <c r="BP21" s="48">
        <v>4974</v>
      </c>
      <c r="BQ21" s="48">
        <v>15860</v>
      </c>
      <c r="BR21" s="48">
        <v>12600</v>
      </c>
      <c r="BS21" s="50">
        <v>28460</v>
      </c>
      <c r="BT21" s="47">
        <v>7540</v>
      </c>
      <c r="BU21" s="48">
        <v>2400</v>
      </c>
      <c r="BV21" s="52">
        <v>0</v>
      </c>
      <c r="BW21" s="51">
        <v>35420</v>
      </c>
      <c r="BX21" s="48">
        <v>25470</v>
      </c>
      <c r="BY21" s="49">
        <v>60890</v>
      </c>
      <c r="BZ21" s="52">
        <v>8860</v>
      </c>
      <c r="CA21" s="47">
        <v>23430</v>
      </c>
      <c r="CB21" s="48">
        <v>7650</v>
      </c>
      <c r="CC21" s="48">
        <v>6840</v>
      </c>
      <c r="CD21" s="48">
        <v>11250</v>
      </c>
      <c r="CE21" s="49">
        <v>49170</v>
      </c>
      <c r="CF21" s="48">
        <v>2300</v>
      </c>
      <c r="CG21" s="48">
        <v>588000</v>
      </c>
      <c r="CH21" s="50">
        <v>1608792</v>
      </c>
      <c r="CI21" s="51">
        <v>14393426</v>
      </c>
      <c r="CJ21" s="48">
        <v>0</v>
      </c>
      <c r="CK21" s="48">
        <v>0</v>
      </c>
      <c r="CL21" s="49">
        <v>14393426</v>
      </c>
      <c r="CM21" s="50">
        <v>0</v>
      </c>
      <c r="CN21" s="47">
        <v>6261984</v>
      </c>
      <c r="CO21" s="48">
        <v>61509</v>
      </c>
      <c r="CP21" s="48">
        <v>1009018</v>
      </c>
      <c r="CQ21" s="50">
        <v>7332511</v>
      </c>
      <c r="CR21" s="51">
        <v>221327</v>
      </c>
      <c r="CS21" s="48">
        <v>0</v>
      </c>
      <c r="CT21" s="49">
        <v>221327</v>
      </c>
      <c r="CU21" s="49">
        <v>1670933</v>
      </c>
      <c r="CV21" s="49">
        <v>4237110</v>
      </c>
      <c r="CW21" s="48">
        <v>314755</v>
      </c>
      <c r="CX21" s="48">
        <v>312937</v>
      </c>
      <c r="CY21" s="50">
        <v>28482999</v>
      </c>
      <c r="CZ21" s="51">
        <v>0</v>
      </c>
      <c r="DA21" s="48">
        <v>240376</v>
      </c>
      <c r="DB21" s="48">
        <v>17</v>
      </c>
      <c r="DC21" s="48">
        <v>2329260</v>
      </c>
      <c r="DD21" s="48">
        <v>175783</v>
      </c>
      <c r="DE21" s="48">
        <v>95420</v>
      </c>
      <c r="DF21" s="48">
        <v>8110</v>
      </c>
      <c r="DG21" s="48">
        <v>11440</v>
      </c>
      <c r="DH21" s="48">
        <v>11700</v>
      </c>
      <c r="DI21" s="50">
        <v>23140</v>
      </c>
      <c r="DJ21" s="47">
        <v>1820</v>
      </c>
      <c r="DK21" s="48">
        <v>600</v>
      </c>
      <c r="DL21" s="52">
        <v>0</v>
      </c>
      <c r="DM21" s="51">
        <v>85360</v>
      </c>
      <c r="DN21" s="48">
        <v>9880</v>
      </c>
      <c r="DO21" s="49">
        <v>95240</v>
      </c>
      <c r="DP21" s="52">
        <v>15520</v>
      </c>
      <c r="DQ21" s="47">
        <v>48510</v>
      </c>
      <c r="DR21" s="48">
        <v>32850</v>
      </c>
      <c r="DS21" s="48">
        <v>24320</v>
      </c>
      <c r="DT21" s="48">
        <v>10800</v>
      </c>
      <c r="DU21" s="49">
        <v>116480</v>
      </c>
      <c r="DV21" s="48">
        <v>2070</v>
      </c>
      <c r="DW21" s="48">
        <v>971690</v>
      </c>
      <c r="DX21" s="50">
        <v>4075509</v>
      </c>
      <c r="DY21" s="51">
        <v>6882349</v>
      </c>
      <c r="DZ21" s="48">
        <v>0</v>
      </c>
      <c r="EA21" s="48">
        <v>0</v>
      </c>
      <c r="EB21" s="49">
        <v>6882349</v>
      </c>
      <c r="EC21" s="50">
        <v>0</v>
      </c>
      <c r="ED21" s="47">
        <v>1938794</v>
      </c>
      <c r="EE21" s="48">
        <v>332319</v>
      </c>
      <c r="EF21" s="48">
        <v>382928</v>
      </c>
      <c r="EG21" s="50">
        <v>2654041</v>
      </c>
      <c r="EH21" s="51">
        <v>51899</v>
      </c>
      <c r="EI21" s="48">
        <v>0</v>
      </c>
      <c r="EJ21" s="49">
        <v>51899</v>
      </c>
      <c r="EK21" s="49">
        <v>1388377</v>
      </c>
      <c r="EL21" s="49">
        <v>1545387</v>
      </c>
      <c r="EM21" s="48">
        <v>155576</v>
      </c>
      <c r="EN21" s="48">
        <v>53678</v>
      </c>
      <c r="EO21" s="50">
        <v>12731307</v>
      </c>
      <c r="EP21" s="51">
        <v>0</v>
      </c>
      <c r="EQ21" s="48">
        <v>77100</v>
      </c>
      <c r="ER21" s="48">
        <v>3</v>
      </c>
      <c r="ES21" s="48">
        <v>870406</v>
      </c>
      <c r="ET21" s="48">
        <v>62659</v>
      </c>
      <c r="EU21" s="48">
        <v>27416</v>
      </c>
      <c r="EV21" s="48">
        <v>2567</v>
      </c>
      <c r="EW21" s="48">
        <v>780</v>
      </c>
      <c r="EX21" s="48">
        <v>4800</v>
      </c>
      <c r="EY21" s="50">
        <v>5580</v>
      </c>
      <c r="EZ21" s="47">
        <v>0</v>
      </c>
      <c r="FA21" s="48">
        <v>0</v>
      </c>
      <c r="FB21" s="52">
        <v>0</v>
      </c>
      <c r="FC21" s="51">
        <v>990</v>
      </c>
      <c r="FD21" s="48">
        <v>260</v>
      </c>
      <c r="FE21" s="49">
        <v>1250</v>
      </c>
      <c r="FF21" s="52">
        <v>110</v>
      </c>
      <c r="FG21" s="47">
        <v>23760</v>
      </c>
      <c r="FH21" s="48">
        <v>15300</v>
      </c>
      <c r="FI21" s="48">
        <v>11400</v>
      </c>
      <c r="FJ21" s="48">
        <v>3150</v>
      </c>
      <c r="FK21" s="49">
        <v>53610</v>
      </c>
      <c r="FL21" s="48">
        <v>1380</v>
      </c>
      <c r="FM21" s="48">
        <v>258590</v>
      </c>
      <c r="FN21" s="50">
        <v>1360668</v>
      </c>
      <c r="FO21" s="51">
        <v>42736041</v>
      </c>
      <c r="FP21" s="48">
        <v>0</v>
      </c>
      <c r="FQ21" s="48">
        <v>0</v>
      </c>
      <c r="FR21" s="49">
        <v>42736041</v>
      </c>
      <c r="FS21" s="50">
        <v>0</v>
      </c>
      <c r="FT21" s="47">
        <v>5259167</v>
      </c>
      <c r="FU21" s="48">
        <v>0</v>
      </c>
      <c r="FV21" s="48">
        <v>162656</v>
      </c>
      <c r="FW21" s="50">
        <v>5421823</v>
      </c>
      <c r="FX21" s="51">
        <v>259573</v>
      </c>
      <c r="FY21" s="48">
        <v>0</v>
      </c>
      <c r="FZ21" s="49">
        <v>259573</v>
      </c>
      <c r="GA21" s="49">
        <v>17666801</v>
      </c>
      <c r="GB21" s="49">
        <v>13336187</v>
      </c>
      <c r="GC21" s="48">
        <v>828210</v>
      </c>
      <c r="GD21" s="48">
        <v>2578098</v>
      </c>
      <c r="GE21" s="50">
        <v>82826733</v>
      </c>
      <c r="GF21" s="51">
        <v>0</v>
      </c>
      <c r="GG21" s="48">
        <v>296225</v>
      </c>
      <c r="GH21" s="48">
        <v>52</v>
      </c>
      <c r="GI21" s="48">
        <v>2064618</v>
      </c>
      <c r="GJ21" s="48">
        <v>161882</v>
      </c>
      <c r="GK21" s="48">
        <v>57200</v>
      </c>
      <c r="GL21" s="48">
        <v>6904</v>
      </c>
      <c r="GM21" s="48">
        <v>5720</v>
      </c>
      <c r="GN21" s="48">
        <v>5400</v>
      </c>
      <c r="GO21" s="50">
        <v>11120</v>
      </c>
      <c r="GP21" s="47">
        <v>0</v>
      </c>
      <c r="GQ21" s="48">
        <v>0</v>
      </c>
      <c r="GR21" s="52">
        <v>0</v>
      </c>
      <c r="GS21" s="51">
        <v>0</v>
      </c>
      <c r="GT21" s="48">
        <v>0</v>
      </c>
      <c r="GU21" s="49">
        <v>0</v>
      </c>
      <c r="GV21" s="52">
        <v>0</v>
      </c>
      <c r="GW21" s="47">
        <v>62370</v>
      </c>
      <c r="GX21" s="48">
        <v>45450</v>
      </c>
      <c r="GY21" s="48">
        <v>26220</v>
      </c>
      <c r="GZ21" s="48">
        <v>9900</v>
      </c>
      <c r="HA21" s="49">
        <v>143940</v>
      </c>
      <c r="HB21" s="48">
        <v>1840</v>
      </c>
      <c r="HC21" s="48">
        <v>290860</v>
      </c>
      <c r="HD21" s="50">
        <v>3034589</v>
      </c>
    </row>
    <row r="22" spans="1:212" s="17" customFormat="1" ht="12" customHeight="1" x14ac:dyDescent="0.2">
      <c r="A22" s="18">
        <v>10</v>
      </c>
      <c r="B22" s="19" t="s">
        <v>90</v>
      </c>
      <c r="C22" s="41">
        <v>54627007</v>
      </c>
      <c r="D22" s="42">
        <v>0</v>
      </c>
      <c r="E22" s="42">
        <v>0</v>
      </c>
      <c r="F22" s="43">
        <v>54627007</v>
      </c>
      <c r="G22" s="44">
        <v>0</v>
      </c>
      <c r="H22" s="41">
        <v>1120077</v>
      </c>
      <c r="I22" s="42">
        <v>13018</v>
      </c>
      <c r="J22" s="42">
        <v>10242</v>
      </c>
      <c r="K22" s="44">
        <v>1143337</v>
      </c>
      <c r="L22" s="45">
        <v>142007</v>
      </c>
      <c r="M22" s="42">
        <v>0</v>
      </c>
      <c r="N22" s="43">
        <v>142007</v>
      </c>
      <c r="O22" s="43">
        <v>1236674</v>
      </c>
      <c r="P22" s="43">
        <v>2949936</v>
      </c>
      <c r="Q22" s="42">
        <v>965362</v>
      </c>
      <c r="R22" s="42">
        <v>261028</v>
      </c>
      <c r="S22" s="44">
        <v>61325351</v>
      </c>
      <c r="T22" s="45">
        <v>0</v>
      </c>
      <c r="U22" s="42">
        <v>395154</v>
      </c>
      <c r="V22" s="42">
        <v>260</v>
      </c>
      <c r="W22" s="42">
        <v>3519231</v>
      </c>
      <c r="X22" s="42">
        <v>221899</v>
      </c>
      <c r="Y22" s="42">
        <v>107705</v>
      </c>
      <c r="Z22" s="42">
        <v>12971</v>
      </c>
      <c r="AA22" s="42">
        <v>9100</v>
      </c>
      <c r="AB22" s="42">
        <v>9900</v>
      </c>
      <c r="AC22" s="44">
        <v>19000</v>
      </c>
      <c r="AD22" s="41">
        <v>520</v>
      </c>
      <c r="AE22" s="42">
        <v>1500</v>
      </c>
      <c r="AF22" s="46">
        <v>0</v>
      </c>
      <c r="AG22" s="45">
        <v>49610</v>
      </c>
      <c r="AH22" s="42">
        <v>1520</v>
      </c>
      <c r="AI22" s="43">
        <v>51130</v>
      </c>
      <c r="AJ22" s="46">
        <v>8750</v>
      </c>
      <c r="AK22" s="41">
        <v>109230</v>
      </c>
      <c r="AL22" s="42">
        <v>93600</v>
      </c>
      <c r="AM22" s="42">
        <v>36860</v>
      </c>
      <c r="AN22" s="42">
        <v>14400</v>
      </c>
      <c r="AO22" s="43">
        <v>254090</v>
      </c>
      <c r="AP22" s="42">
        <v>4600</v>
      </c>
      <c r="AQ22" s="42">
        <v>910730</v>
      </c>
      <c r="AR22" s="44">
        <v>5507280</v>
      </c>
      <c r="AS22" s="45">
        <v>1890150</v>
      </c>
      <c r="AT22" s="42">
        <v>0</v>
      </c>
      <c r="AU22" s="42">
        <v>0</v>
      </c>
      <c r="AV22" s="43">
        <v>1890150</v>
      </c>
      <c r="AW22" s="44">
        <v>0</v>
      </c>
      <c r="AX22" s="41">
        <v>11337092</v>
      </c>
      <c r="AY22" s="42">
        <v>765</v>
      </c>
      <c r="AZ22" s="42">
        <v>1888391</v>
      </c>
      <c r="BA22" s="44">
        <v>13226248</v>
      </c>
      <c r="BB22" s="45">
        <v>84922</v>
      </c>
      <c r="BC22" s="42">
        <v>0</v>
      </c>
      <c r="BD22" s="43">
        <v>84922</v>
      </c>
      <c r="BE22" s="43">
        <v>3360067</v>
      </c>
      <c r="BF22" s="43">
        <v>7511617</v>
      </c>
      <c r="BG22" s="42">
        <v>191474</v>
      </c>
      <c r="BH22" s="42">
        <v>171037</v>
      </c>
      <c r="BI22" s="44">
        <v>26435515</v>
      </c>
      <c r="BJ22" s="45">
        <v>175</v>
      </c>
      <c r="BK22" s="42">
        <v>147991</v>
      </c>
      <c r="BL22" s="42">
        <v>0</v>
      </c>
      <c r="BM22" s="42">
        <v>450672</v>
      </c>
      <c r="BN22" s="42">
        <v>63079</v>
      </c>
      <c r="BO22" s="42">
        <v>36738</v>
      </c>
      <c r="BP22" s="42">
        <v>4651</v>
      </c>
      <c r="BQ22" s="42">
        <v>9100</v>
      </c>
      <c r="BR22" s="42">
        <v>11100</v>
      </c>
      <c r="BS22" s="44">
        <v>20200</v>
      </c>
      <c r="BT22" s="41">
        <v>9620</v>
      </c>
      <c r="BU22" s="42">
        <v>2400</v>
      </c>
      <c r="BV22" s="46">
        <v>0</v>
      </c>
      <c r="BW22" s="45">
        <v>30910</v>
      </c>
      <c r="BX22" s="42">
        <v>25340</v>
      </c>
      <c r="BY22" s="43">
        <v>56250</v>
      </c>
      <c r="BZ22" s="46">
        <v>7580</v>
      </c>
      <c r="CA22" s="41">
        <v>24420</v>
      </c>
      <c r="CB22" s="42">
        <v>12600</v>
      </c>
      <c r="CC22" s="42">
        <v>6460</v>
      </c>
      <c r="CD22" s="42">
        <v>7650</v>
      </c>
      <c r="CE22" s="43">
        <v>51130</v>
      </c>
      <c r="CF22" s="42">
        <v>2530</v>
      </c>
      <c r="CG22" s="42">
        <v>432630</v>
      </c>
      <c r="CH22" s="44">
        <v>1285646</v>
      </c>
      <c r="CI22" s="45">
        <v>9459869</v>
      </c>
      <c r="CJ22" s="42">
        <v>0</v>
      </c>
      <c r="CK22" s="42">
        <v>0</v>
      </c>
      <c r="CL22" s="43">
        <v>9459869</v>
      </c>
      <c r="CM22" s="44">
        <v>0</v>
      </c>
      <c r="CN22" s="41">
        <v>6180363</v>
      </c>
      <c r="CO22" s="42">
        <v>10252</v>
      </c>
      <c r="CP22" s="42">
        <v>430225</v>
      </c>
      <c r="CQ22" s="44">
        <v>6620840</v>
      </c>
      <c r="CR22" s="45">
        <v>386693</v>
      </c>
      <c r="CS22" s="42">
        <v>1882</v>
      </c>
      <c r="CT22" s="43">
        <v>388575</v>
      </c>
      <c r="CU22" s="43">
        <v>4716444</v>
      </c>
      <c r="CV22" s="43">
        <v>7453944</v>
      </c>
      <c r="CW22" s="42">
        <v>412786</v>
      </c>
      <c r="CX22" s="42">
        <v>179312</v>
      </c>
      <c r="CY22" s="44">
        <v>29231770</v>
      </c>
      <c r="CZ22" s="45">
        <v>0</v>
      </c>
      <c r="DA22" s="42">
        <v>191874</v>
      </c>
      <c r="DB22" s="42">
        <v>76</v>
      </c>
      <c r="DC22" s="42">
        <v>1470696</v>
      </c>
      <c r="DD22" s="42">
        <v>133543</v>
      </c>
      <c r="DE22" s="42">
        <v>60220</v>
      </c>
      <c r="DF22" s="42">
        <v>6974</v>
      </c>
      <c r="DG22" s="42">
        <v>7800</v>
      </c>
      <c r="DH22" s="42">
        <v>8400</v>
      </c>
      <c r="DI22" s="44">
        <v>16200</v>
      </c>
      <c r="DJ22" s="41">
        <v>520</v>
      </c>
      <c r="DK22" s="42">
        <v>300</v>
      </c>
      <c r="DL22" s="46">
        <v>0</v>
      </c>
      <c r="DM22" s="45">
        <v>54560</v>
      </c>
      <c r="DN22" s="42">
        <v>14820</v>
      </c>
      <c r="DO22" s="43">
        <v>69380</v>
      </c>
      <c r="DP22" s="46">
        <v>7890</v>
      </c>
      <c r="DQ22" s="41">
        <v>34650</v>
      </c>
      <c r="DR22" s="42">
        <v>23850</v>
      </c>
      <c r="DS22" s="42">
        <v>17480</v>
      </c>
      <c r="DT22" s="42">
        <v>11700</v>
      </c>
      <c r="DU22" s="43">
        <v>87680</v>
      </c>
      <c r="DV22" s="42">
        <v>2760</v>
      </c>
      <c r="DW22" s="42">
        <v>630400</v>
      </c>
      <c r="DX22" s="44">
        <v>2678437</v>
      </c>
      <c r="DY22" s="45">
        <v>5256424</v>
      </c>
      <c r="DZ22" s="42">
        <v>0</v>
      </c>
      <c r="EA22" s="42">
        <v>0</v>
      </c>
      <c r="EB22" s="43">
        <v>5256424</v>
      </c>
      <c r="EC22" s="44">
        <v>0</v>
      </c>
      <c r="ED22" s="41">
        <v>1507808</v>
      </c>
      <c r="EE22" s="42">
        <v>2192</v>
      </c>
      <c r="EF22" s="42">
        <v>57629</v>
      </c>
      <c r="EG22" s="44">
        <v>1567629</v>
      </c>
      <c r="EH22" s="45">
        <v>26220</v>
      </c>
      <c r="EI22" s="42">
        <v>0</v>
      </c>
      <c r="EJ22" s="43">
        <v>26220</v>
      </c>
      <c r="EK22" s="43">
        <v>1510215</v>
      </c>
      <c r="EL22" s="43">
        <v>1194733</v>
      </c>
      <c r="EM22" s="42">
        <v>119416</v>
      </c>
      <c r="EN22" s="42">
        <v>139048</v>
      </c>
      <c r="EO22" s="44">
        <v>9813685</v>
      </c>
      <c r="EP22" s="45">
        <v>0</v>
      </c>
      <c r="EQ22" s="42">
        <v>71557</v>
      </c>
      <c r="ER22" s="42">
        <v>88</v>
      </c>
      <c r="ES22" s="42">
        <v>641273</v>
      </c>
      <c r="ET22" s="42">
        <v>46074</v>
      </c>
      <c r="EU22" s="42">
        <v>20515</v>
      </c>
      <c r="EV22" s="42">
        <v>2319</v>
      </c>
      <c r="EW22" s="42">
        <v>2600</v>
      </c>
      <c r="EX22" s="42">
        <v>2700</v>
      </c>
      <c r="EY22" s="44">
        <v>5300</v>
      </c>
      <c r="EZ22" s="41">
        <v>0</v>
      </c>
      <c r="FA22" s="42">
        <v>0</v>
      </c>
      <c r="FB22" s="46">
        <v>0</v>
      </c>
      <c r="FC22" s="45">
        <v>770</v>
      </c>
      <c r="FD22" s="42">
        <v>130</v>
      </c>
      <c r="FE22" s="43">
        <v>900</v>
      </c>
      <c r="FF22" s="46">
        <v>110</v>
      </c>
      <c r="FG22" s="41">
        <v>17820</v>
      </c>
      <c r="FH22" s="42">
        <v>15750</v>
      </c>
      <c r="FI22" s="42">
        <v>6460</v>
      </c>
      <c r="FJ22" s="42">
        <v>900</v>
      </c>
      <c r="FK22" s="43">
        <v>40930</v>
      </c>
      <c r="FL22" s="42">
        <v>690</v>
      </c>
      <c r="FM22" s="42">
        <v>194370</v>
      </c>
      <c r="FN22" s="44">
        <v>1024038</v>
      </c>
      <c r="FO22" s="45">
        <v>58419618</v>
      </c>
      <c r="FP22" s="42">
        <v>0</v>
      </c>
      <c r="FQ22" s="42">
        <v>0</v>
      </c>
      <c r="FR22" s="43">
        <v>58419618</v>
      </c>
      <c r="FS22" s="44">
        <v>0</v>
      </c>
      <c r="FT22" s="41">
        <v>8336865</v>
      </c>
      <c r="FU22" s="42">
        <v>10827</v>
      </c>
      <c r="FV22" s="42">
        <v>14768</v>
      </c>
      <c r="FW22" s="44">
        <v>8362460</v>
      </c>
      <c r="FX22" s="45">
        <v>301460</v>
      </c>
      <c r="FY22" s="42">
        <v>0</v>
      </c>
      <c r="FZ22" s="43">
        <v>301460</v>
      </c>
      <c r="GA22" s="43">
        <v>19203292</v>
      </c>
      <c r="GB22" s="43">
        <v>14671636</v>
      </c>
      <c r="GC22" s="42">
        <v>1213851</v>
      </c>
      <c r="GD22" s="42">
        <v>211220</v>
      </c>
      <c r="GE22" s="44">
        <v>102383537</v>
      </c>
      <c r="GF22" s="45">
        <v>0</v>
      </c>
      <c r="GG22" s="42">
        <v>351665</v>
      </c>
      <c r="GH22" s="42">
        <v>96</v>
      </c>
      <c r="GI22" s="42">
        <v>2393663</v>
      </c>
      <c r="GJ22" s="42">
        <v>191032</v>
      </c>
      <c r="GK22" s="42">
        <v>65346</v>
      </c>
      <c r="GL22" s="42">
        <v>11616</v>
      </c>
      <c r="GM22" s="42">
        <v>5980</v>
      </c>
      <c r="GN22" s="42">
        <v>7800</v>
      </c>
      <c r="GO22" s="44">
        <v>13780</v>
      </c>
      <c r="GP22" s="41">
        <v>0</v>
      </c>
      <c r="GQ22" s="42">
        <v>0</v>
      </c>
      <c r="GR22" s="46">
        <v>0</v>
      </c>
      <c r="GS22" s="45">
        <v>0</v>
      </c>
      <c r="GT22" s="42">
        <v>0</v>
      </c>
      <c r="GU22" s="43">
        <v>0</v>
      </c>
      <c r="GV22" s="46">
        <v>0</v>
      </c>
      <c r="GW22" s="41">
        <v>85800</v>
      </c>
      <c r="GX22" s="42">
        <v>74700</v>
      </c>
      <c r="GY22" s="42">
        <v>28880</v>
      </c>
      <c r="GZ22" s="42">
        <v>6300</v>
      </c>
      <c r="HA22" s="43">
        <v>195680</v>
      </c>
      <c r="HB22" s="42">
        <v>2530</v>
      </c>
      <c r="HC22" s="42">
        <v>288980</v>
      </c>
      <c r="HD22" s="44">
        <v>3514292</v>
      </c>
    </row>
    <row r="23" spans="1:212" s="17" customFormat="1" ht="12" customHeight="1" x14ac:dyDescent="0.2">
      <c r="A23" s="20">
        <v>11</v>
      </c>
      <c r="B23" s="21" t="s">
        <v>91</v>
      </c>
      <c r="C23" s="47">
        <v>47735939</v>
      </c>
      <c r="D23" s="48">
        <v>0</v>
      </c>
      <c r="E23" s="48">
        <v>0</v>
      </c>
      <c r="F23" s="49">
        <v>47735939</v>
      </c>
      <c r="G23" s="50">
        <v>0</v>
      </c>
      <c r="H23" s="47">
        <v>1455803</v>
      </c>
      <c r="I23" s="48">
        <v>0</v>
      </c>
      <c r="J23" s="48">
        <v>14858</v>
      </c>
      <c r="K23" s="50">
        <v>1470661</v>
      </c>
      <c r="L23" s="51">
        <v>137176</v>
      </c>
      <c r="M23" s="48">
        <v>0</v>
      </c>
      <c r="N23" s="49">
        <v>137176</v>
      </c>
      <c r="O23" s="49">
        <v>640492</v>
      </c>
      <c r="P23" s="49">
        <v>2548282</v>
      </c>
      <c r="Q23" s="48">
        <v>902813</v>
      </c>
      <c r="R23" s="48">
        <v>348786</v>
      </c>
      <c r="S23" s="50">
        <v>53784149</v>
      </c>
      <c r="T23" s="51">
        <v>0</v>
      </c>
      <c r="U23" s="48">
        <v>419690</v>
      </c>
      <c r="V23" s="48">
        <v>182</v>
      </c>
      <c r="W23" s="48">
        <v>4615989</v>
      </c>
      <c r="X23" s="48">
        <v>280528</v>
      </c>
      <c r="Y23" s="48">
        <v>173669</v>
      </c>
      <c r="Z23" s="48">
        <v>17022</v>
      </c>
      <c r="AA23" s="48">
        <v>18460</v>
      </c>
      <c r="AB23" s="48">
        <v>15300</v>
      </c>
      <c r="AC23" s="50">
        <v>33760</v>
      </c>
      <c r="AD23" s="47">
        <v>3380</v>
      </c>
      <c r="AE23" s="48">
        <v>2100</v>
      </c>
      <c r="AF23" s="52">
        <v>0</v>
      </c>
      <c r="AG23" s="51">
        <v>137390</v>
      </c>
      <c r="AH23" s="48">
        <v>5330</v>
      </c>
      <c r="AI23" s="49">
        <v>142720</v>
      </c>
      <c r="AJ23" s="52">
        <v>22270</v>
      </c>
      <c r="AK23" s="47">
        <v>170610</v>
      </c>
      <c r="AL23" s="48">
        <v>151650</v>
      </c>
      <c r="AM23" s="48">
        <v>58900</v>
      </c>
      <c r="AN23" s="48">
        <v>33300</v>
      </c>
      <c r="AO23" s="49">
        <v>414460</v>
      </c>
      <c r="AP23" s="48">
        <v>6210</v>
      </c>
      <c r="AQ23" s="48">
        <v>1553830</v>
      </c>
      <c r="AR23" s="50">
        <v>7685628</v>
      </c>
      <c r="AS23" s="51">
        <v>3910566</v>
      </c>
      <c r="AT23" s="48">
        <v>0</v>
      </c>
      <c r="AU23" s="48">
        <v>0</v>
      </c>
      <c r="AV23" s="49">
        <v>3910566</v>
      </c>
      <c r="AW23" s="50">
        <v>0</v>
      </c>
      <c r="AX23" s="47">
        <v>25821373</v>
      </c>
      <c r="AY23" s="48">
        <v>66828</v>
      </c>
      <c r="AZ23" s="48">
        <v>3414756</v>
      </c>
      <c r="BA23" s="50">
        <v>29302957</v>
      </c>
      <c r="BB23" s="51">
        <v>116655</v>
      </c>
      <c r="BC23" s="48">
        <v>0</v>
      </c>
      <c r="BD23" s="49">
        <v>116655</v>
      </c>
      <c r="BE23" s="49">
        <v>9421940</v>
      </c>
      <c r="BF23" s="49">
        <v>4011719</v>
      </c>
      <c r="BG23" s="48">
        <v>297313</v>
      </c>
      <c r="BH23" s="48">
        <v>432755</v>
      </c>
      <c r="BI23" s="50">
        <v>47493905</v>
      </c>
      <c r="BJ23" s="51">
        <v>0</v>
      </c>
      <c r="BK23" s="48">
        <v>238537</v>
      </c>
      <c r="BL23" s="48">
        <v>72</v>
      </c>
      <c r="BM23" s="48">
        <v>873899</v>
      </c>
      <c r="BN23" s="48">
        <v>83628</v>
      </c>
      <c r="BO23" s="48">
        <v>72459</v>
      </c>
      <c r="BP23" s="48">
        <v>9237</v>
      </c>
      <c r="BQ23" s="48">
        <v>24960</v>
      </c>
      <c r="BR23" s="48">
        <v>23400</v>
      </c>
      <c r="BS23" s="50">
        <v>48360</v>
      </c>
      <c r="BT23" s="47">
        <v>15600</v>
      </c>
      <c r="BU23" s="48">
        <v>2100</v>
      </c>
      <c r="BV23" s="52">
        <v>0</v>
      </c>
      <c r="BW23" s="51">
        <v>72270</v>
      </c>
      <c r="BX23" s="48">
        <v>57520</v>
      </c>
      <c r="BY23" s="49">
        <v>129790</v>
      </c>
      <c r="BZ23" s="52">
        <v>15750</v>
      </c>
      <c r="CA23" s="47">
        <v>40260</v>
      </c>
      <c r="CB23" s="48">
        <v>25200</v>
      </c>
      <c r="CC23" s="48">
        <v>18620</v>
      </c>
      <c r="CD23" s="48">
        <v>23850</v>
      </c>
      <c r="CE23" s="49">
        <v>107930</v>
      </c>
      <c r="CF23" s="48">
        <v>4600</v>
      </c>
      <c r="CG23" s="48">
        <v>905640</v>
      </c>
      <c r="CH23" s="50">
        <v>2507530</v>
      </c>
      <c r="CI23" s="51">
        <v>16982101</v>
      </c>
      <c r="CJ23" s="48">
        <v>0</v>
      </c>
      <c r="CK23" s="48">
        <v>0</v>
      </c>
      <c r="CL23" s="49">
        <v>16982101</v>
      </c>
      <c r="CM23" s="50">
        <v>0</v>
      </c>
      <c r="CN23" s="47">
        <v>10713960</v>
      </c>
      <c r="CO23" s="48">
        <v>78559</v>
      </c>
      <c r="CP23" s="48">
        <v>1041161</v>
      </c>
      <c r="CQ23" s="50">
        <v>11833680</v>
      </c>
      <c r="CR23" s="51">
        <v>190513</v>
      </c>
      <c r="CS23" s="48">
        <v>74</v>
      </c>
      <c r="CT23" s="49">
        <v>190587</v>
      </c>
      <c r="CU23" s="49">
        <v>3968937</v>
      </c>
      <c r="CV23" s="49">
        <v>4271785</v>
      </c>
      <c r="CW23" s="48">
        <v>423472</v>
      </c>
      <c r="CX23" s="48">
        <v>334063</v>
      </c>
      <c r="CY23" s="50">
        <v>38004625</v>
      </c>
      <c r="CZ23" s="51">
        <v>385</v>
      </c>
      <c r="DA23" s="48">
        <v>266581</v>
      </c>
      <c r="DB23" s="48">
        <v>105</v>
      </c>
      <c r="DC23" s="48">
        <v>2763145</v>
      </c>
      <c r="DD23" s="48">
        <v>199434</v>
      </c>
      <c r="DE23" s="48">
        <v>125307</v>
      </c>
      <c r="DF23" s="48">
        <v>12566</v>
      </c>
      <c r="DG23" s="48">
        <v>17160</v>
      </c>
      <c r="DH23" s="48">
        <v>13800</v>
      </c>
      <c r="DI23" s="50">
        <v>30960</v>
      </c>
      <c r="DJ23" s="47">
        <v>2860</v>
      </c>
      <c r="DK23" s="48">
        <v>1800</v>
      </c>
      <c r="DL23" s="52">
        <v>0</v>
      </c>
      <c r="DM23" s="51">
        <v>137830</v>
      </c>
      <c r="DN23" s="48">
        <v>21680</v>
      </c>
      <c r="DO23" s="49">
        <v>159510</v>
      </c>
      <c r="DP23" s="52">
        <v>24850</v>
      </c>
      <c r="DQ23" s="47">
        <v>83160</v>
      </c>
      <c r="DR23" s="48">
        <v>72000</v>
      </c>
      <c r="DS23" s="48">
        <v>35720</v>
      </c>
      <c r="DT23" s="48">
        <v>22050</v>
      </c>
      <c r="DU23" s="49">
        <v>212930</v>
      </c>
      <c r="DV23" s="48">
        <v>2990</v>
      </c>
      <c r="DW23" s="48">
        <v>1188730</v>
      </c>
      <c r="DX23" s="50">
        <v>4992048</v>
      </c>
      <c r="DY23" s="51">
        <v>7078346</v>
      </c>
      <c r="DZ23" s="48">
        <v>7271</v>
      </c>
      <c r="EA23" s="48">
        <v>0</v>
      </c>
      <c r="EB23" s="49">
        <v>7085617</v>
      </c>
      <c r="EC23" s="50">
        <v>0</v>
      </c>
      <c r="ED23" s="47">
        <v>2536576</v>
      </c>
      <c r="EE23" s="48">
        <v>29324</v>
      </c>
      <c r="EF23" s="48">
        <v>40168</v>
      </c>
      <c r="EG23" s="50">
        <v>2606068</v>
      </c>
      <c r="EH23" s="51">
        <v>35808</v>
      </c>
      <c r="EI23" s="48">
        <v>0</v>
      </c>
      <c r="EJ23" s="49">
        <v>35808</v>
      </c>
      <c r="EK23" s="49">
        <v>1526555</v>
      </c>
      <c r="EL23" s="49">
        <v>1026598</v>
      </c>
      <c r="EM23" s="48">
        <v>242772</v>
      </c>
      <c r="EN23" s="48">
        <v>92692</v>
      </c>
      <c r="EO23" s="50">
        <v>12616110</v>
      </c>
      <c r="EP23" s="51">
        <v>0</v>
      </c>
      <c r="EQ23" s="48">
        <v>88197</v>
      </c>
      <c r="ER23" s="48">
        <v>3</v>
      </c>
      <c r="ES23" s="48">
        <v>880962</v>
      </c>
      <c r="ET23" s="48">
        <v>63346</v>
      </c>
      <c r="EU23" s="48">
        <v>31048</v>
      </c>
      <c r="EV23" s="48">
        <v>3954</v>
      </c>
      <c r="EW23" s="48">
        <v>4940</v>
      </c>
      <c r="EX23" s="48">
        <v>3000</v>
      </c>
      <c r="EY23" s="50">
        <v>7940</v>
      </c>
      <c r="EZ23" s="47">
        <v>0</v>
      </c>
      <c r="FA23" s="48">
        <v>0</v>
      </c>
      <c r="FB23" s="52">
        <v>0</v>
      </c>
      <c r="FC23" s="51">
        <v>1650</v>
      </c>
      <c r="FD23" s="48">
        <v>640</v>
      </c>
      <c r="FE23" s="49">
        <v>2290</v>
      </c>
      <c r="FF23" s="52">
        <v>0</v>
      </c>
      <c r="FG23" s="47">
        <v>35970</v>
      </c>
      <c r="FH23" s="48">
        <v>38700</v>
      </c>
      <c r="FI23" s="48">
        <v>8360</v>
      </c>
      <c r="FJ23" s="48">
        <v>4950</v>
      </c>
      <c r="FK23" s="49">
        <v>87980</v>
      </c>
      <c r="FL23" s="48">
        <v>690</v>
      </c>
      <c r="FM23" s="48">
        <v>260440</v>
      </c>
      <c r="FN23" s="50">
        <v>1426847</v>
      </c>
      <c r="FO23" s="51">
        <v>46423056</v>
      </c>
      <c r="FP23" s="48">
        <v>0</v>
      </c>
      <c r="FQ23" s="48">
        <v>0</v>
      </c>
      <c r="FR23" s="49">
        <v>46423056</v>
      </c>
      <c r="FS23" s="50">
        <v>0</v>
      </c>
      <c r="FT23" s="47">
        <v>9628117</v>
      </c>
      <c r="FU23" s="48">
        <v>109720</v>
      </c>
      <c r="FV23" s="48">
        <v>30902</v>
      </c>
      <c r="FW23" s="50">
        <v>9768739</v>
      </c>
      <c r="FX23" s="51">
        <v>292002</v>
      </c>
      <c r="FY23" s="48">
        <v>0</v>
      </c>
      <c r="FZ23" s="49">
        <v>292002</v>
      </c>
      <c r="GA23" s="49">
        <v>32981604</v>
      </c>
      <c r="GB23" s="49">
        <v>15196225</v>
      </c>
      <c r="GC23" s="48">
        <v>1903938</v>
      </c>
      <c r="GD23" s="48">
        <v>152086</v>
      </c>
      <c r="GE23" s="50">
        <v>106717650</v>
      </c>
      <c r="GF23" s="51">
        <v>0</v>
      </c>
      <c r="GG23" s="48">
        <v>282223</v>
      </c>
      <c r="GH23" s="48">
        <v>103</v>
      </c>
      <c r="GI23" s="48">
        <v>1978216</v>
      </c>
      <c r="GJ23" s="48">
        <v>172476</v>
      </c>
      <c r="GK23" s="48">
        <v>59882</v>
      </c>
      <c r="GL23" s="48">
        <v>10391</v>
      </c>
      <c r="GM23" s="48">
        <v>4940</v>
      </c>
      <c r="GN23" s="48">
        <v>6600</v>
      </c>
      <c r="GO23" s="50">
        <v>11540</v>
      </c>
      <c r="GP23" s="47">
        <v>0</v>
      </c>
      <c r="GQ23" s="48">
        <v>0</v>
      </c>
      <c r="GR23" s="52">
        <v>0</v>
      </c>
      <c r="GS23" s="51">
        <v>0</v>
      </c>
      <c r="GT23" s="48">
        <v>0</v>
      </c>
      <c r="GU23" s="49">
        <v>0</v>
      </c>
      <c r="GV23" s="52">
        <v>0</v>
      </c>
      <c r="GW23" s="47">
        <v>87780</v>
      </c>
      <c r="GX23" s="48">
        <v>69300</v>
      </c>
      <c r="GY23" s="48">
        <v>24700</v>
      </c>
      <c r="GZ23" s="48">
        <v>11250</v>
      </c>
      <c r="HA23" s="49">
        <v>193030</v>
      </c>
      <c r="HB23" s="48">
        <v>2990</v>
      </c>
      <c r="HC23" s="48">
        <v>282630</v>
      </c>
      <c r="HD23" s="50">
        <v>2993378</v>
      </c>
    </row>
    <row r="24" spans="1:212" s="17" customFormat="1" ht="12" customHeight="1" x14ac:dyDescent="0.2">
      <c r="A24" s="18">
        <v>12</v>
      </c>
      <c r="B24" s="19" t="s">
        <v>92</v>
      </c>
      <c r="C24" s="41">
        <v>110201695</v>
      </c>
      <c r="D24" s="42">
        <v>0</v>
      </c>
      <c r="E24" s="42">
        <v>0</v>
      </c>
      <c r="F24" s="43">
        <v>110201695</v>
      </c>
      <c r="G24" s="44">
        <v>0</v>
      </c>
      <c r="H24" s="41">
        <v>2502365</v>
      </c>
      <c r="I24" s="42">
        <v>0</v>
      </c>
      <c r="J24" s="42">
        <v>49404</v>
      </c>
      <c r="K24" s="44">
        <v>2551769</v>
      </c>
      <c r="L24" s="45">
        <v>287254</v>
      </c>
      <c r="M24" s="42">
        <v>370</v>
      </c>
      <c r="N24" s="43">
        <v>287624</v>
      </c>
      <c r="O24" s="43">
        <v>1851149</v>
      </c>
      <c r="P24" s="43">
        <v>5802724</v>
      </c>
      <c r="Q24" s="42">
        <v>1866538</v>
      </c>
      <c r="R24" s="42">
        <v>665323</v>
      </c>
      <c r="S24" s="44">
        <v>123226822</v>
      </c>
      <c r="T24" s="45">
        <v>491</v>
      </c>
      <c r="U24" s="42">
        <v>952578</v>
      </c>
      <c r="V24" s="42">
        <v>191</v>
      </c>
      <c r="W24" s="42">
        <v>7965645</v>
      </c>
      <c r="X24" s="42">
        <v>486065</v>
      </c>
      <c r="Y24" s="42">
        <v>271571</v>
      </c>
      <c r="Z24" s="42">
        <v>35487</v>
      </c>
      <c r="AA24" s="42">
        <v>26780</v>
      </c>
      <c r="AB24" s="42">
        <v>32700</v>
      </c>
      <c r="AC24" s="44">
        <v>59480</v>
      </c>
      <c r="AD24" s="41">
        <v>3120</v>
      </c>
      <c r="AE24" s="42">
        <v>4200</v>
      </c>
      <c r="AF24" s="46">
        <v>0</v>
      </c>
      <c r="AG24" s="45">
        <v>169730</v>
      </c>
      <c r="AH24" s="42">
        <v>4830</v>
      </c>
      <c r="AI24" s="43">
        <v>174560</v>
      </c>
      <c r="AJ24" s="46">
        <v>33720</v>
      </c>
      <c r="AK24" s="41">
        <v>282480</v>
      </c>
      <c r="AL24" s="42">
        <v>273150</v>
      </c>
      <c r="AM24" s="42">
        <v>100700</v>
      </c>
      <c r="AN24" s="42">
        <v>50850</v>
      </c>
      <c r="AO24" s="43">
        <v>707180</v>
      </c>
      <c r="AP24" s="42">
        <v>14260</v>
      </c>
      <c r="AQ24" s="42">
        <v>2180370</v>
      </c>
      <c r="AR24" s="44">
        <v>12888727</v>
      </c>
      <c r="AS24" s="45">
        <v>5486720</v>
      </c>
      <c r="AT24" s="42">
        <v>0</v>
      </c>
      <c r="AU24" s="42">
        <v>0</v>
      </c>
      <c r="AV24" s="43">
        <v>5486720</v>
      </c>
      <c r="AW24" s="44">
        <v>0</v>
      </c>
      <c r="AX24" s="41">
        <v>33593468</v>
      </c>
      <c r="AY24" s="42">
        <v>44892</v>
      </c>
      <c r="AZ24" s="42">
        <v>7459477</v>
      </c>
      <c r="BA24" s="44">
        <v>41097837</v>
      </c>
      <c r="BB24" s="45">
        <v>187872</v>
      </c>
      <c r="BC24" s="42">
        <v>2260</v>
      </c>
      <c r="BD24" s="43">
        <v>190132</v>
      </c>
      <c r="BE24" s="43">
        <v>9364466</v>
      </c>
      <c r="BF24" s="43">
        <v>5631573</v>
      </c>
      <c r="BG24" s="42">
        <v>666126</v>
      </c>
      <c r="BH24" s="42">
        <v>1211908</v>
      </c>
      <c r="BI24" s="44">
        <v>63648762</v>
      </c>
      <c r="BJ24" s="45">
        <v>683</v>
      </c>
      <c r="BK24" s="42">
        <v>399884</v>
      </c>
      <c r="BL24" s="42">
        <v>19</v>
      </c>
      <c r="BM24" s="42">
        <v>1258390</v>
      </c>
      <c r="BN24" s="42">
        <v>129087</v>
      </c>
      <c r="BO24" s="42">
        <v>102547</v>
      </c>
      <c r="BP24" s="42">
        <v>15148</v>
      </c>
      <c r="BQ24" s="42">
        <v>34580</v>
      </c>
      <c r="BR24" s="42">
        <v>33900</v>
      </c>
      <c r="BS24" s="44">
        <v>68480</v>
      </c>
      <c r="BT24" s="41">
        <v>16900</v>
      </c>
      <c r="BU24" s="42">
        <v>7200</v>
      </c>
      <c r="BV24" s="46">
        <v>0</v>
      </c>
      <c r="BW24" s="45">
        <v>91520</v>
      </c>
      <c r="BX24" s="42">
        <v>79170</v>
      </c>
      <c r="BY24" s="43">
        <v>170690</v>
      </c>
      <c r="BZ24" s="46">
        <v>29490</v>
      </c>
      <c r="CA24" s="41">
        <v>63360</v>
      </c>
      <c r="CB24" s="42">
        <v>35100</v>
      </c>
      <c r="CC24" s="42">
        <v>17860</v>
      </c>
      <c r="CD24" s="42">
        <v>22950</v>
      </c>
      <c r="CE24" s="43">
        <v>139270</v>
      </c>
      <c r="CF24" s="42">
        <v>7360</v>
      </c>
      <c r="CG24" s="42">
        <v>1267990</v>
      </c>
      <c r="CH24" s="44">
        <v>3613119</v>
      </c>
      <c r="CI24" s="45">
        <v>23957220</v>
      </c>
      <c r="CJ24" s="42">
        <v>0</v>
      </c>
      <c r="CK24" s="42">
        <v>0</v>
      </c>
      <c r="CL24" s="43">
        <v>23957220</v>
      </c>
      <c r="CM24" s="44">
        <v>0</v>
      </c>
      <c r="CN24" s="41">
        <v>25681065</v>
      </c>
      <c r="CO24" s="42">
        <v>55314</v>
      </c>
      <c r="CP24" s="42">
        <v>2864047</v>
      </c>
      <c r="CQ24" s="44">
        <v>28600426</v>
      </c>
      <c r="CR24" s="45">
        <v>253243</v>
      </c>
      <c r="CS24" s="42">
        <v>42258</v>
      </c>
      <c r="CT24" s="43">
        <v>295501</v>
      </c>
      <c r="CU24" s="43">
        <v>7202600</v>
      </c>
      <c r="CV24" s="43">
        <v>8151004</v>
      </c>
      <c r="CW24" s="42">
        <v>827390</v>
      </c>
      <c r="CX24" s="42">
        <v>429439</v>
      </c>
      <c r="CY24" s="44">
        <v>69463580</v>
      </c>
      <c r="CZ24" s="45">
        <v>763</v>
      </c>
      <c r="DA24" s="42">
        <v>552652</v>
      </c>
      <c r="DB24" s="42">
        <v>199</v>
      </c>
      <c r="DC24" s="42">
        <v>3665001</v>
      </c>
      <c r="DD24" s="42">
        <v>296927</v>
      </c>
      <c r="DE24" s="42">
        <v>165168</v>
      </c>
      <c r="DF24" s="42">
        <v>22268</v>
      </c>
      <c r="DG24" s="42">
        <v>21060</v>
      </c>
      <c r="DH24" s="42">
        <v>27000</v>
      </c>
      <c r="DI24" s="44">
        <v>48060</v>
      </c>
      <c r="DJ24" s="41">
        <v>5200</v>
      </c>
      <c r="DK24" s="42">
        <v>600</v>
      </c>
      <c r="DL24" s="46">
        <v>0</v>
      </c>
      <c r="DM24" s="45">
        <v>182710</v>
      </c>
      <c r="DN24" s="42">
        <v>42850</v>
      </c>
      <c r="DO24" s="43">
        <v>225560</v>
      </c>
      <c r="DP24" s="46">
        <v>40660</v>
      </c>
      <c r="DQ24" s="41">
        <v>114180</v>
      </c>
      <c r="DR24" s="42">
        <v>94500</v>
      </c>
      <c r="DS24" s="42">
        <v>39140</v>
      </c>
      <c r="DT24" s="42">
        <v>26550</v>
      </c>
      <c r="DU24" s="43">
        <v>274370</v>
      </c>
      <c r="DV24" s="42">
        <v>8510</v>
      </c>
      <c r="DW24" s="42">
        <v>1587810</v>
      </c>
      <c r="DX24" s="44">
        <v>6893549</v>
      </c>
      <c r="DY24" s="45">
        <v>13027551</v>
      </c>
      <c r="DZ24" s="42">
        <v>0</v>
      </c>
      <c r="EA24" s="42">
        <v>0</v>
      </c>
      <c r="EB24" s="43">
        <v>13027551</v>
      </c>
      <c r="EC24" s="44">
        <v>0</v>
      </c>
      <c r="ED24" s="41">
        <v>8715862</v>
      </c>
      <c r="EE24" s="42">
        <v>501976</v>
      </c>
      <c r="EF24" s="42">
        <v>864440</v>
      </c>
      <c r="EG24" s="44">
        <v>10082278</v>
      </c>
      <c r="EH24" s="45">
        <v>81043</v>
      </c>
      <c r="EI24" s="42">
        <v>0</v>
      </c>
      <c r="EJ24" s="43">
        <v>81043</v>
      </c>
      <c r="EK24" s="43">
        <v>3614615</v>
      </c>
      <c r="EL24" s="43">
        <v>2896108</v>
      </c>
      <c r="EM24" s="42">
        <v>398285</v>
      </c>
      <c r="EN24" s="42">
        <v>226641</v>
      </c>
      <c r="EO24" s="44">
        <v>30326521</v>
      </c>
      <c r="EP24" s="45">
        <v>201</v>
      </c>
      <c r="EQ24" s="42">
        <v>196545</v>
      </c>
      <c r="ER24" s="42">
        <v>5</v>
      </c>
      <c r="ES24" s="42">
        <v>1579960</v>
      </c>
      <c r="ET24" s="42">
        <v>122739</v>
      </c>
      <c r="EU24" s="42">
        <v>54290</v>
      </c>
      <c r="EV24" s="42">
        <v>7600</v>
      </c>
      <c r="EW24" s="42">
        <v>5460</v>
      </c>
      <c r="EX24" s="42">
        <v>6000</v>
      </c>
      <c r="EY24" s="44">
        <v>11460</v>
      </c>
      <c r="EZ24" s="41">
        <v>0</v>
      </c>
      <c r="FA24" s="42">
        <v>0</v>
      </c>
      <c r="FB24" s="46">
        <v>0</v>
      </c>
      <c r="FC24" s="45">
        <v>5610</v>
      </c>
      <c r="FD24" s="42">
        <v>1550</v>
      </c>
      <c r="FE24" s="43">
        <v>7160</v>
      </c>
      <c r="FF24" s="46">
        <v>1100</v>
      </c>
      <c r="FG24" s="41">
        <v>57750</v>
      </c>
      <c r="FH24" s="42">
        <v>55350</v>
      </c>
      <c r="FI24" s="42">
        <v>19380</v>
      </c>
      <c r="FJ24" s="42">
        <v>11250</v>
      </c>
      <c r="FK24" s="43">
        <v>143730</v>
      </c>
      <c r="FL24" s="42">
        <v>2530</v>
      </c>
      <c r="FM24" s="42">
        <v>456710</v>
      </c>
      <c r="FN24" s="44">
        <v>2584025</v>
      </c>
      <c r="FO24" s="45">
        <v>119844916</v>
      </c>
      <c r="FP24" s="42">
        <v>2172</v>
      </c>
      <c r="FQ24" s="42">
        <v>9898</v>
      </c>
      <c r="FR24" s="43">
        <v>119856986</v>
      </c>
      <c r="FS24" s="44">
        <v>0</v>
      </c>
      <c r="FT24" s="41">
        <v>26079220</v>
      </c>
      <c r="FU24" s="42">
        <v>253154</v>
      </c>
      <c r="FV24" s="42">
        <v>1048471</v>
      </c>
      <c r="FW24" s="44">
        <v>27380845</v>
      </c>
      <c r="FX24" s="45">
        <v>509299</v>
      </c>
      <c r="FY24" s="42">
        <v>0</v>
      </c>
      <c r="FZ24" s="43">
        <v>509299</v>
      </c>
      <c r="GA24" s="43">
        <v>54938789</v>
      </c>
      <c r="GB24" s="43">
        <v>25409810</v>
      </c>
      <c r="GC24" s="42">
        <v>2687922</v>
      </c>
      <c r="GD24" s="42">
        <v>653993</v>
      </c>
      <c r="GE24" s="44">
        <v>231437644</v>
      </c>
      <c r="GF24" s="45">
        <v>0</v>
      </c>
      <c r="GG24" s="42">
        <v>789041</v>
      </c>
      <c r="GH24" s="42">
        <v>53</v>
      </c>
      <c r="GI24" s="42">
        <v>5000784</v>
      </c>
      <c r="GJ24" s="42">
        <v>407557</v>
      </c>
      <c r="GK24" s="42">
        <v>149481</v>
      </c>
      <c r="GL24" s="42">
        <v>28215</v>
      </c>
      <c r="GM24" s="42">
        <v>17160</v>
      </c>
      <c r="GN24" s="42">
        <v>21000</v>
      </c>
      <c r="GO24" s="44">
        <v>38160</v>
      </c>
      <c r="GP24" s="41">
        <v>0</v>
      </c>
      <c r="GQ24" s="42">
        <v>0</v>
      </c>
      <c r="GR24" s="46">
        <v>0</v>
      </c>
      <c r="GS24" s="45">
        <v>0</v>
      </c>
      <c r="GT24" s="42">
        <v>0</v>
      </c>
      <c r="GU24" s="43">
        <v>0</v>
      </c>
      <c r="GV24" s="46">
        <v>0</v>
      </c>
      <c r="GW24" s="41">
        <v>202290</v>
      </c>
      <c r="GX24" s="42">
        <v>199350</v>
      </c>
      <c r="GY24" s="42">
        <v>60040</v>
      </c>
      <c r="GZ24" s="42">
        <v>28350</v>
      </c>
      <c r="HA24" s="43">
        <v>490030</v>
      </c>
      <c r="HB24" s="42">
        <v>6900</v>
      </c>
      <c r="HC24" s="42">
        <v>635830</v>
      </c>
      <c r="HD24" s="44">
        <v>7545998</v>
      </c>
    </row>
    <row r="25" spans="1:212" s="17" customFormat="1" ht="12" customHeight="1" x14ac:dyDescent="0.2">
      <c r="A25" s="20">
        <v>13</v>
      </c>
      <c r="B25" s="21" t="s">
        <v>93</v>
      </c>
      <c r="C25" s="47">
        <v>66359467</v>
      </c>
      <c r="D25" s="48">
        <v>0</v>
      </c>
      <c r="E25" s="48">
        <v>15170</v>
      </c>
      <c r="F25" s="49">
        <v>66374637</v>
      </c>
      <c r="G25" s="50">
        <v>0</v>
      </c>
      <c r="H25" s="47">
        <v>1410888</v>
      </c>
      <c r="I25" s="48">
        <v>3004</v>
      </c>
      <c r="J25" s="48">
        <v>62571</v>
      </c>
      <c r="K25" s="50">
        <v>1476463</v>
      </c>
      <c r="L25" s="51">
        <v>1355137</v>
      </c>
      <c r="M25" s="48">
        <v>0</v>
      </c>
      <c r="N25" s="49">
        <v>1355137</v>
      </c>
      <c r="O25" s="49">
        <v>1807127</v>
      </c>
      <c r="P25" s="49">
        <v>4043539</v>
      </c>
      <c r="Q25" s="48">
        <v>1485318</v>
      </c>
      <c r="R25" s="48">
        <v>246042</v>
      </c>
      <c r="S25" s="50">
        <v>76788263</v>
      </c>
      <c r="T25" s="51">
        <v>0</v>
      </c>
      <c r="U25" s="48">
        <v>493214</v>
      </c>
      <c r="V25" s="48">
        <v>252</v>
      </c>
      <c r="W25" s="48">
        <v>3311273</v>
      </c>
      <c r="X25" s="48">
        <v>277169</v>
      </c>
      <c r="Y25" s="48">
        <v>94978</v>
      </c>
      <c r="Z25" s="48">
        <v>10183</v>
      </c>
      <c r="AA25" s="48">
        <v>7800</v>
      </c>
      <c r="AB25" s="48">
        <v>11400</v>
      </c>
      <c r="AC25" s="50">
        <v>19200</v>
      </c>
      <c r="AD25" s="47">
        <v>1300</v>
      </c>
      <c r="AE25" s="48">
        <v>600</v>
      </c>
      <c r="AF25" s="52">
        <v>0</v>
      </c>
      <c r="AG25" s="51">
        <v>26510</v>
      </c>
      <c r="AH25" s="48">
        <v>380</v>
      </c>
      <c r="AI25" s="49">
        <v>26890</v>
      </c>
      <c r="AJ25" s="52">
        <v>6150</v>
      </c>
      <c r="AK25" s="47">
        <v>94050</v>
      </c>
      <c r="AL25" s="48">
        <v>72900</v>
      </c>
      <c r="AM25" s="48">
        <v>51300</v>
      </c>
      <c r="AN25" s="48">
        <v>13950</v>
      </c>
      <c r="AO25" s="49">
        <v>232200</v>
      </c>
      <c r="AP25" s="48">
        <v>2760</v>
      </c>
      <c r="AQ25" s="48">
        <v>798360</v>
      </c>
      <c r="AR25" s="50">
        <v>5274277</v>
      </c>
      <c r="AS25" s="51">
        <v>1655914</v>
      </c>
      <c r="AT25" s="48">
        <v>0</v>
      </c>
      <c r="AU25" s="48">
        <v>0</v>
      </c>
      <c r="AV25" s="49">
        <v>1655914</v>
      </c>
      <c r="AW25" s="50">
        <v>0</v>
      </c>
      <c r="AX25" s="47">
        <v>13096738</v>
      </c>
      <c r="AY25" s="48">
        <v>46307</v>
      </c>
      <c r="AZ25" s="48">
        <v>3413676</v>
      </c>
      <c r="BA25" s="50">
        <v>16556721</v>
      </c>
      <c r="BB25" s="51">
        <v>1371624</v>
      </c>
      <c r="BC25" s="48">
        <v>0</v>
      </c>
      <c r="BD25" s="49">
        <v>1371624</v>
      </c>
      <c r="BE25" s="49">
        <v>2864802</v>
      </c>
      <c r="BF25" s="49">
        <v>10333163</v>
      </c>
      <c r="BG25" s="48">
        <v>381347</v>
      </c>
      <c r="BH25" s="48">
        <v>616417</v>
      </c>
      <c r="BI25" s="50">
        <v>33779988</v>
      </c>
      <c r="BJ25" s="51">
        <v>0</v>
      </c>
      <c r="BK25" s="48">
        <v>135704</v>
      </c>
      <c r="BL25" s="48">
        <v>0</v>
      </c>
      <c r="BM25" s="48">
        <v>389062</v>
      </c>
      <c r="BN25" s="48">
        <v>53870</v>
      </c>
      <c r="BO25" s="48">
        <v>29636</v>
      </c>
      <c r="BP25" s="48">
        <v>3377</v>
      </c>
      <c r="BQ25" s="48">
        <v>9620</v>
      </c>
      <c r="BR25" s="48">
        <v>11700</v>
      </c>
      <c r="BS25" s="50">
        <v>21320</v>
      </c>
      <c r="BT25" s="47">
        <v>5200</v>
      </c>
      <c r="BU25" s="48">
        <v>900</v>
      </c>
      <c r="BV25" s="52">
        <v>0</v>
      </c>
      <c r="BW25" s="51">
        <v>18700</v>
      </c>
      <c r="BX25" s="48">
        <v>14200</v>
      </c>
      <c r="BY25" s="49">
        <v>32900</v>
      </c>
      <c r="BZ25" s="52">
        <v>6130</v>
      </c>
      <c r="CA25" s="47">
        <v>19140</v>
      </c>
      <c r="CB25" s="48">
        <v>9450</v>
      </c>
      <c r="CC25" s="48">
        <v>10260</v>
      </c>
      <c r="CD25" s="48">
        <v>9000</v>
      </c>
      <c r="CE25" s="49">
        <v>47850</v>
      </c>
      <c r="CF25" s="48">
        <v>1610</v>
      </c>
      <c r="CG25" s="48">
        <v>378560</v>
      </c>
      <c r="CH25" s="50">
        <v>1106119</v>
      </c>
      <c r="CI25" s="51">
        <v>8707305</v>
      </c>
      <c r="CJ25" s="48">
        <v>0</v>
      </c>
      <c r="CK25" s="48">
        <v>0</v>
      </c>
      <c r="CL25" s="49">
        <v>8707305</v>
      </c>
      <c r="CM25" s="50">
        <v>0</v>
      </c>
      <c r="CN25" s="47">
        <v>10257718</v>
      </c>
      <c r="CO25" s="48">
        <v>56</v>
      </c>
      <c r="CP25" s="48">
        <v>1246417</v>
      </c>
      <c r="CQ25" s="50">
        <v>11504191</v>
      </c>
      <c r="CR25" s="51">
        <v>109819</v>
      </c>
      <c r="CS25" s="48">
        <v>0</v>
      </c>
      <c r="CT25" s="49">
        <v>109819</v>
      </c>
      <c r="CU25" s="49">
        <v>7713594</v>
      </c>
      <c r="CV25" s="49">
        <v>6642888</v>
      </c>
      <c r="CW25" s="48">
        <v>536540</v>
      </c>
      <c r="CX25" s="48">
        <v>165267</v>
      </c>
      <c r="CY25" s="50">
        <v>35379604</v>
      </c>
      <c r="CZ25" s="51">
        <v>0</v>
      </c>
      <c r="DA25" s="48">
        <v>214645</v>
      </c>
      <c r="DB25" s="48">
        <v>117</v>
      </c>
      <c r="DC25" s="48">
        <v>1290441</v>
      </c>
      <c r="DD25" s="48">
        <v>138084</v>
      </c>
      <c r="DE25" s="48">
        <v>51790</v>
      </c>
      <c r="DF25" s="48">
        <v>5698</v>
      </c>
      <c r="DG25" s="48">
        <v>8320</v>
      </c>
      <c r="DH25" s="48">
        <v>7500</v>
      </c>
      <c r="DI25" s="50">
        <v>15820</v>
      </c>
      <c r="DJ25" s="47">
        <v>1040</v>
      </c>
      <c r="DK25" s="48">
        <v>300</v>
      </c>
      <c r="DL25" s="52">
        <v>0</v>
      </c>
      <c r="DM25" s="51">
        <v>34210</v>
      </c>
      <c r="DN25" s="48">
        <v>9130</v>
      </c>
      <c r="DO25" s="49">
        <v>43340</v>
      </c>
      <c r="DP25" s="52">
        <v>8040</v>
      </c>
      <c r="DQ25" s="47">
        <v>34320</v>
      </c>
      <c r="DR25" s="48">
        <v>17100</v>
      </c>
      <c r="DS25" s="48">
        <v>17480</v>
      </c>
      <c r="DT25" s="48">
        <v>9450</v>
      </c>
      <c r="DU25" s="49">
        <v>78350</v>
      </c>
      <c r="DV25" s="48">
        <v>1610</v>
      </c>
      <c r="DW25" s="48">
        <v>567190</v>
      </c>
      <c r="DX25" s="50">
        <v>2416348</v>
      </c>
      <c r="DY25" s="51">
        <v>4796317</v>
      </c>
      <c r="DZ25" s="48">
        <v>439</v>
      </c>
      <c r="EA25" s="48">
        <v>0</v>
      </c>
      <c r="EB25" s="49">
        <v>4796756</v>
      </c>
      <c r="EC25" s="50">
        <v>0</v>
      </c>
      <c r="ED25" s="47">
        <v>4105768</v>
      </c>
      <c r="EE25" s="48">
        <v>0</v>
      </c>
      <c r="EF25" s="48">
        <v>43922</v>
      </c>
      <c r="EG25" s="50">
        <v>4149690</v>
      </c>
      <c r="EH25" s="51">
        <v>38957</v>
      </c>
      <c r="EI25" s="48">
        <v>0</v>
      </c>
      <c r="EJ25" s="49">
        <v>38957</v>
      </c>
      <c r="EK25" s="49">
        <v>15783712</v>
      </c>
      <c r="EL25" s="49">
        <v>3779499</v>
      </c>
      <c r="EM25" s="48">
        <v>338168</v>
      </c>
      <c r="EN25" s="48">
        <v>70674</v>
      </c>
      <c r="EO25" s="50">
        <v>28957456</v>
      </c>
      <c r="EP25" s="51">
        <v>0</v>
      </c>
      <c r="EQ25" s="48">
        <v>90397</v>
      </c>
      <c r="ER25" s="48">
        <v>0</v>
      </c>
      <c r="ES25" s="48">
        <v>546748</v>
      </c>
      <c r="ET25" s="48">
        <v>53504</v>
      </c>
      <c r="EU25" s="48">
        <v>17048</v>
      </c>
      <c r="EV25" s="48">
        <v>1976</v>
      </c>
      <c r="EW25" s="48">
        <v>3380</v>
      </c>
      <c r="EX25" s="48">
        <v>2400</v>
      </c>
      <c r="EY25" s="50">
        <v>5780</v>
      </c>
      <c r="EZ25" s="47">
        <v>0</v>
      </c>
      <c r="FA25" s="48">
        <v>0</v>
      </c>
      <c r="FB25" s="52">
        <v>0</v>
      </c>
      <c r="FC25" s="51">
        <v>1100</v>
      </c>
      <c r="FD25" s="48">
        <v>0</v>
      </c>
      <c r="FE25" s="49">
        <v>1100</v>
      </c>
      <c r="FF25" s="52">
        <v>580</v>
      </c>
      <c r="FG25" s="47">
        <v>16500</v>
      </c>
      <c r="FH25" s="48">
        <v>6300</v>
      </c>
      <c r="FI25" s="48">
        <v>8740</v>
      </c>
      <c r="FJ25" s="48">
        <v>900</v>
      </c>
      <c r="FK25" s="49">
        <v>32440</v>
      </c>
      <c r="FL25" s="48">
        <v>920</v>
      </c>
      <c r="FM25" s="48">
        <v>165270</v>
      </c>
      <c r="FN25" s="50">
        <v>915763</v>
      </c>
      <c r="FO25" s="51">
        <v>111902710</v>
      </c>
      <c r="FP25" s="48">
        <v>0</v>
      </c>
      <c r="FQ25" s="48">
        <v>15170</v>
      </c>
      <c r="FR25" s="49">
        <v>111917880</v>
      </c>
      <c r="FS25" s="50">
        <v>0</v>
      </c>
      <c r="FT25" s="47">
        <v>14803763</v>
      </c>
      <c r="FU25" s="48">
        <v>86713</v>
      </c>
      <c r="FV25" s="48">
        <v>2677012</v>
      </c>
      <c r="FW25" s="50">
        <v>17567488</v>
      </c>
      <c r="FX25" s="51">
        <v>347045</v>
      </c>
      <c r="FY25" s="48">
        <v>0</v>
      </c>
      <c r="FZ25" s="49">
        <v>347045</v>
      </c>
      <c r="GA25" s="49">
        <v>64212782</v>
      </c>
      <c r="GB25" s="49">
        <v>39721700</v>
      </c>
      <c r="GC25" s="48">
        <v>3377661</v>
      </c>
      <c r="GD25" s="48">
        <v>256910</v>
      </c>
      <c r="GE25" s="50">
        <v>237401466</v>
      </c>
      <c r="GF25" s="51">
        <v>0</v>
      </c>
      <c r="GG25" s="48">
        <v>506365</v>
      </c>
      <c r="GH25" s="48">
        <v>185</v>
      </c>
      <c r="GI25" s="48">
        <v>2606332</v>
      </c>
      <c r="GJ25" s="48">
        <v>241170</v>
      </c>
      <c r="GK25" s="48">
        <v>64801</v>
      </c>
      <c r="GL25" s="48">
        <v>9897</v>
      </c>
      <c r="GM25" s="48">
        <v>4680</v>
      </c>
      <c r="GN25" s="48">
        <v>8400</v>
      </c>
      <c r="GO25" s="50">
        <v>13080</v>
      </c>
      <c r="GP25" s="47">
        <v>0</v>
      </c>
      <c r="GQ25" s="48">
        <v>0</v>
      </c>
      <c r="GR25" s="52">
        <v>0</v>
      </c>
      <c r="GS25" s="51">
        <v>0</v>
      </c>
      <c r="GT25" s="48">
        <v>0</v>
      </c>
      <c r="GU25" s="49">
        <v>0</v>
      </c>
      <c r="GV25" s="52">
        <v>0</v>
      </c>
      <c r="GW25" s="47">
        <v>83820</v>
      </c>
      <c r="GX25" s="48">
        <v>78750</v>
      </c>
      <c r="GY25" s="48">
        <v>40280</v>
      </c>
      <c r="GZ25" s="48">
        <v>7650</v>
      </c>
      <c r="HA25" s="49">
        <v>210500</v>
      </c>
      <c r="HB25" s="48">
        <v>1380</v>
      </c>
      <c r="HC25" s="48">
        <v>265330</v>
      </c>
      <c r="HD25" s="50">
        <v>3918855</v>
      </c>
    </row>
    <row r="26" spans="1:212" s="17" customFormat="1" ht="12" customHeight="1" x14ac:dyDescent="0.2">
      <c r="A26" s="18">
        <v>14</v>
      </c>
      <c r="B26" s="19" t="s">
        <v>94</v>
      </c>
      <c r="C26" s="41">
        <v>17828990</v>
      </c>
      <c r="D26" s="42">
        <v>13</v>
      </c>
      <c r="E26" s="42">
        <v>0</v>
      </c>
      <c r="F26" s="43">
        <v>17829003</v>
      </c>
      <c r="G26" s="44">
        <v>0</v>
      </c>
      <c r="H26" s="41">
        <v>340772</v>
      </c>
      <c r="I26" s="42">
        <v>39</v>
      </c>
      <c r="J26" s="42">
        <v>3033</v>
      </c>
      <c r="K26" s="44">
        <v>343844</v>
      </c>
      <c r="L26" s="45">
        <v>39621</v>
      </c>
      <c r="M26" s="42">
        <v>0</v>
      </c>
      <c r="N26" s="43">
        <v>39621</v>
      </c>
      <c r="O26" s="43">
        <v>201148</v>
      </c>
      <c r="P26" s="43">
        <v>1151859</v>
      </c>
      <c r="Q26" s="42">
        <v>274647</v>
      </c>
      <c r="R26" s="42">
        <v>169809</v>
      </c>
      <c r="S26" s="44">
        <v>20009931</v>
      </c>
      <c r="T26" s="45">
        <v>209</v>
      </c>
      <c r="U26" s="42">
        <v>158488</v>
      </c>
      <c r="V26" s="42">
        <v>95</v>
      </c>
      <c r="W26" s="42">
        <v>1812361</v>
      </c>
      <c r="X26" s="42">
        <v>135429</v>
      </c>
      <c r="Y26" s="42">
        <v>65866</v>
      </c>
      <c r="Z26" s="42">
        <v>6249</v>
      </c>
      <c r="AA26" s="42">
        <v>6760</v>
      </c>
      <c r="AB26" s="42">
        <v>6300</v>
      </c>
      <c r="AC26" s="44">
        <v>13060</v>
      </c>
      <c r="AD26" s="41">
        <v>1560</v>
      </c>
      <c r="AE26" s="42">
        <v>600</v>
      </c>
      <c r="AF26" s="46">
        <v>0</v>
      </c>
      <c r="AG26" s="45">
        <v>41690</v>
      </c>
      <c r="AH26" s="42">
        <v>1140</v>
      </c>
      <c r="AI26" s="43">
        <v>42830</v>
      </c>
      <c r="AJ26" s="46">
        <v>11450</v>
      </c>
      <c r="AK26" s="41">
        <v>47190</v>
      </c>
      <c r="AL26" s="42">
        <v>38700</v>
      </c>
      <c r="AM26" s="42">
        <v>20520</v>
      </c>
      <c r="AN26" s="42">
        <v>13050</v>
      </c>
      <c r="AO26" s="43">
        <v>119460</v>
      </c>
      <c r="AP26" s="42">
        <v>1610</v>
      </c>
      <c r="AQ26" s="42">
        <v>619390</v>
      </c>
      <c r="AR26" s="44">
        <v>2988562</v>
      </c>
      <c r="AS26" s="45">
        <v>1616152</v>
      </c>
      <c r="AT26" s="42">
        <v>13</v>
      </c>
      <c r="AU26" s="42">
        <v>0</v>
      </c>
      <c r="AV26" s="43">
        <v>1616165</v>
      </c>
      <c r="AW26" s="44">
        <v>0</v>
      </c>
      <c r="AX26" s="41">
        <v>8132489</v>
      </c>
      <c r="AY26" s="42">
        <v>47825</v>
      </c>
      <c r="AZ26" s="42">
        <v>1446241</v>
      </c>
      <c r="BA26" s="44">
        <v>9626555</v>
      </c>
      <c r="BB26" s="45">
        <v>73795</v>
      </c>
      <c r="BC26" s="42">
        <v>61347</v>
      </c>
      <c r="BD26" s="43">
        <v>135142</v>
      </c>
      <c r="BE26" s="43">
        <v>384318</v>
      </c>
      <c r="BF26" s="43">
        <v>895442</v>
      </c>
      <c r="BG26" s="42">
        <v>76467</v>
      </c>
      <c r="BH26" s="42">
        <v>165613</v>
      </c>
      <c r="BI26" s="44">
        <v>12899702</v>
      </c>
      <c r="BJ26" s="45">
        <v>0</v>
      </c>
      <c r="BK26" s="42">
        <v>99409</v>
      </c>
      <c r="BL26" s="42">
        <v>77</v>
      </c>
      <c r="BM26" s="42">
        <v>365634</v>
      </c>
      <c r="BN26" s="42">
        <v>37557</v>
      </c>
      <c r="BO26" s="42">
        <v>29344</v>
      </c>
      <c r="BP26" s="42">
        <v>3593</v>
      </c>
      <c r="BQ26" s="42">
        <v>8580</v>
      </c>
      <c r="BR26" s="42">
        <v>10500</v>
      </c>
      <c r="BS26" s="44">
        <v>19080</v>
      </c>
      <c r="BT26" s="41">
        <v>3900</v>
      </c>
      <c r="BU26" s="42">
        <v>1500</v>
      </c>
      <c r="BV26" s="46">
        <v>0</v>
      </c>
      <c r="BW26" s="45">
        <v>21890</v>
      </c>
      <c r="BX26" s="42">
        <v>22820</v>
      </c>
      <c r="BY26" s="43">
        <v>44710</v>
      </c>
      <c r="BZ26" s="46">
        <v>7200</v>
      </c>
      <c r="CA26" s="41">
        <v>19800</v>
      </c>
      <c r="CB26" s="42">
        <v>6750</v>
      </c>
      <c r="CC26" s="42">
        <v>9500</v>
      </c>
      <c r="CD26" s="42">
        <v>8100</v>
      </c>
      <c r="CE26" s="43">
        <v>44150</v>
      </c>
      <c r="CF26" s="42">
        <v>2990</v>
      </c>
      <c r="CG26" s="42">
        <v>386160</v>
      </c>
      <c r="CH26" s="44">
        <v>1045227</v>
      </c>
      <c r="CI26" s="45">
        <v>7027048</v>
      </c>
      <c r="CJ26" s="42">
        <v>0</v>
      </c>
      <c r="CK26" s="42">
        <v>0</v>
      </c>
      <c r="CL26" s="43">
        <v>7027048</v>
      </c>
      <c r="CM26" s="44">
        <v>0</v>
      </c>
      <c r="CN26" s="41">
        <v>4951386</v>
      </c>
      <c r="CO26" s="42">
        <v>70305</v>
      </c>
      <c r="CP26" s="42">
        <v>293604</v>
      </c>
      <c r="CQ26" s="44">
        <v>5315295</v>
      </c>
      <c r="CR26" s="45">
        <v>64948</v>
      </c>
      <c r="CS26" s="42">
        <v>15083</v>
      </c>
      <c r="CT26" s="43">
        <v>80031</v>
      </c>
      <c r="CU26" s="43">
        <v>3021513</v>
      </c>
      <c r="CV26" s="43">
        <v>1396022</v>
      </c>
      <c r="CW26" s="42">
        <v>187305</v>
      </c>
      <c r="CX26" s="42">
        <v>255416</v>
      </c>
      <c r="CY26" s="44">
        <v>17282630</v>
      </c>
      <c r="CZ26" s="45">
        <v>209</v>
      </c>
      <c r="DA26" s="42">
        <v>105597</v>
      </c>
      <c r="DB26" s="42">
        <v>27</v>
      </c>
      <c r="DC26" s="42">
        <v>1121694</v>
      </c>
      <c r="DD26" s="42">
        <v>106292</v>
      </c>
      <c r="DE26" s="42">
        <v>47567</v>
      </c>
      <c r="DF26" s="42">
        <v>5020</v>
      </c>
      <c r="DG26" s="42">
        <v>4940</v>
      </c>
      <c r="DH26" s="42">
        <v>5100</v>
      </c>
      <c r="DI26" s="44">
        <v>10040</v>
      </c>
      <c r="DJ26" s="41">
        <v>1560</v>
      </c>
      <c r="DK26" s="42">
        <v>300</v>
      </c>
      <c r="DL26" s="46">
        <v>0</v>
      </c>
      <c r="DM26" s="45">
        <v>41140</v>
      </c>
      <c r="DN26" s="42">
        <v>8250</v>
      </c>
      <c r="DO26" s="43">
        <v>49390</v>
      </c>
      <c r="DP26" s="46">
        <v>10270</v>
      </c>
      <c r="DQ26" s="41">
        <v>28380</v>
      </c>
      <c r="DR26" s="42">
        <v>17100</v>
      </c>
      <c r="DS26" s="42">
        <v>10260</v>
      </c>
      <c r="DT26" s="42">
        <v>9450</v>
      </c>
      <c r="DU26" s="43">
        <v>65190</v>
      </c>
      <c r="DV26" s="42">
        <v>920</v>
      </c>
      <c r="DW26" s="42">
        <v>482050</v>
      </c>
      <c r="DX26" s="44">
        <v>2006099</v>
      </c>
      <c r="DY26" s="45">
        <v>3182018</v>
      </c>
      <c r="DZ26" s="42">
        <v>0</v>
      </c>
      <c r="EA26" s="42">
        <v>0</v>
      </c>
      <c r="EB26" s="43">
        <v>3182018</v>
      </c>
      <c r="EC26" s="44">
        <v>0</v>
      </c>
      <c r="ED26" s="41">
        <v>2014709</v>
      </c>
      <c r="EE26" s="42">
        <v>0</v>
      </c>
      <c r="EF26" s="42">
        <v>4260</v>
      </c>
      <c r="EG26" s="44">
        <v>2018969</v>
      </c>
      <c r="EH26" s="45">
        <v>34423</v>
      </c>
      <c r="EI26" s="42">
        <v>0</v>
      </c>
      <c r="EJ26" s="43">
        <v>34423</v>
      </c>
      <c r="EK26" s="43">
        <v>238378</v>
      </c>
      <c r="EL26" s="43">
        <v>341851</v>
      </c>
      <c r="EM26" s="42">
        <v>86288</v>
      </c>
      <c r="EN26" s="42">
        <v>67363</v>
      </c>
      <c r="EO26" s="44">
        <v>5969290</v>
      </c>
      <c r="EP26" s="45">
        <v>0</v>
      </c>
      <c r="EQ26" s="42">
        <v>34688</v>
      </c>
      <c r="ER26" s="42">
        <v>64</v>
      </c>
      <c r="ES26" s="42">
        <v>372723</v>
      </c>
      <c r="ET26" s="42">
        <v>39110</v>
      </c>
      <c r="EU26" s="42">
        <v>13358</v>
      </c>
      <c r="EV26" s="42">
        <v>1698</v>
      </c>
      <c r="EW26" s="42">
        <v>1820</v>
      </c>
      <c r="EX26" s="42">
        <v>900</v>
      </c>
      <c r="EY26" s="44">
        <v>2720</v>
      </c>
      <c r="EZ26" s="41">
        <v>0</v>
      </c>
      <c r="FA26" s="42">
        <v>0</v>
      </c>
      <c r="FB26" s="46">
        <v>0</v>
      </c>
      <c r="FC26" s="45">
        <v>1870</v>
      </c>
      <c r="FD26" s="42">
        <v>0</v>
      </c>
      <c r="FE26" s="43">
        <v>1870</v>
      </c>
      <c r="FF26" s="46">
        <v>220</v>
      </c>
      <c r="FG26" s="41">
        <v>11550</v>
      </c>
      <c r="FH26" s="42">
        <v>10350</v>
      </c>
      <c r="FI26" s="42">
        <v>2280</v>
      </c>
      <c r="FJ26" s="42">
        <v>1800</v>
      </c>
      <c r="FK26" s="43">
        <v>25980</v>
      </c>
      <c r="FL26" s="42">
        <v>0</v>
      </c>
      <c r="FM26" s="42">
        <v>118680</v>
      </c>
      <c r="FN26" s="44">
        <v>611047</v>
      </c>
      <c r="FO26" s="45">
        <v>18022856</v>
      </c>
      <c r="FP26" s="42">
        <v>521</v>
      </c>
      <c r="FQ26" s="42">
        <v>0</v>
      </c>
      <c r="FR26" s="43">
        <v>18023377</v>
      </c>
      <c r="FS26" s="44">
        <v>0</v>
      </c>
      <c r="FT26" s="41">
        <v>2197273</v>
      </c>
      <c r="FU26" s="42">
        <v>137030</v>
      </c>
      <c r="FV26" s="42">
        <v>160420</v>
      </c>
      <c r="FW26" s="44">
        <v>2494723</v>
      </c>
      <c r="FX26" s="45">
        <v>23608</v>
      </c>
      <c r="FY26" s="42">
        <v>0</v>
      </c>
      <c r="FZ26" s="43">
        <v>23608</v>
      </c>
      <c r="GA26" s="43">
        <v>5824041</v>
      </c>
      <c r="GB26" s="43">
        <v>4695742</v>
      </c>
      <c r="GC26" s="42">
        <v>4262561</v>
      </c>
      <c r="GD26" s="42">
        <v>103166</v>
      </c>
      <c r="GE26" s="44">
        <v>35427218</v>
      </c>
      <c r="GF26" s="45">
        <v>519</v>
      </c>
      <c r="GG26" s="42">
        <v>119284</v>
      </c>
      <c r="GH26" s="42">
        <v>0</v>
      </c>
      <c r="GI26" s="42">
        <v>817405</v>
      </c>
      <c r="GJ26" s="42">
        <v>99493</v>
      </c>
      <c r="GK26" s="42">
        <v>25507</v>
      </c>
      <c r="GL26" s="42">
        <v>4211</v>
      </c>
      <c r="GM26" s="42">
        <v>3380</v>
      </c>
      <c r="GN26" s="42">
        <v>3300</v>
      </c>
      <c r="GO26" s="44">
        <v>6680</v>
      </c>
      <c r="GP26" s="41">
        <v>0</v>
      </c>
      <c r="GQ26" s="42">
        <v>0</v>
      </c>
      <c r="GR26" s="46">
        <v>0</v>
      </c>
      <c r="GS26" s="45">
        <v>0</v>
      </c>
      <c r="GT26" s="42">
        <v>0</v>
      </c>
      <c r="GU26" s="43">
        <v>0</v>
      </c>
      <c r="GV26" s="46">
        <v>0</v>
      </c>
      <c r="GW26" s="41">
        <v>26400</v>
      </c>
      <c r="GX26" s="42">
        <v>23400</v>
      </c>
      <c r="GY26" s="42">
        <v>14440</v>
      </c>
      <c r="GZ26" s="42">
        <v>2700</v>
      </c>
      <c r="HA26" s="43">
        <v>66940</v>
      </c>
      <c r="HB26" s="42">
        <v>690</v>
      </c>
      <c r="HC26" s="42">
        <v>133640</v>
      </c>
      <c r="HD26" s="44">
        <v>1274369</v>
      </c>
    </row>
    <row r="27" spans="1:212" s="17" customFormat="1" ht="12" customHeight="1" x14ac:dyDescent="0.2">
      <c r="A27" s="20">
        <v>15</v>
      </c>
      <c r="B27" s="21" t="s">
        <v>95</v>
      </c>
      <c r="C27" s="47">
        <v>42346342</v>
      </c>
      <c r="D27" s="48">
        <v>0</v>
      </c>
      <c r="E27" s="48">
        <v>0</v>
      </c>
      <c r="F27" s="49">
        <v>42346342</v>
      </c>
      <c r="G27" s="50">
        <v>0</v>
      </c>
      <c r="H27" s="47">
        <v>1262551</v>
      </c>
      <c r="I27" s="48">
        <v>4752</v>
      </c>
      <c r="J27" s="48">
        <v>191</v>
      </c>
      <c r="K27" s="50">
        <v>1267494</v>
      </c>
      <c r="L27" s="51">
        <v>89459</v>
      </c>
      <c r="M27" s="48">
        <v>0</v>
      </c>
      <c r="N27" s="49">
        <v>89459</v>
      </c>
      <c r="O27" s="49">
        <v>484800</v>
      </c>
      <c r="P27" s="49">
        <v>2482358</v>
      </c>
      <c r="Q27" s="48">
        <v>768960</v>
      </c>
      <c r="R27" s="48">
        <v>289653</v>
      </c>
      <c r="S27" s="50">
        <v>47729066</v>
      </c>
      <c r="T27" s="51">
        <v>390</v>
      </c>
      <c r="U27" s="48">
        <v>403227</v>
      </c>
      <c r="V27" s="48">
        <v>229</v>
      </c>
      <c r="W27" s="48">
        <v>3993102</v>
      </c>
      <c r="X27" s="48">
        <v>229997</v>
      </c>
      <c r="Y27" s="48">
        <v>144280</v>
      </c>
      <c r="Z27" s="48">
        <v>16917</v>
      </c>
      <c r="AA27" s="48">
        <v>18460</v>
      </c>
      <c r="AB27" s="48">
        <v>15000</v>
      </c>
      <c r="AC27" s="50">
        <v>33460</v>
      </c>
      <c r="AD27" s="47">
        <v>1560</v>
      </c>
      <c r="AE27" s="48">
        <v>2700</v>
      </c>
      <c r="AF27" s="52">
        <v>0</v>
      </c>
      <c r="AG27" s="51">
        <v>97460</v>
      </c>
      <c r="AH27" s="48">
        <v>2660</v>
      </c>
      <c r="AI27" s="49">
        <v>100120</v>
      </c>
      <c r="AJ27" s="52">
        <v>25130</v>
      </c>
      <c r="AK27" s="47">
        <v>137940</v>
      </c>
      <c r="AL27" s="48">
        <v>132750</v>
      </c>
      <c r="AM27" s="48">
        <v>50160</v>
      </c>
      <c r="AN27" s="48">
        <v>23400</v>
      </c>
      <c r="AO27" s="49">
        <v>344250</v>
      </c>
      <c r="AP27" s="48">
        <v>5290</v>
      </c>
      <c r="AQ27" s="48">
        <v>1249470</v>
      </c>
      <c r="AR27" s="50">
        <v>6549893</v>
      </c>
      <c r="AS27" s="51">
        <v>3528043</v>
      </c>
      <c r="AT27" s="48">
        <v>11</v>
      </c>
      <c r="AU27" s="48">
        <v>0</v>
      </c>
      <c r="AV27" s="49">
        <v>3528054</v>
      </c>
      <c r="AW27" s="50">
        <v>0</v>
      </c>
      <c r="AX27" s="47">
        <v>19087898</v>
      </c>
      <c r="AY27" s="48">
        <v>185520</v>
      </c>
      <c r="AZ27" s="48">
        <v>3047148</v>
      </c>
      <c r="BA27" s="50">
        <v>22320566</v>
      </c>
      <c r="BB27" s="51">
        <v>188587</v>
      </c>
      <c r="BC27" s="48">
        <v>0</v>
      </c>
      <c r="BD27" s="49">
        <v>188587</v>
      </c>
      <c r="BE27" s="49">
        <v>3007310</v>
      </c>
      <c r="BF27" s="49">
        <v>2863534</v>
      </c>
      <c r="BG27" s="48">
        <v>466685</v>
      </c>
      <c r="BH27" s="48">
        <v>396258</v>
      </c>
      <c r="BI27" s="50">
        <v>32770994</v>
      </c>
      <c r="BJ27" s="51">
        <v>390</v>
      </c>
      <c r="BK27" s="48">
        <v>249787</v>
      </c>
      <c r="BL27" s="48">
        <v>119</v>
      </c>
      <c r="BM27" s="48">
        <v>803587</v>
      </c>
      <c r="BN27" s="48">
        <v>74754</v>
      </c>
      <c r="BO27" s="48">
        <v>63432</v>
      </c>
      <c r="BP27" s="48">
        <v>10331</v>
      </c>
      <c r="BQ27" s="48">
        <v>22360</v>
      </c>
      <c r="BR27" s="48">
        <v>23100</v>
      </c>
      <c r="BS27" s="50">
        <v>45460</v>
      </c>
      <c r="BT27" s="47">
        <v>9620</v>
      </c>
      <c r="BU27" s="48">
        <v>3900</v>
      </c>
      <c r="BV27" s="52">
        <v>0</v>
      </c>
      <c r="BW27" s="51">
        <v>58630</v>
      </c>
      <c r="BX27" s="48">
        <v>54240</v>
      </c>
      <c r="BY27" s="49">
        <v>112870</v>
      </c>
      <c r="BZ27" s="52">
        <v>16470</v>
      </c>
      <c r="CA27" s="47">
        <v>44220</v>
      </c>
      <c r="CB27" s="48">
        <v>15750</v>
      </c>
      <c r="CC27" s="48">
        <v>11400</v>
      </c>
      <c r="CD27" s="48">
        <v>13500</v>
      </c>
      <c r="CE27" s="49">
        <v>84870</v>
      </c>
      <c r="CF27" s="48">
        <v>4370</v>
      </c>
      <c r="CG27" s="48">
        <v>824250</v>
      </c>
      <c r="CH27" s="50">
        <v>2304091</v>
      </c>
      <c r="CI27" s="51">
        <v>14404955</v>
      </c>
      <c r="CJ27" s="48">
        <v>0</v>
      </c>
      <c r="CK27" s="48">
        <v>0</v>
      </c>
      <c r="CL27" s="49">
        <v>14404955</v>
      </c>
      <c r="CM27" s="50">
        <v>0</v>
      </c>
      <c r="CN27" s="47">
        <v>12263781</v>
      </c>
      <c r="CO27" s="48">
        <v>10861</v>
      </c>
      <c r="CP27" s="48">
        <v>1571534</v>
      </c>
      <c r="CQ27" s="50">
        <v>13846176</v>
      </c>
      <c r="CR27" s="51">
        <v>197463</v>
      </c>
      <c r="CS27" s="48">
        <v>0</v>
      </c>
      <c r="CT27" s="49">
        <v>197463</v>
      </c>
      <c r="CU27" s="49">
        <v>3290908</v>
      </c>
      <c r="CV27" s="49">
        <v>5356803</v>
      </c>
      <c r="CW27" s="48">
        <v>520445</v>
      </c>
      <c r="CX27" s="48">
        <v>261375</v>
      </c>
      <c r="CY27" s="50">
        <v>37878125</v>
      </c>
      <c r="CZ27" s="51">
        <v>267</v>
      </c>
      <c r="DA27" s="48">
        <v>293114</v>
      </c>
      <c r="DB27" s="48">
        <v>70</v>
      </c>
      <c r="DC27" s="48">
        <v>2274700</v>
      </c>
      <c r="DD27" s="48">
        <v>175270</v>
      </c>
      <c r="DE27" s="48">
        <v>99322</v>
      </c>
      <c r="DF27" s="48">
        <v>12925</v>
      </c>
      <c r="DG27" s="48">
        <v>17680</v>
      </c>
      <c r="DH27" s="48">
        <v>16200</v>
      </c>
      <c r="DI27" s="50">
        <v>33880</v>
      </c>
      <c r="DJ27" s="47">
        <v>1820</v>
      </c>
      <c r="DK27" s="48">
        <v>1200</v>
      </c>
      <c r="DL27" s="52">
        <v>0</v>
      </c>
      <c r="DM27" s="51">
        <v>115500</v>
      </c>
      <c r="DN27" s="48">
        <v>27650</v>
      </c>
      <c r="DO27" s="49">
        <v>143150</v>
      </c>
      <c r="DP27" s="52">
        <v>27640</v>
      </c>
      <c r="DQ27" s="47">
        <v>66000</v>
      </c>
      <c r="DR27" s="48">
        <v>53100</v>
      </c>
      <c r="DS27" s="48">
        <v>27360</v>
      </c>
      <c r="DT27" s="48">
        <v>18450</v>
      </c>
      <c r="DU27" s="49">
        <v>164910</v>
      </c>
      <c r="DV27" s="48">
        <v>5290</v>
      </c>
      <c r="DW27" s="48">
        <v>988640</v>
      </c>
      <c r="DX27" s="50">
        <v>4222128</v>
      </c>
      <c r="DY27" s="51">
        <v>6783251</v>
      </c>
      <c r="DZ27" s="48">
        <v>0</v>
      </c>
      <c r="EA27" s="48">
        <v>1905</v>
      </c>
      <c r="EB27" s="49">
        <v>6785156</v>
      </c>
      <c r="EC27" s="50">
        <v>0</v>
      </c>
      <c r="ED27" s="47">
        <v>3139250</v>
      </c>
      <c r="EE27" s="48">
        <v>101475</v>
      </c>
      <c r="EF27" s="48">
        <v>208588</v>
      </c>
      <c r="EG27" s="50">
        <v>3449313</v>
      </c>
      <c r="EH27" s="51">
        <v>36493</v>
      </c>
      <c r="EI27" s="48">
        <v>0</v>
      </c>
      <c r="EJ27" s="49">
        <v>36493</v>
      </c>
      <c r="EK27" s="49">
        <v>773149</v>
      </c>
      <c r="EL27" s="49">
        <v>968254</v>
      </c>
      <c r="EM27" s="48">
        <v>154777</v>
      </c>
      <c r="EN27" s="48">
        <v>76402</v>
      </c>
      <c r="EO27" s="50">
        <v>12243544</v>
      </c>
      <c r="EP27" s="51">
        <v>0</v>
      </c>
      <c r="EQ27" s="48">
        <v>87845</v>
      </c>
      <c r="ER27" s="48">
        <v>49</v>
      </c>
      <c r="ES27" s="48">
        <v>836388</v>
      </c>
      <c r="ET27" s="48">
        <v>63617</v>
      </c>
      <c r="EU27" s="48">
        <v>29154</v>
      </c>
      <c r="EV27" s="48">
        <v>4033</v>
      </c>
      <c r="EW27" s="48">
        <v>3900</v>
      </c>
      <c r="EX27" s="48">
        <v>3900</v>
      </c>
      <c r="EY27" s="50">
        <v>7800</v>
      </c>
      <c r="EZ27" s="47">
        <v>0</v>
      </c>
      <c r="FA27" s="48">
        <v>0</v>
      </c>
      <c r="FB27" s="52">
        <v>0</v>
      </c>
      <c r="FC27" s="51">
        <v>1760</v>
      </c>
      <c r="FD27" s="48">
        <v>260</v>
      </c>
      <c r="FE27" s="49">
        <v>2020</v>
      </c>
      <c r="FF27" s="52">
        <v>330</v>
      </c>
      <c r="FG27" s="47">
        <v>35640</v>
      </c>
      <c r="FH27" s="48">
        <v>32400</v>
      </c>
      <c r="FI27" s="48">
        <v>11780</v>
      </c>
      <c r="FJ27" s="48">
        <v>3150</v>
      </c>
      <c r="FK27" s="49">
        <v>82970</v>
      </c>
      <c r="FL27" s="48">
        <v>1380</v>
      </c>
      <c r="FM27" s="48">
        <v>246270</v>
      </c>
      <c r="FN27" s="50">
        <v>1361807</v>
      </c>
      <c r="FO27" s="51">
        <v>41316073</v>
      </c>
      <c r="FP27" s="48">
        <v>0</v>
      </c>
      <c r="FQ27" s="48">
        <v>0</v>
      </c>
      <c r="FR27" s="49">
        <v>41316073</v>
      </c>
      <c r="FS27" s="50">
        <v>0</v>
      </c>
      <c r="FT27" s="47">
        <v>13416299</v>
      </c>
      <c r="FU27" s="48">
        <v>148508</v>
      </c>
      <c r="FV27" s="48">
        <v>599880</v>
      </c>
      <c r="FW27" s="50">
        <v>14164687</v>
      </c>
      <c r="FX27" s="51">
        <v>85049</v>
      </c>
      <c r="FY27" s="48">
        <v>0</v>
      </c>
      <c r="FZ27" s="49">
        <v>85049</v>
      </c>
      <c r="GA27" s="49">
        <v>5182529</v>
      </c>
      <c r="GB27" s="49">
        <v>11999805</v>
      </c>
      <c r="GC27" s="48">
        <v>812204</v>
      </c>
      <c r="GD27" s="48">
        <v>183245</v>
      </c>
      <c r="GE27" s="50">
        <v>73743592</v>
      </c>
      <c r="GF27" s="51">
        <v>0</v>
      </c>
      <c r="GG27" s="48">
        <v>324003</v>
      </c>
      <c r="GH27" s="48">
        <v>16</v>
      </c>
      <c r="GI27" s="48">
        <v>2027036</v>
      </c>
      <c r="GJ27" s="48">
        <v>170899</v>
      </c>
      <c r="GK27" s="48">
        <v>63787</v>
      </c>
      <c r="GL27" s="48">
        <v>11899</v>
      </c>
      <c r="GM27" s="48">
        <v>7540</v>
      </c>
      <c r="GN27" s="48">
        <v>8700</v>
      </c>
      <c r="GO27" s="50">
        <v>16240</v>
      </c>
      <c r="GP27" s="47">
        <v>0</v>
      </c>
      <c r="GQ27" s="48">
        <v>0</v>
      </c>
      <c r="GR27" s="52">
        <v>0</v>
      </c>
      <c r="GS27" s="51">
        <v>0</v>
      </c>
      <c r="GT27" s="48">
        <v>0</v>
      </c>
      <c r="GU27" s="49">
        <v>0</v>
      </c>
      <c r="GV27" s="52">
        <v>0</v>
      </c>
      <c r="GW27" s="47">
        <v>80850</v>
      </c>
      <c r="GX27" s="48">
        <v>79650</v>
      </c>
      <c r="GY27" s="48">
        <v>24320</v>
      </c>
      <c r="GZ27" s="48">
        <v>8550</v>
      </c>
      <c r="HA27" s="49">
        <v>193370</v>
      </c>
      <c r="HB27" s="48">
        <v>2530</v>
      </c>
      <c r="HC27" s="48">
        <v>299640</v>
      </c>
      <c r="HD27" s="50">
        <v>3109404</v>
      </c>
    </row>
    <row r="28" spans="1:212" s="17" customFormat="1" ht="12" customHeight="1" x14ac:dyDescent="0.2">
      <c r="A28" s="18">
        <v>16</v>
      </c>
      <c r="B28" s="19" t="s">
        <v>96</v>
      </c>
      <c r="C28" s="41">
        <v>24278352</v>
      </c>
      <c r="D28" s="42">
        <v>0</v>
      </c>
      <c r="E28" s="42">
        <v>0</v>
      </c>
      <c r="F28" s="43">
        <v>24278352</v>
      </c>
      <c r="G28" s="44">
        <v>0</v>
      </c>
      <c r="H28" s="41">
        <v>674993</v>
      </c>
      <c r="I28" s="42">
        <v>0</v>
      </c>
      <c r="J28" s="42">
        <v>0</v>
      </c>
      <c r="K28" s="44">
        <v>674993</v>
      </c>
      <c r="L28" s="45">
        <v>46715</v>
      </c>
      <c r="M28" s="42">
        <v>0</v>
      </c>
      <c r="N28" s="43">
        <v>46715</v>
      </c>
      <c r="O28" s="43">
        <v>253207</v>
      </c>
      <c r="P28" s="43">
        <v>1316667</v>
      </c>
      <c r="Q28" s="42">
        <v>455653</v>
      </c>
      <c r="R28" s="42">
        <v>202321</v>
      </c>
      <c r="S28" s="44">
        <v>27227908</v>
      </c>
      <c r="T28" s="45">
        <v>415</v>
      </c>
      <c r="U28" s="42">
        <v>191184</v>
      </c>
      <c r="V28" s="42">
        <v>37</v>
      </c>
      <c r="W28" s="42">
        <v>2043501</v>
      </c>
      <c r="X28" s="42">
        <v>143923</v>
      </c>
      <c r="Y28" s="42">
        <v>73695</v>
      </c>
      <c r="Z28" s="42">
        <v>5963</v>
      </c>
      <c r="AA28" s="42">
        <v>8320</v>
      </c>
      <c r="AB28" s="42">
        <v>9600</v>
      </c>
      <c r="AC28" s="44">
        <v>17920</v>
      </c>
      <c r="AD28" s="41">
        <v>1040</v>
      </c>
      <c r="AE28" s="42">
        <v>1800</v>
      </c>
      <c r="AF28" s="46">
        <v>0</v>
      </c>
      <c r="AG28" s="45">
        <v>38720</v>
      </c>
      <c r="AH28" s="42">
        <v>1140</v>
      </c>
      <c r="AI28" s="43">
        <v>39860</v>
      </c>
      <c r="AJ28" s="46">
        <v>10050</v>
      </c>
      <c r="AK28" s="41">
        <v>52470</v>
      </c>
      <c r="AL28" s="42">
        <v>47700</v>
      </c>
      <c r="AM28" s="42">
        <v>33820</v>
      </c>
      <c r="AN28" s="42">
        <v>16200</v>
      </c>
      <c r="AO28" s="43">
        <v>150190</v>
      </c>
      <c r="AP28" s="42">
        <v>2070</v>
      </c>
      <c r="AQ28" s="42">
        <v>691530</v>
      </c>
      <c r="AR28" s="44">
        <v>3373141</v>
      </c>
      <c r="AS28" s="45">
        <v>1552538</v>
      </c>
      <c r="AT28" s="42">
        <v>0</v>
      </c>
      <c r="AU28" s="42">
        <v>0</v>
      </c>
      <c r="AV28" s="43">
        <v>1552538</v>
      </c>
      <c r="AW28" s="44">
        <v>0</v>
      </c>
      <c r="AX28" s="41">
        <v>9376410</v>
      </c>
      <c r="AY28" s="42">
        <v>39248</v>
      </c>
      <c r="AZ28" s="42">
        <v>1695987</v>
      </c>
      <c r="BA28" s="44">
        <v>11111645</v>
      </c>
      <c r="BB28" s="45">
        <v>113979</v>
      </c>
      <c r="BC28" s="42">
        <v>0</v>
      </c>
      <c r="BD28" s="43">
        <v>113979</v>
      </c>
      <c r="BE28" s="43">
        <v>1202627</v>
      </c>
      <c r="BF28" s="43">
        <v>1315822</v>
      </c>
      <c r="BG28" s="42">
        <v>108877</v>
      </c>
      <c r="BH28" s="42">
        <v>497229</v>
      </c>
      <c r="BI28" s="44">
        <v>15902717</v>
      </c>
      <c r="BJ28" s="45">
        <v>0</v>
      </c>
      <c r="BK28" s="42">
        <v>78102</v>
      </c>
      <c r="BL28" s="42">
        <v>13</v>
      </c>
      <c r="BM28" s="42">
        <v>354705</v>
      </c>
      <c r="BN28" s="42">
        <v>42709</v>
      </c>
      <c r="BO28" s="42">
        <v>28247</v>
      </c>
      <c r="BP28" s="42">
        <v>2796</v>
      </c>
      <c r="BQ28" s="42">
        <v>7800</v>
      </c>
      <c r="BR28" s="42">
        <v>10800</v>
      </c>
      <c r="BS28" s="44">
        <v>18600</v>
      </c>
      <c r="BT28" s="41">
        <v>5200</v>
      </c>
      <c r="BU28" s="42">
        <v>3000</v>
      </c>
      <c r="BV28" s="46">
        <v>0</v>
      </c>
      <c r="BW28" s="45">
        <v>20020</v>
      </c>
      <c r="BX28" s="42">
        <v>14950</v>
      </c>
      <c r="BY28" s="43">
        <v>34970</v>
      </c>
      <c r="BZ28" s="46">
        <v>5080</v>
      </c>
      <c r="CA28" s="41">
        <v>17490</v>
      </c>
      <c r="CB28" s="42">
        <v>9900</v>
      </c>
      <c r="CC28" s="42">
        <v>10260</v>
      </c>
      <c r="CD28" s="42">
        <v>8550</v>
      </c>
      <c r="CE28" s="43">
        <v>46200</v>
      </c>
      <c r="CF28" s="42">
        <v>690</v>
      </c>
      <c r="CG28" s="42">
        <v>364110</v>
      </c>
      <c r="CH28" s="44">
        <v>984409</v>
      </c>
      <c r="CI28" s="45">
        <v>7579536</v>
      </c>
      <c r="CJ28" s="42">
        <v>0</v>
      </c>
      <c r="CK28" s="42">
        <v>0</v>
      </c>
      <c r="CL28" s="43">
        <v>7579536</v>
      </c>
      <c r="CM28" s="44">
        <v>0</v>
      </c>
      <c r="CN28" s="41">
        <v>4466609</v>
      </c>
      <c r="CO28" s="42">
        <v>358</v>
      </c>
      <c r="CP28" s="42">
        <v>268216</v>
      </c>
      <c r="CQ28" s="44">
        <v>4735183</v>
      </c>
      <c r="CR28" s="45">
        <v>74151</v>
      </c>
      <c r="CS28" s="42">
        <v>0</v>
      </c>
      <c r="CT28" s="43">
        <v>74151</v>
      </c>
      <c r="CU28" s="43">
        <v>1862433</v>
      </c>
      <c r="CV28" s="43">
        <v>1488506</v>
      </c>
      <c r="CW28" s="42">
        <v>199161</v>
      </c>
      <c r="CX28" s="42">
        <v>285305</v>
      </c>
      <c r="CY28" s="44">
        <v>16224275</v>
      </c>
      <c r="CZ28" s="45">
        <v>0</v>
      </c>
      <c r="DA28" s="42">
        <v>130659</v>
      </c>
      <c r="DB28" s="42">
        <v>19</v>
      </c>
      <c r="DC28" s="42">
        <v>1197257</v>
      </c>
      <c r="DD28" s="42">
        <v>108224</v>
      </c>
      <c r="DE28" s="42">
        <v>51964</v>
      </c>
      <c r="DF28" s="42">
        <v>4663</v>
      </c>
      <c r="DG28" s="42">
        <v>4160</v>
      </c>
      <c r="DH28" s="42">
        <v>8100</v>
      </c>
      <c r="DI28" s="44">
        <v>12260</v>
      </c>
      <c r="DJ28" s="41">
        <v>780</v>
      </c>
      <c r="DK28" s="42">
        <v>0</v>
      </c>
      <c r="DL28" s="46">
        <v>0</v>
      </c>
      <c r="DM28" s="45">
        <v>43230</v>
      </c>
      <c r="DN28" s="42">
        <v>5960</v>
      </c>
      <c r="DO28" s="43">
        <v>49190</v>
      </c>
      <c r="DP28" s="46">
        <v>10980</v>
      </c>
      <c r="DQ28" s="41">
        <v>31020</v>
      </c>
      <c r="DR28" s="42">
        <v>21150</v>
      </c>
      <c r="DS28" s="42">
        <v>14820</v>
      </c>
      <c r="DT28" s="42">
        <v>9000</v>
      </c>
      <c r="DU28" s="43">
        <v>75990</v>
      </c>
      <c r="DV28" s="42">
        <v>1840</v>
      </c>
      <c r="DW28" s="42">
        <v>529350</v>
      </c>
      <c r="DX28" s="44">
        <v>2173157</v>
      </c>
      <c r="DY28" s="45">
        <v>3600214</v>
      </c>
      <c r="DZ28" s="42">
        <v>0</v>
      </c>
      <c r="EA28" s="42">
        <v>0</v>
      </c>
      <c r="EB28" s="43">
        <v>3600214</v>
      </c>
      <c r="EC28" s="44">
        <v>0</v>
      </c>
      <c r="ED28" s="41">
        <v>1768626</v>
      </c>
      <c r="EE28" s="42">
        <v>0</v>
      </c>
      <c r="EF28" s="42">
        <v>58400</v>
      </c>
      <c r="EG28" s="44">
        <v>1827026</v>
      </c>
      <c r="EH28" s="45">
        <v>25240</v>
      </c>
      <c r="EI28" s="42">
        <v>0</v>
      </c>
      <c r="EJ28" s="43">
        <v>25240</v>
      </c>
      <c r="EK28" s="43">
        <v>245042</v>
      </c>
      <c r="EL28" s="43">
        <v>1231236</v>
      </c>
      <c r="EM28" s="42">
        <v>94370</v>
      </c>
      <c r="EN28" s="42">
        <v>63117</v>
      </c>
      <c r="EO28" s="44">
        <v>7086245</v>
      </c>
      <c r="EP28" s="45">
        <v>0</v>
      </c>
      <c r="EQ28" s="42">
        <v>40123</v>
      </c>
      <c r="ER28" s="42">
        <v>31</v>
      </c>
      <c r="ES28" s="42">
        <v>432587</v>
      </c>
      <c r="ET28" s="42">
        <v>38940</v>
      </c>
      <c r="EU28" s="42">
        <v>14795</v>
      </c>
      <c r="EV28" s="42">
        <v>1588</v>
      </c>
      <c r="EW28" s="42">
        <v>2080</v>
      </c>
      <c r="EX28" s="42">
        <v>2100</v>
      </c>
      <c r="EY28" s="44">
        <v>4180</v>
      </c>
      <c r="EZ28" s="41">
        <v>0</v>
      </c>
      <c r="FA28" s="42">
        <v>0</v>
      </c>
      <c r="FB28" s="46">
        <v>0</v>
      </c>
      <c r="FC28" s="45">
        <v>1430</v>
      </c>
      <c r="FD28" s="42">
        <v>0</v>
      </c>
      <c r="FE28" s="43">
        <v>1430</v>
      </c>
      <c r="FF28" s="46">
        <v>220</v>
      </c>
      <c r="FG28" s="41">
        <v>14190</v>
      </c>
      <c r="FH28" s="42">
        <v>13050</v>
      </c>
      <c r="FI28" s="42">
        <v>5700</v>
      </c>
      <c r="FJ28" s="42">
        <v>2250</v>
      </c>
      <c r="FK28" s="43">
        <v>35190</v>
      </c>
      <c r="FL28" s="42">
        <v>460</v>
      </c>
      <c r="FM28" s="42">
        <v>128010</v>
      </c>
      <c r="FN28" s="44">
        <v>697523</v>
      </c>
      <c r="FO28" s="45">
        <v>22860319</v>
      </c>
      <c r="FP28" s="42">
        <v>0</v>
      </c>
      <c r="FQ28" s="42">
        <v>0</v>
      </c>
      <c r="FR28" s="43">
        <v>22860319</v>
      </c>
      <c r="FS28" s="44">
        <v>0</v>
      </c>
      <c r="FT28" s="41">
        <v>7988143</v>
      </c>
      <c r="FU28" s="42">
        <v>108212</v>
      </c>
      <c r="FV28" s="42">
        <v>15</v>
      </c>
      <c r="FW28" s="44">
        <v>8096370</v>
      </c>
      <c r="FX28" s="45">
        <v>235805</v>
      </c>
      <c r="FY28" s="42">
        <v>0</v>
      </c>
      <c r="FZ28" s="43">
        <v>235805</v>
      </c>
      <c r="GA28" s="43">
        <v>9362334</v>
      </c>
      <c r="GB28" s="43">
        <v>2270421</v>
      </c>
      <c r="GC28" s="42">
        <v>388103</v>
      </c>
      <c r="GD28" s="42">
        <v>109666</v>
      </c>
      <c r="GE28" s="44">
        <v>43323018</v>
      </c>
      <c r="GF28" s="45">
        <v>415</v>
      </c>
      <c r="GG28" s="42">
        <v>126939</v>
      </c>
      <c r="GH28" s="42">
        <v>32</v>
      </c>
      <c r="GI28" s="42">
        <v>944961</v>
      </c>
      <c r="GJ28" s="42">
        <v>101584</v>
      </c>
      <c r="GK28" s="42">
        <v>29449</v>
      </c>
      <c r="GL28" s="42">
        <v>4174</v>
      </c>
      <c r="GM28" s="42">
        <v>3120</v>
      </c>
      <c r="GN28" s="42">
        <v>3300</v>
      </c>
      <c r="GO28" s="44">
        <v>6420</v>
      </c>
      <c r="GP28" s="41">
        <v>0</v>
      </c>
      <c r="GQ28" s="42">
        <v>0</v>
      </c>
      <c r="GR28" s="46">
        <v>0</v>
      </c>
      <c r="GS28" s="45">
        <v>0</v>
      </c>
      <c r="GT28" s="42">
        <v>0</v>
      </c>
      <c r="GU28" s="43">
        <v>0</v>
      </c>
      <c r="GV28" s="46">
        <v>0</v>
      </c>
      <c r="GW28" s="41">
        <v>28710</v>
      </c>
      <c r="GX28" s="42">
        <v>31950</v>
      </c>
      <c r="GY28" s="42">
        <v>20900</v>
      </c>
      <c r="GZ28" s="42">
        <v>6750</v>
      </c>
      <c r="HA28" s="43">
        <v>88310</v>
      </c>
      <c r="HB28" s="42">
        <v>690</v>
      </c>
      <c r="HC28" s="42">
        <v>149450</v>
      </c>
      <c r="HD28" s="44">
        <v>1452392</v>
      </c>
    </row>
    <row r="29" spans="1:212" s="17" customFormat="1" ht="12" customHeight="1" x14ac:dyDescent="0.2">
      <c r="A29" s="20">
        <v>17</v>
      </c>
      <c r="B29" s="21" t="s">
        <v>97</v>
      </c>
      <c r="C29" s="47">
        <v>13500703</v>
      </c>
      <c r="D29" s="48">
        <v>0</v>
      </c>
      <c r="E29" s="48">
        <v>0</v>
      </c>
      <c r="F29" s="49">
        <v>13500703</v>
      </c>
      <c r="G29" s="50">
        <v>0</v>
      </c>
      <c r="H29" s="47">
        <v>409327</v>
      </c>
      <c r="I29" s="48">
        <v>0</v>
      </c>
      <c r="J29" s="48">
        <v>206</v>
      </c>
      <c r="K29" s="50">
        <v>409533</v>
      </c>
      <c r="L29" s="51">
        <v>36353</v>
      </c>
      <c r="M29" s="48">
        <v>0</v>
      </c>
      <c r="N29" s="49">
        <v>36353</v>
      </c>
      <c r="O29" s="49">
        <v>146053</v>
      </c>
      <c r="P29" s="49">
        <v>906307</v>
      </c>
      <c r="Q29" s="48">
        <v>142054</v>
      </c>
      <c r="R29" s="48">
        <v>177737</v>
      </c>
      <c r="S29" s="50">
        <v>15318740</v>
      </c>
      <c r="T29" s="51">
        <v>0</v>
      </c>
      <c r="U29" s="48">
        <v>120718</v>
      </c>
      <c r="V29" s="48">
        <v>41</v>
      </c>
      <c r="W29" s="48">
        <v>1786446</v>
      </c>
      <c r="X29" s="48">
        <v>100265</v>
      </c>
      <c r="Y29" s="48">
        <v>69990</v>
      </c>
      <c r="Z29" s="48">
        <v>5108</v>
      </c>
      <c r="AA29" s="48">
        <v>4680</v>
      </c>
      <c r="AB29" s="48">
        <v>8400</v>
      </c>
      <c r="AC29" s="50">
        <v>13080</v>
      </c>
      <c r="AD29" s="47">
        <v>520</v>
      </c>
      <c r="AE29" s="48">
        <v>900</v>
      </c>
      <c r="AF29" s="52">
        <v>0</v>
      </c>
      <c r="AG29" s="51">
        <v>55990</v>
      </c>
      <c r="AH29" s="48">
        <v>760</v>
      </c>
      <c r="AI29" s="49">
        <v>56750</v>
      </c>
      <c r="AJ29" s="52">
        <v>11930</v>
      </c>
      <c r="AK29" s="47">
        <v>47520</v>
      </c>
      <c r="AL29" s="48">
        <v>38250</v>
      </c>
      <c r="AM29" s="48">
        <v>27740</v>
      </c>
      <c r="AN29" s="48">
        <v>20700</v>
      </c>
      <c r="AO29" s="49">
        <v>134210</v>
      </c>
      <c r="AP29" s="48">
        <v>4600</v>
      </c>
      <c r="AQ29" s="48">
        <v>676980</v>
      </c>
      <c r="AR29" s="50">
        <v>2981497</v>
      </c>
      <c r="AS29" s="51">
        <v>1605538</v>
      </c>
      <c r="AT29" s="48">
        <v>0</v>
      </c>
      <c r="AU29" s="48">
        <v>0</v>
      </c>
      <c r="AV29" s="49">
        <v>1605538</v>
      </c>
      <c r="AW29" s="50">
        <v>0</v>
      </c>
      <c r="AX29" s="47">
        <v>7194261</v>
      </c>
      <c r="AY29" s="48">
        <v>42503</v>
      </c>
      <c r="AZ29" s="48">
        <v>1010994</v>
      </c>
      <c r="BA29" s="50">
        <v>8247758</v>
      </c>
      <c r="BB29" s="51">
        <v>46218</v>
      </c>
      <c r="BC29" s="48">
        <v>0</v>
      </c>
      <c r="BD29" s="49">
        <v>46218</v>
      </c>
      <c r="BE29" s="49">
        <v>547288</v>
      </c>
      <c r="BF29" s="49">
        <v>1000628</v>
      </c>
      <c r="BG29" s="48">
        <v>61818</v>
      </c>
      <c r="BH29" s="48">
        <v>242072</v>
      </c>
      <c r="BI29" s="50">
        <v>11751320</v>
      </c>
      <c r="BJ29" s="51">
        <v>0</v>
      </c>
      <c r="BK29" s="48">
        <v>82329</v>
      </c>
      <c r="BL29" s="48">
        <v>0</v>
      </c>
      <c r="BM29" s="48">
        <v>371084</v>
      </c>
      <c r="BN29" s="48">
        <v>30385</v>
      </c>
      <c r="BO29" s="48">
        <v>30483</v>
      </c>
      <c r="BP29" s="48">
        <v>3003</v>
      </c>
      <c r="BQ29" s="48">
        <v>8320</v>
      </c>
      <c r="BR29" s="48">
        <v>11700</v>
      </c>
      <c r="BS29" s="50">
        <v>20020</v>
      </c>
      <c r="BT29" s="47">
        <v>3120</v>
      </c>
      <c r="BU29" s="48">
        <v>1800</v>
      </c>
      <c r="BV29" s="52">
        <v>0</v>
      </c>
      <c r="BW29" s="51">
        <v>27390</v>
      </c>
      <c r="BX29" s="48">
        <v>22170</v>
      </c>
      <c r="BY29" s="49">
        <v>49560</v>
      </c>
      <c r="BZ29" s="52">
        <v>8200</v>
      </c>
      <c r="CA29" s="47">
        <v>13860</v>
      </c>
      <c r="CB29" s="48">
        <v>9000</v>
      </c>
      <c r="CC29" s="48">
        <v>11400</v>
      </c>
      <c r="CD29" s="48">
        <v>9000</v>
      </c>
      <c r="CE29" s="49">
        <v>43260</v>
      </c>
      <c r="CF29" s="48">
        <v>2070</v>
      </c>
      <c r="CG29" s="48">
        <v>387030</v>
      </c>
      <c r="CH29" s="50">
        <v>1032344</v>
      </c>
      <c r="CI29" s="51">
        <v>7544375</v>
      </c>
      <c r="CJ29" s="48">
        <v>0</v>
      </c>
      <c r="CK29" s="48">
        <v>0</v>
      </c>
      <c r="CL29" s="49">
        <v>7544375</v>
      </c>
      <c r="CM29" s="50">
        <v>0</v>
      </c>
      <c r="CN29" s="47">
        <v>3619744</v>
      </c>
      <c r="CO29" s="48">
        <v>222199</v>
      </c>
      <c r="CP29" s="48">
        <v>447633</v>
      </c>
      <c r="CQ29" s="50">
        <v>4289576</v>
      </c>
      <c r="CR29" s="51">
        <v>129673</v>
      </c>
      <c r="CS29" s="48">
        <v>0</v>
      </c>
      <c r="CT29" s="49">
        <v>129673</v>
      </c>
      <c r="CU29" s="49">
        <v>403275</v>
      </c>
      <c r="CV29" s="49">
        <v>1190505</v>
      </c>
      <c r="CW29" s="48">
        <v>175276</v>
      </c>
      <c r="CX29" s="48">
        <v>176583</v>
      </c>
      <c r="CY29" s="50">
        <v>13909263</v>
      </c>
      <c r="CZ29" s="51">
        <v>0</v>
      </c>
      <c r="DA29" s="48">
        <v>99844</v>
      </c>
      <c r="DB29" s="48">
        <v>27</v>
      </c>
      <c r="DC29" s="48">
        <v>1258221</v>
      </c>
      <c r="DD29" s="48">
        <v>83749</v>
      </c>
      <c r="DE29" s="48">
        <v>54561</v>
      </c>
      <c r="DF29" s="48">
        <v>4992</v>
      </c>
      <c r="DG29" s="48">
        <v>4680</v>
      </c>
      <c r="DH29" s="48">
        <v>6600</v>
      </c>
      <c r="DI29" s="50">
        <v>11280</v>
      </c>
      <c r="DJ29" s="47">
        <v>260</v>
      </c>
      <c r="DK29" s="48">
        <v>300</v>
      </c>
      <c r="DL29" s="52">
        <v>0</v>
      </c>
      <c r="DM29" s="51">
        <v>52800</v>
      </c>
      <c r="DN29" s="48">
        <v>5320</v>
      </c>
      <c r="DO29" s="49">
        <v>58120</v>
      </c>
      <c r="DP29" s="52">
        <v>11230</v>
      </c>
      <c r="DQ29" s="47">
        <v>30690</v>
      </c>
      <c r="DR29" s="48">
        <v>18450</v>
      </c>
      <c r="DS29" s="48">
        <v>14440</v>
      </c>
      <c r="DT29" s="48">
        <v>12600</v>
      </c>
      <c r="DU29" s="49">
        <v>76180</v>
      </c>
      <c r="DV29" s="48">
        <v>2760</v>
      </c>
      <c r="DW29" s="48">
        <v>535220</v>
      </c>
      <c r="DX29" s="50">
        <v>2196717</v>
      </c>
      <c r="DY29" s="51">
        <v>2668209</v>
      </c>
      <c r="DZ29" s="48">
        <v>0</v>
      </c>
      <c r="EA29" s="48">
        <v>0</v>
      </c>
      <c r="EB29" s="49">
        <v>2668209</v>
      </c>
      <c r="EC29" s="50">
        <v>0</v>
      </c>
      <c r="ED29" s="47">
        <v>1098558</v>
      </c>
      <c r="EE29" s="48">
        <v>0</v>
      </c>
      <c r="EF29" s="48">
        <v>0</v>
      </c>
      <c r="EG29" s="50">
        <v>1098558</v>
      </c>
      <c r="EH29" s="51">
        <v>18736</v>
      </c>
      <c r="EI29" s="48">
        <v>0</v>
      </c>
      <c r="EJ29" s="49">
        <v>18736</v>
      </c>
      <c r="EK29" s="49">
        <v>75811</v>
      </c>
      <c r="EL29" s="49">
        <v>781657</v>
      </c>
      <c r="EM29" s="48">
        <v>42462</v>
      </c>
      <c r="EN29" s="48">
        <v>35034</v>
      </c>
      <c r="EO29" s="50">
        <v>4720467</v>
      </c>
      <c r="EP29" s="51">
        <v>0</v>
      </c>
      <c r="EQ29" s="48">
        <v>33547</v>
      </c>
      <c r="ER29" s="48">
        <v>4</v>
      </c>
      <c r="ES29" s="48">
        <v>321650</v>
      </c>
      <c r="ET29" s="48">
        <v>33130</v>
      </c>
      <c r="EU29" s="48">
        <v>12208</v>
      </c>
      <c r="EV29" s="48">
        <v>1195</v>
      </c>
      <c r="EW29" s="48">
        <v>260</v>
      </c>
      <c r="EX29" s="48">
        <v>1500</v>
      </c>
      <c r="EY29" s="50">
        <v>1760</v>
      </c>
      <c r="EZ29" s="47">
        <v>0</v>
      </c>
      <c r="FA29" s="48">
        <v>0</v>
      </c>
      <c r="FB29" s="52">
        <v>0</v>
      </c>
      <c r="FC29" s="51">
        <v>770</v>
      </c>
      <c r="FD29" s="48">
        <v>0</v>
      </c>
      <c r="FE29" s="49">
        <v>770</v>
      </c>
      <c r="FF29" s="52">
        <v>330</v>
      </c>
      <c r="FG29" s="47">
        <v>10890</v>
      </c>
      <c r="FH29" s="48">
        <v>7200</v>
      </c>
      <c r="FI29" s="48">
        <v>5700</v>
      </c>
      <c r="FJ29" s="48">
        <v>3600</v>
      </c>
      <c r="FK29" s="49">
        <v>27390</v>
      </c>
      <c r="FL29" s="48">
        <v>920</v>
      </c>
      <c r="FM29" s="48">
        <v>99480</v>
      </c>
      <c r="FN29" s="50">
        <v>532380</v>
      </c>
      <c r="FO29" s="51">
        <v>8424367</v>
      </c>
      <c r="FP29" s="48">
        <v>0</v>
      </c>
      <c r="FQ29" s="48">
        <v>0</v>
      </c>
      <c r="FR29" s="49">
        <v>8424367</v>
      </c>
      <c r="FS29" s="50">
        <v>0</v>
      </c>
      <c r="FT29" s="47">
        <v>1717528</v>
      </c>
      <c r="FU29" s="48">
        <v>151717</v>
      </c>
      <c r="FV29" s="48">
        <v>0</v>
      </c>
      <c r="FW29" s="50">
        <v>1869245</v>
      </c>
      <c r="FX29" s="51">
        <v>25978</v>
      </c>
      <c r="FY29" s="48">
        <v>0</v>
      </c>
      <c r="FZ29" s="49">
        <v>25978</v>
      </c>
      <c r="GA29" s="49">
        <v>1167315</v>
      </c>
      <c r="GB29" s="49">
        <v>672337</v>
      </c>
      <c r="GC29" s="48">
        <v>211666</v>
      </c>
      <c r="GD29" s="48">
        <v>115297</v>
      </c>
      <c r="GE29" s="50">
        <v>12486205</v>
      </c>
      <c r="GF29" s="51">
        <v>0</v>
      </c>
      <c r="GG29" s="48">
        <v>54202</v>
      </c>
      <c r="GH29" s="48">
        <v>11</v>
      </c>
      <c r="GI29" s="48">
        <v>495853</v>
      </c>
      <c r="GJ29" s="48">
        <v>58059</v>
      </c>
      <c r="GK29" s="48">
        <v>16741</v>
      </c>
      <c r="GL29" s="48">
        <v>2205</v>
      </c>
      <c r="GM29" s="48">
        <v>1820</v>
      </c>
      <c r="GN29" s="48">
        <v>2100</v>
      </c>
      <c r="GO29" s="50">
        <v>3920</v>
      </c>
      <c r="GP29" s="47">
        <v>0</v>
      </c>
      <c r="GQ29" s="48">
        <v>0</v>
      </c>
      <c r="GR29" s="52">
        <v>0</v>
      </c>
      <c r="GS29" s="51">
        <v>0</v>
      </c>
      <c r="GT29" s="48">
        <v>0</v>
      </c>
      <c r="GU29" s="49">
        <v>0</v>
      </c>
      <c r="GV29" s="52">
        <v>0</v>
      </c>
      <c r="GW29" s="47">
        <v>17490</v>
      </c>
      <c r="GX29" s="48">
        <v>16650</v>
      </c>
      <c r="GY29" s="48">
        <v>7220</v>
      </c>
      <c r="GZ29" s="48">
        <v>7200</v>
      </c>
      <c r="HA29" s="49">
        <v>48560</v>
      </c>
      <c r="HB29" s="48">
        <v>1380</v>
      </c>
      <c r="HC29" s="48">
        <v>87450</v>
      </c>
      <c r="HD29" s="50">
        <v>768370</v>
      </c>
    </row>
    <row r="30" spans="1:212" s="17" customFormat="1" ht="12" customHeight="1" x14ac:dyDescent="0.2">
      <c r="A30" s="18">
        <v>18</v>
      </c>
      <c r="B30" s="19" t="s">
        <v>98</v>
      </c>
      <c r="C30" s="41">
        <v>8008544</v>
      </c>
      <c r="D30" s="42">
        <v>0</v>
      </c>
      <c r="E30" s="42">
        <v>0</v>
      </c>
      <c r="F30" s="43">
        <v>8008544</v>
      </c>
      <c r="G30" s="44">
        <v>0</v>
      </c>
      <c r="H30" s="41">
        <v>305579</v>
      </c>
      <c r="I30" s="42">
        <v>0</v>
      </c>
      <c r="J30" s="42">
        <v>2362</v>
      </c>
      <c r="K30" s="44">
        <v>307941</v>
      </c>
      <c r="L30" s="45">
        <v>62631</v>
      </c>
      <c r="M30" s="42">
        <v>0</v>
      </c>
      <c r="N30" s="43">
        <v>62631</v>
      </c>
      <c r="O30" s="43">
        <v>125410</v>
      </c>
      <c r="P30" s="43">
        <v>534495</v>
      </c>
      <c r="Q30" s="42">
        <v>104826</v>
      </c>
      <c r="R30" s="42">
        <v>112182</v>
      </c>
      <c r="S30" s="44">
        <v>9256029</v>
      </c>
      <c r="T30" s="45">
        <v>0</v>
      </c>
      <c r="U30" s="42">
        <v>74159</v>
      </c>
      <c r="V30" s="42">
        <v>15</v>
      </c>
      <c r="W30" s="42">
        <v>982650</v>
      </c>
      <c r="X30" s="42">
        <v>63136</v>
      </c>
      <c r="Y30" s="42">
        <v>37662</v>
      </c>
      <c r="Z30" s="42">
        <v>3173</v>
      </c>
      <c r="AA30" s="42">
        <v>6240</v>
      </c>
      <c r="AB30" s="42">
        <v>3000</v>
      </c>
      <c r="AC30" s="44">
        <v>9240</v>
      </c>
      <c r="AD30" s="41">
        <v>520</v>
      </c>
      <c r="AE30" s="42">
        <v>1500</v>
      </c>
      <c r="AF30" s="46">
        <v>0</v>
      </c>
      <c r="AG30" s="45">
        <v>32890</v>
      </c>
      <c r="AH30" s="42">
        <v>760</v>
      </c>
      <c r="AI30" s="43">
        <v>33650</v>
      </c>
      <c r="AJ30" s="46">
        <v>9300</v>
      </c>
      <c r="AK30" s="41">
        <v>37950</v>
      </c>
      <c r="AL30" s="42">
        <v>24300</v>
      </c>
      <c r="AM30" s="42">
        <v>22040</v>
      </c>
      <c r="AN30" s="42">
        <v>10350</v>
      </c>
      <c r="AO30" s="43">
        <v>94640</v>
      </c>
      <c r="AP30" s="42">
        <v>1610</v>
      </c>
      <c r="AQ30" s="42">
        <v>374130</v>
      </c>
      <c r="AR30" s="44">
        <v>1685370</v>
      </c>
      <c r="AS30" s="45">
        <v>953912</v>
      </c>
      <c r="AT30" s="42">
        <v>0</v>
      </c>
      <c r="AU30" s="42">
        <v>0</v>
      </c>
      <c r="AV30" s="43">
        <v>953912</v>
      </c>
      <c r="AW30" s="44">
        <v>0</v>
      </c>
      <c r="AX30" s="41">
        <v>4793410</v>
      </c>
      <c r="AY30" s="42">
        <v>0</v>
      </c>
      <c r="AZ30" s="42">
        <v>703088</v>
      </c>
      <c r="BA30" s="44">
        <v>5496498</v>
      </c>
      <c r="BB30" s="45">
        <v>91869</v>
      </c>
      <c r="BC30" s="42">
        <v>0</v>
      </c>
      <c r="BD30" s="43">
        <v>91869</v>
      </c>
      <c r="BE30" s="43">
        <v>874579</v>
      </c>
      <c r="BF30" s="43">
        <v>231704</v>
      </c>
      <c r="BG30" s="42">
        <v>50580</v>
      </c>
      <c r="BH30" s="42">
        <v>60035</v>
      </c>
      <c r="BI30" s="44">
        <v>7759177</v>
      </c>
      <c r="BJ30" s="45">
        <v>0</v>
      </c>
      <c r="BK30" s="42">
        <v>55894</v>
      </c>
      <c r="BL30" s="42">
        <v>0</v>
      </c>
      <c r="BM30" s="42">
        <v>218167</v>
      </c>
      <c r="BN30" s="42">
        <v>27185</v>
      </c>
      <c r="BO30" s="42">
        <v>18609</v>
      </c>
      <c r="BP30" s="42">
        <v>1882</v>
      </c>
      <c r="BQ30" s="42">
        <v>8320</v>
      </c>
      <c r="BR30" s="42">
        <v>7500</v>
      </c>
      <c r="BS30" s="44">
        <v>15820</v>
      </c>
      <c r="BT30" s="41">
        <v>3120</v>
      </c>
      <c r="BU30" s="42">
        <v>1800</v>
      </c>
      <c r="BV30" s="46">
        <v>0</v>
      </c>
      <c r="BW30" s="45">
        <v>17160</v>
      </c>
      <c r="BX30" s="42">
        <v>10640</v>
      </c>
      <c r="BY30" s="43">
        <v>27800</v>
      </c>
      <c r="BZ30" s="46">
        <v>3960</v>
      </c>
      <c r="CA30" s="41">
        <v>15840</v>
      </c>
      <c r="CB30" s="42">
        <v>7650</v>
      </c>
      <c r="CC30" s="42">
        <v>6080</v>
      </c>
      <c r="CD30" s="42">
        <v>4950</v>
      </c>
      <c r="CE30" s="43">
        <v>34520</v>
      </c>
      <c r="CF30" s="42">
        <v>2070</v>
      </c>
      <c r="CG30" s="42">
        <v>234080</v>
      </c>
      <c r="CH30" s="44">
        <v>644907</v>
      </c>
      <c r="CI30" s="45">
        <v>4220657</v>
      </c>
      <c r="CJ30" s="42">
        <v>0</v>
      </c>
      <c r="CK30" s="42">
        <v>0</v>
      </c>
      <c r="CL30" s="43">
        <v>4220657</v>
      </c>
      <c r="CM30" s="44">
        <v>0</v>
      </c>
      <c r="CN30" s="41">
        <v>2047125</v>
      </c>
      <c r="CO30" s="42">
        <v>0</v>
      </c>
      <c r="CP30" s="42">
        <v>145642</v>
      </c>
      <c r="CQ30" s="44">
        <v>2192767</v>
      </c>
      <c r="CR30" s="45">
        <v>119081</v>
      </c>
      <c r="CS30" s="42">
        <v>0</v>
      </c>
      <c r="CT30" s="43">
        <v>119081</v>
      </c>
      <c r="CU30" s="43">
        <v>77324</v>
      </c>
      <c r="CV30" s="43">
        <v>652161</v>
      </c>
      <c r="CW30" s="42">
        <v>65413</v>
      </c>
      <c r="CX30" s="42">
        <v>335944</v>
      </c>
      <c r="CY30" s="44">
        <v>7663347</v>
      </c>
      <c r="CZ30" s="45">
        <v>0</v>
      </c>
      <c r="DA30" s="42">
        <v>60010</v>
      </c>
      <c r="DB30" s="42">
        <v>87</v>
      </c>
      <c r="DC30" s="42">
        <v>697412</v>
      </c>
      <c r="DD30" s="42">
        <v>52972</v>
      </c>
      <c r="DE30" s="42">
        <v>29917</v>
      </c>
      <c r="DF30" s="42">
        <v>3082</v>
      </c>
      <c r="DG30" s="42">
        <v>3120</v>
      </c>
      <c r="DH30" s="42">
        <v>4200</v>
      </c>
      <c r="DI30" s="44">
        <v>7320</v>
      </c>
      <c r="DJ30" s="41">
        <v>780</v>
      </c>
      <c r="DK30" s="42">
        <v>300</v>
      </c>
      <c r="DL30" s="46">
        <v>0</v>
      </c>
      <c r="DM30" s="45">
        <v>30690</v>
      </c>
      <c r="DN30" s="42">
        <v>3040</v>
      </c>
      <c r="DO30" s="43">
        <v>33730</v>
      </c>
      <c r="DP30" s="46">
        <v>9360</v>
      </c>
      <c r="DQ30" s="41">
        <v>25740</v>
      </c>
      <c r="DR30" s="42">
        <v>16200</v>
      </c>
      <c r="DS30" s="42">
        <v>16340</v>
      </c>
      <c r="DT30" s="42">
        <v>6750</v>
      </c>
      <c r="DU30" s="43">
        <v>65030</v>
      </c>
      <c r="DV30" s="42">
        <v>1840</v>
      </c>
      <c r="DW30" s="42">
        <v>300150</v>
      </c>
      <c r="DX30" s="44">
        <v>1261903</v>
      </c>
      <c r="DY30" s="45">
        <v>1231581</v>
      </c>
      <c r="DZ30" s="42">
        <v>0</v>
      </c>
      <c r="EA30" s="42">
        <v>0</v>
      </c>
      <c r="EB30" s="43">
        <v>1231581</v>
      </c>
      <c r="EC30" s="44">
        <v>0</v>
      </c>
      <c r="ED30" s="41">
        <v>616207</v>
      </c>
      <c r="EE30" s="42">
        <v>56581</v>
      </c>
      <c r="EF30" s="42">
        <v>2362</v>
      </c>
      <c r="EG30" s="44">
        <v>675150</v>
      </c>
      <c r="EH30" s="45">
        <v>15809</v>
      </c>
      <c r="EI30" s="42">
        <v>0</v>
      </c>
      <c r="EJ30" s="43">
        <v>15809</v>
      </c>
      <c r="EK30" s="43">
        <v>264208</v>
      </c>
      <c r="EL30" s="43">
        <v>156369</v>
      </c>
      <c r="EM30" s="42">
        <v>12474</v>
      </c>
      <c r="EN30" s="42">
        <v>23563</v>
      </c>
      <c r="EO30" s="44">
        <v>2379154</v>
      </c>
      <c r="EP30" s="45">
        <v>0</v>
      </c>
      <c r="EQ30" s="42">
        <v>8306</v>
      </c>
      <c r="ER30" s="42">
        <v>0</v>
      </c>
      <c r="ES30" s="42">
        <v>152698</v>
      </c>
      <c r="ET30" s="42">
        <v>9909</v>
      </c>
      <c r="EU30" s="42">
        <v>5549</v>
      </c>
      <c r="EV30" s="42">
        <v>458</v>
      </c>
      <c r="EW30" s="42">
        <v>260</v>
      </c>
      <c r="EX30" s="42">
        <v>900</v>
      </c>
      <c r="EY30" s="44">
        <v>1160</v>
      </c>
      <c r="EZ30" s="41">
        <v>0</v>
      </c>
      <c r="FA30" s="42">
        <v>0</v>
      </c>
      <c r="FB30" s="46">
        <v>0</v>
      </c>
      <c r="FC30" s="45">
        <v>440</v>
      </c>
      <c r="FD30" s="42">
        <v>0</v>
      </c>
      <c r="FE30" s="43">
        <v>440</v>
      </c>
      <c r="FF30" s="46">
        <v>110</v>
      </c>
      <c r="FG30" s="41">
        <v>4950</v>
      </c>
      <c r="FH30" s="42">
        <v>4500</v>
      </c>
      <c r="FI30" s="42">
        <v>1140</v>
      </c>
      <c r="FJ30" s="42">
        <v>900</v>
      </c>
      <c r="FK30" s="43">
        <v>11490</v>
      </c>
      <c r="FL30" s="42">
        <v>230</v>
      </c>
      <c r="FM30" s="42">
        <v>45580</v>
      </c>
      <c r="FN30" s="44">
        <v>235930</v>
      </c>
      <c r="FO30" s="45">
        <v>5379432</v>
      </c>
      <c r="FP30" s="42">
        <v>0</v>
      </c>
      <c r="FQ30" s="42">
        <v>0</v>
      </c>
      <c r="FR30" s="43">
        <v>5379432</v>
      </c>
      <c r="FS30" s="44">
        <v>0</v>
      </c>
      <c r="FT30" s="41">
        <v>1643698</v>
      </c>
      <c r="FU30" s="42">
        <v>0</v>
      </c>
      <c r="FV30" s="42">
        <v>19979</v>
      </c>
      <c r="FW30" s="44">
        <v>1663677</v>
      </c>
      <c r="FX30" s="45">
        <v>20992</v>
      </c>
      <c r="FY30" s="42">
        <v>0</v>
      </c>
      <c r="FZ30" s="43">
        <v>20992</v>
      </c>
      <c r="GA30" s="43">
        <v>598685</v>
      </c>
      <c r="GB30" s="43">
        <v>683798</v>
      </c>
      <c r="GC30" s="42">
        <v>69514</v>
      </c>
      <c r="GD30" s="42">
        <v>28234</v>
      </c>
      <c r="GE30" s="44">
        <v>8444332</v>
      </c>
      <c r="GF30" s="45">
        <v>0</v>
      </c>
      <c r="GG30" s="42">
        <v>40598</v>
      </c>
      <c r="GH30" s="42">
        <v>0</v>
      </c>
      <c r="GI30" s="42">
        <v>334910</v>
      </c>
      <c r="GJ30" s="42">
        <v>34248</v>
      </c>
      <c r="GK30" s="42">
        <v>10901</v>
      </c>
      <c r="GL30" s="42">
        <v>1295</v>
      </c>
      <c r="GM30" s="42">
        <v>3120</v>
      </c>
      <c r="GN30" s="42">
        <v>1200</v>
      </c>
      <c r="GO30" s="44">
        <v>4320</v>
      </c>
      <c r="GP30" s="41">
        <v>0</v>
      </c>
      <c r="GQ30" s="42">
        <v>0</v>
      </c>
      <c r="GR30" s="46">
        <v>0</v>
      </c>
      <c r="GS30" s="45">
        <v>0</v>
      </c>
      <c r="GT30" s="42">
        <v>0</v>
      </c>
      <c r="GU30" s="43">
        <v>0</v>
      </c>
      <c r="GV30" s="46">
        <v>0</v>
      </c>
      <c r="GW30" s="41">
        <v>14190</v>
      </c>
      <c r="GX30" s="42">
        <v>7200</v>
      </c>
      <c r="GY30" s="42">
        <v>7220</v>
      </c>
      <c r="GZ30" s="42">
        <v>3600</v>
      </c>
      <c r="HA30" s="43">
        <v>32210</v>
      </c>
      <c r="HB30" s="42">
        <v>230</v>
      </c>
      <c r="HC30" s="42">
        <v>58660</v>
      </c>
      <c r="HD30" s="44">
        <v>517372</v>
      </c>
    </row>
    <row r="31" spans="1:212" s="17" customFormat="1" ht="12" customHeight="1" x14ac:dyDescent="0.2">
      <c r="A31" s="20">
        <v>19</v>
      </c>
      <c r="B31" s="21" t="s">
        <v>99</v>
      </c>
      <c r="C31" s="47">
        <v>16301075</v>
      </c>
      <c r="D31" s="48">
        <v>0</v>
      </c>
      <c r="E31" s="48">
        <v>0</v>
      </c>
      <c r="F31" s="49">
        <v>16301075</v>
      </c>
      <c r="G31" s="50">
        <v>0</v>
      </c>
      <c r="H31" s="47">
        <v>416615</v>
      </c>
      <c r="I31" s="48">
        <v>1425</v>
      </c>
      <c r="J31" s="48">
        <v>6888</v>
      </c>
      <c r="K31" s="50">
        <v>424928</v>
      </c>
      <c r="L31" s="51">
        <v>50326</v>
      </c>
      <c r="M31" s="48">
        <v>0</v>
      </c>
      <c r="N31" s="49">
        <v>50326</v>
      </c>
      <c r="O31" s="49">
        <v>212612</v>
      </c>
      <c r="P31" s="49">
        <v>1350693</v>
      </c>
      <c r="Q31" s="48">
        <v>210179</v>
      </c>
      <c r="R31" s="48">
        <v>191032</v>
      </c>
      <c r="S31" s="50">
        <v>18740845</v>
      </c>
      <c r="T31" s="51">
        <v>0</v>
      </c>
      <c r="U31" s="48">
        <v>166167</v>
      </c>
      <c r="V31" s="48">
        <v>25</v>
      </c>
      <c r="W31" s="48">
        <v>2049928</v>
      </c>
      <c r="X31" s="48">
        <v>129929</v>
      </c>
      <c r="Y31" s="48">
        <v>85557</v>
      </c>
      <c r="Z31" s="48">
        <v>7213</v>
      </c>
      <c r="AA31" s="48">
        <v>11440</v>
      </c>
      <c r="AB31" s="48">
        <v>7200</v>
      </c>
      <c r="AC31" s="50">
        <v>18640</v>
      </c>
      <c r="AD31" s="47">
        <v>1300</v>
      </c>
      <c r="AE31" s="48">
        <v>1200</v>
      </c>
      <c r="AF31" s="52">
        <v>0</v>
      </c>
      <c r="AG31" s="51">
        <v>88220</v>
      </c>
      <c r="AH31" s="48">
        <v>2030</v>
      </c>
      <c r="AI31" s="49">
        <v>90250</v>
      </c>
      <c r="AJ31" s="52">
        <v>19980</v>
      </c>
      <c r="AK31" s="47">
        <v>68970</v>
      </c>
      <c r="AL31" s="48">
        <v>61200</v>
      </c>
      <c r="AM31" s="48">
        <v>25840</v>
      </c>
      <c r="AN31" s="48">
        <v>22050</v>
      </c>
      <c r="AO31" s="49">
        <v>178060</v>
      </c>
      <c r="AP31" s="48">
        <v>2300</v>
      </c>
      <c r="AQ31" s="48">
        <v>800960</v>
      </c>
      <c r="AR31" s="50">
        <v>3551484</v>
      </c>
      <c r="AS31" s="51">
        <v>2594875</v>
      </c>
      <c r="AT31" s="48">
        <v>0</v>
      </c>
      <c r="AU31" s="48">
        <v>0</v>
      </c>
      <c r="AV31" s="49">
        <v>2594875</v>
      </c>
      <c r="AW31" s="50">
        <v>0</v>
      </c>
      <c r="AX31" s="47">
        <v>12382693</v>
      </c>
      <c r="AY31" s="48">
        <v>153497</v>
      </c>
      <c r="AZ31" s="48">
        <v>1023827</v>
      </c>
      <c r="BA31" s="50">
        <v>13560017</v>
      </c>
      <c r="BB31" s="51">
        <v>95598</v>
      </c>
      <c r="BC31" s="48">
        <v>22019</v>
      </c>
      <c r="BD31" s="49">
        <v>117617</v>
      </c>
      <c r="BE31" s="49">
        <v>1501969</v>
      </c>
      <c r="BF31" s="49">
        <v>1101331</v>
      </c>
      <c r="BG31" s="48">
        <v>104116</v>
      </c>
      <c r="BH31" s="48">
        <v>279853</v>
      </c>
      <c r="BI31" s="50">
        <v>19259778</v>
      </c>
      <c r="BJ31" s="51">
        <v>0</v>
      </c>
      <c r="BK31" s="48">
        <v>136752</v>
      </c>
      <c r="BL31" s="48">
        <v>14</v>
      </c>
      <c r="BM31" s="48">
        <v>573497</v>
      </c>
      <c r="BN31" s="48">
        <v>46770</v>
      </c>
      <c r="BO31" s="48">
        <v>48488</v>
      </c>
      <c r="BP31" s="48">
        <v>5354</v>
      </c>
      <c r="BQ31" s="48">
        <v>17420</v>
      </c>
      <c r="BR31" s="48">
        <v>14100</v>
      </c>
      <c r="BS31" s="50">
        <v>31520</v>
      </c>
      <c r="BT31" s="47">
        <v>8580</v>
      </c>
      <c r="BU31" s="48">
        <v>3000</v>
      </c>
      <c r="BV31" s="52">
        <v>0</v>
      </c>
      <c r="BW31" s="51">
        <v>54340</v>
      </c>
      <c r="BX31" s="48">
        <v>33320</v>
      </c>
      <c r="BY31" s="49">
        <v>87660</v>
      </c>
      <c r="BZ31" s="52">
        <v>19830</v>
      </c>
      <c r="CA31" s="47">
        <v>35310</v>
      </c>
      <c r="CB31" s="48">
        <v>8100</v>
      </c>
      <c r="CC31" s="48">
        <v>10640</v>
      </c>
      <c r="CD31" s="48">
        <v>11700</v>
      </c>
      <c r="CE31" s="49">
        <v>65750</v>
      </c>
      <c r="CF31" s="48">
        <v>1610</v>
      </c>
      <c r="CG31" s="48">
        <v>623960</v>
      </c>
      <c r="CH31" s="50">
        <v>1652771</v>
      </c>
      <c r="CI31" s="51">
        <v>8862732</v>
      </c>
      <c r="CJ31" s="48">
        <v>0</v>
      </c>
      <c r="CK31" s="48">
        <v>0</v>
      </c>
      <c r="CL31" s="49">
        <v>8862732</v>
      </c>
      <c r="CM31" s="50">
        <v>0</v>
      </c>
      <c r="CN31" s="47">
        <v>6768891</v>
      </c>
      <c r="CO31" s="48">
        <v>39579</v>
      </c>
      <c r="CP31" s="48">
        <v>309901</v>
      </c>
      <c r="CQ31" s="50">
        <v>7118371</v>
      </c>
      <c r="CR31" s="51">
        <v>38253</v>
      </c>
      <c r="CS31" s="48">
        <v>2651</v>
      </c>
      <c r="CT31" s="49">
        <v>40904</v>
      </c>
      <c r="CU31" s="49">
        <v>1081488</v>
      </c>
      <c r="CV31" s="49">
        <v>1408070</v>
      </c>
      <c r="CW31" s="48">
        <v>166640</v>
      </c>
      <c r="CX31" s="48">
        <v>252005</v>
      </c>
      <c r="CY31" s="50">
        <v>18930210</v>
      </c>
      <c r="CZ31" s="51">
        <v>0</v>
      </c>
      <c r="DA31" s="48">
        <v>140892</v>
      </c>
      <c r="DB31" s="48">
        <v>49</v>
      </c>
      <c r="DC31" s="48">
        <v>1456192</v>
      </c>
      <c r="DD31" s="48">
        <v>107923</v>
      </c>
      <c r="DE31" s="48">
        <v>67329</v>
      </c>
      <c r="DF31" s="48">
        <v>6687</v>
      </c>
      <c r="DG31" s="48">
        <v>12480</v>
      </c>
      <c r="DH31" s="48">
        <v>7200</v>
      </c>
      <c r="DI31" s="50">
        <v>19680</v>
      </c>
      <c r="DJ31" s="47">
        <v>260</v>
      </c>
      <c r="DK31" s="48">
        <v>0</v>
      </c>
      <c r="DL31" s="52">
        <v>0</v>
      </c>
      <c r="DM31" s="51">
        <v>82170</v>
      </c>
      <c r="DN31" s="48">
        <v>9000</v>
      </c>
      <c r="DO31" s="49">
        <v>91170</v>
      </c>
      <c r="DP31" s="52">
        <v>17810</v>
      </c>
      <c r="DQ31" s="47">
        <v>45540</v>
      </c>
      <c r="DR31" s="48">
        <v>33300</v>
      </c>
      <c r="DS31" s="48">
        <v>14060</v>
      </c>
      <c r="DT31" s="48">
        <v>15300</v>
      </c>
      <c r="DU31" s="49">
        <v>108200</v>
      </c>
      <c r="DV31" s="48">
        <v>1380</v>
      </c>
      <c r="DW31" s="48">
        <v>634730</v>
      </c>
      <c r="DX31" s="50">
        <v>2652253</v>
      </c>
      <c r="DY31" s="51">
        <v>2872219</v>
      </c>
      <c r="DZ31" s="48">
        <v>0</v>
      </c>
      <c r="EA31" s="48">
        <v>0</v>
      </c>
      <c r="EB31" s="49">
        <v>2872219</v>
      </c>
      <c r="EC31" s="50">
        <v>0</v>
      </c>
      <c r="ED31" s="47">
        <v>1947164</v>
      </c>
      <c r="EE31" s="48">
        <v>0</v>
      </c>
      <c r="EF31" s="48">
        <v>10638</v>
      </c>
      <c r="EG31" s="50">
        <v>1957802</v>
      </c>
      <c r="EH31" s="51">
        <v>133007</v>
      </c>
      <c r="EI31" s="48">
        <v>0</v>
      </c>
      <c r="EJ31" s="49">
        <v>133007</v>
      </c>
      <c r="EK31" s="49">
        <v>271515</v>
      </c>
      <c r="EL31" s="49">
        <v>509089</v>
      </c>
      <c r="EM31" s="48">
        <v>42808</v>
      </c>
      <c r="EN31" s="48">
        <v>31548</v>
      </c>
      <c r="EO31" s="50">
        <v>5817988</v>
      </c>
      <c r="EP31" s="51">
        <v>0</v>
      </c>
      <c r="EQ31" s="48">
        <v>33649</v>
      </c>
      <c r="ER31" s="48">
        <v>11</v>
      </c>
      <c r="ES31" s="48">
        <v>344507</v>
      </c>
      <c r="ET31" s="48">
        <v>38733</v>
      </c>
      <c r="EU31" s="48">
        <v>12453</v>
      </c>
      <c r="EV31" s="48">
        <v>1471</v>
      </c>
      <c r="EW31" s="48">
        <v>1560</v>
      </c>
      <c r="EX31" s="48">
        <v>1500</v>
      </c>
      <c r="EY31" s="50">
        <v>3060</v>
      </c>
      <c r="EZ31" s="47">
        <v>0</v>
      </c>
      <c r="FA31" s="48">
        <v>0</v>
      </c>
      <c r="FB31" s="52">
        <v>0</v>
      </c>
      <c r="FC31" s="51">
        <v>660</v>
      </c>
      <c r="FD31" s="48">
        <v>770</v>
      </c>
      <c r="FE31" s="49">
        <v>1430</v>
      </c>
      <c r="FF31" s="52">
        <v>330</v>
      </c>
      <c r="FG31" s="47">
        <v>11880</v>
      </c>
      <c r="FH31" s="48">
        <v>14850</v>
      </c>
      <c r="FI31" s="48">
        <v>4560</v>
      </c>
      <c r="FJ31" s="48">
        <v>1800</v>
      </c>
      <c r="FK31" s="49">
        <v>33090</v>
      </c>
      <c r="FL31" s="48">
        <v>460</v>
      </c>
      <c r="FM31" s="48">
        <v>104210</v>
      </c>
      <c r="FN31" s="50">
        <v>573393</v>
      </c>
      <c r="FO31" s="51">
        <v>13136594</v>
      </c>
      <c r="FP31" s="48">
        <v>0</v>
      </c>
      <c r="FQ31" s="48">
        <v>0</v>
      </c>
      <c r="FR31" s="49">
        <v>13136594</v>
      </c>
      <c r="FS31" s="50">
        <v>0</v>
      </c>
      <c r="FT31" s="47">
        <v>5592825</v>
      </c>
      <c r="FU31" s="48">
        <v>94619</v>
      </c>
      <c r="FV31" s="48">
        <v>0</v>
      </c>
      <c r="FW31" s="50">
        <v>5687444</v>
      </c>
      <c r="FX31" s="51">
        <v>105081</v>
      </c>
      <c r="FY31" s="48">
        <v>0</v>
      </c>
      <c r="FZ31" s="49">
        <v>105081</v>
      </c>
      <c r="GA31" s="49">
        <v>1378553</v>
      </c>
      <c r="GB31" s="49">
        <v>2215970</v>
      </c>
      <c r="GC31" s="48">
        <v>251493</v>
      </c>
      <c r="GD31" s="48">
        <v>199328</v>
      </c>
      <c r="GE31" s="50">
        <v>22974463</v>
      </c>
      <c r="GF31" s="51">
        <v>0</v>
      </c>
      <c r="GG31" s="48">
        <v>109198</v>
      </c>
      <c r="GH31" s="48">
        <v>0</v>
      </c>
      <c r="GI31" s="48">
        <v>703539</v>
      </c>
      <c r="GJ31" s="48">
        <v>83252</v>
      </c>
      <c r="GK31" s="48">
        <v>25284</v>
      </c>
      <c r="GL31" s="48">
        <v>3732</v>
      </c>
      <c r="GM31" s="48">
        <v>4160</v>
      </c>
      <c r="GN31" s="48">
        <v>4200</v>
      </c>
      <c r="GO31" s="50">
        <v>8360</v>
      </c>
      <c r="GP31" s="47">
        <v>0</v>
      </c>
      <c r="GQ31" s="48">
        <v>0</v>
      </c>
      <c r="GR31" s="52">
        <v>0</v>
      </c>
      <c r="GS31" s="51">
        <v>0</v>
      </c>
      <c r="GT31" s="48">
        <v>0</v>
      </c>
      <c r="GU31" s="49">
        <v>0</v>
      </c>
      <c r="GV31" s="52">
        <v>0</v>
      </c>
      <c r="GW31" s="47">
        <v>27720</v>
      </c>
      <c r="GX31" s="48">
        <v>26100</v>
      </c>
      <c r="GY31" s="48">
        <v>7980</v>
      </c>
      <c r="GZ31" s="48">
        <v>4050</v>
      </c>
      <c r="HA31" s="49">
        <v>65850</v>
      </c>
      <c r="HB31" s="48">
        <v>1150</v>
      </c>
      <c r="HC31" s="48">
        <v>110530</v>
      </c>
      <c r="HD31" s="50">
        <v>1110895</v>
      </c>
    </row>
    <row r="32" spans="1:212" s="17" customFormat="1" ht="12" customHeight="1" x14ac:dyDescent="0.2">
      <c r="A32" s="18">
        <v>20</v>
      </c>
      <c r="B32" s="19" t="s">
        <v>100</v>
      </c>
      <c r="C32" s="41">
        <v>35253434</v>
      </c>
      <c r="D32" s="42">
        <v>675</v>
      </c>
      <c r="E32" s="42">
        <v>0</v>
      </c>
      <c r="F32" s="43">
        <v>35254109</v>
      </c>
      <c r="G32" s="44">
        <v>0</v>
      </c>
      <c r="H32" s="41">
        <v>1191553</v>
      </c>
      <c r="I32" s="42">
        <v>18653</v>
      </c>
      <c r="J32" s="42">
        <v>2030</v>
      </c>
      <c r="K32" s="44">
        <v>1212236</v>
      </c>
      <c r="L32" s="45">
        <v>69890</v>
      </c>
      <c r="M32" s="42">
        <v>0</v>
      </c>
      <c r="N32" s="43">
        <v>69890</v>
      </c>
      <c r="O32" s="43">
        <v>544989</v>
      </c>
      <c r="P32" s="43">
        <v>2165752</v>
      </c>
      <c r="Q32" s="42">
        <v>426775</v>
      </c>
      <c r="R32" s="42">
        <v>330719</v>
      </c>
      <c r="S32" s="44">
        <v>40004470</v>
      </c>
      <c r="T32" s="45">
        <v>0</v>
      </c>
      <c r="U32" s="42">
        <v>331639</v>
      </c>
      <c r="V32" s="42">
        <v>394</v>
      </c>
      <c r="W32" s="42">
        <v>3906884</v>
      </c>
      <c r="X32" s="42">
        <v>238588</v>
      </c>
      <c r="Y32" s="42">
        <v>157040</v>
      </c>
      <c r="Z32" s="42">
        <v>16488</v>
      </c>
      <c r="AA32" s="42">
        <v>19500</v>
      </c>
      <c r="AB32" s="42">
        <v>19500</v>
      </c>
      <c r="AC32" s="44">
        <v>39000</v>
      </c>
      <c r="AD32" s="41">
        <v>780</v>
      </c>
      <c r="AE32" s="42">
        <v>2400</v>
      </c>
      <c r="AF32" s="46">
        <v>0</v>
      </c>
      <c r="AG32" s="45">
        <v>170060</v>
      </c>
      <c r="AH32" s="42">
        <v>4060</v>
      </c>
      <c r="AI32" s="43">
        <v>174120</v>
      </c>
      <c r="AJ32" s="46">
        <v>33110</v>
      </c>
      <c r="AK32" s="41">
        <v>145860</v>
      </c>
      <c r="AL32" s="42">
        <v>139950</v>
      </c>
      <c r="AM32" s="42">
        <v>41800</v>
      </c>
      <c r="AN32" s="42">
        <v>46350</v>
      </c>
      <c r="AO32" s="43">
        <v>373960</v>
      </c>
      <c r="AP32" s="42">
        <v>6670</v>
      </c>
      <c r="AQ32" s="42">
        <v>1347730</v>
      </c>
      <c r="AR32" s="44">
        <v>6628409</v>
      </c>
      <c r="AS32" s="45">
        <v>4018534</v>
      </c>
      <c r="AT32" s="42">
        <v>0</v>
      </c>
      <c r="AU32" s="42">
        <v>0</v>
      </c>
      <c r="AV32" s="43">
        <v>4018534</v>
      </c>
      <c r="AW32" s="44">
        <v>0</v>
      </c>
      <c r="AX32" s="41">
        <v>22130444</v>
      </c>
      <c r="AY32" s="42">
        <v>1477744</v>
      </c>
      <c r="AZ32" s="42">
        <v>2792454</v>
      </c>
      <c r="BA32" s="44">
        <v>26400642</v>
      </c>
      <c r="BB32" s="45">
        <v>127988</v>
      </c>
      <c r="BC32" s="42">
        <v>32</v>
      </c>
      <c r="BD32" s="43">
        <v>128020</v>
      </c>
      <c r="BE32" s="43">
        <v>1249735</v>
      </c>
      <c r="BF32" s="43">
        <v>1783096</v>
      </c>
      <c r="BG32" s="42">
        <v>167680</v>
      </c>
      <c r="BH32" s="42">
        <v>202995</v>
      </c>
      <c r="BI32" s="44">
        <v>33950702</v>
      </c>
      <c r="BJ32" s="45">
        <v>0</v>
      </c>
      <c r="BK32" s="42">
        <v>244039</v>
      </c>
      <c r="BL32" s="42">
        <v>73</v>
      </c>
      <c r="BM32" s="42">
        <v>901383</v>
      </c>
      <c r="BN32" s="42">
        <v>77201</v>
      </c>
      <c r="BO32" s="42">
        <v>73547</v>
      </c>
      <c r="BP32" s="42">
        <v>8623</v>
      </c>
      <c r="BQ32" s="42">
        <v>24440</v>
      </c>
      <c r="BR32" s="42">
        <v>29100</v>
      </c>
      <c r="BS32" s="44">
        <v>53540</v>
      </c>
      <c r="BT32" s="41">
        <v>14040</v>
      </c>
      <c r="BU32" s="42">
        <v>3600</v>
      </c>
      <c r="BV32" s="46">
        <v>0</v>
      </c>
      <c r="BW32" s="45">
        <v>81180</v>
      </c>
      <c r="BX32" s="42">
        <v>57770</v>
      </c>
      <c r="BY32" s="43">
        <v>138950</v>
      </c>
      <c r="BZ32" s="46">
        <v>19500</v>
      </c>
      <c r="CA32" s="41">
        <v>51480</v>
      </c>
      <c r="CB32" s="42">
        <v>27450</v>
      </c>
      <c r="CC32" s="42">
        <v>20140</v>
      </c>
      <c r="CD32" s="42">
        <v>22050</v>
      </c>
      <c r="CE32" s="43">
        <v>121120</v>
      </c>
      <c r="CF32" s="42">
        <v>6210</v>
      </c>
      <c r="CG32" s="42">
        <v>923840</v>
      </c>
      <c r="CH32" s="44">
        <v>2585593</v>
      </c>
      <c r="CI32" s="45">
        <v>14688669</v>
      </c>
      <c r="CJ32" s="42">
        <v>4161</v>
      </c>
      <c r="CK32" s="42">
        <v>0</v>
      </c>
      <c r="CL32" s="43">
        <v>14692830</v>
      </c>
      <c r="CM32" s="44">
        <v>0</v>
      </c>
      <c r="CN32" s="41">
        <v>14305020</v>
      </c>
      <c r="CO32" s="42">
        <v>825737</v>
      </c>
      <c r="CP32" s="42">
        <v>438719</v>
      </c>
      <c r="CQ32" s="44">
        <v>15569476</v>
      </c>
      <c r="CR32" s="45">
        <v>121341</v>
      </c>
      <c r="CS32" s="42">
        <v>0</v>
      </c>
      <c r="CT32" s="43">
        <v>121341</v>
      </c>
      <c r="CU32" s="43">
        <v>1496832</v>
      </c>
      <c r="CV32" s="43">
        <v>2776196</v>
      </c>
      <c r="CW32" s="42">
        <v>271265</v>
      </c>
      <c r="CX32" s="42">
        <v>374069</v>
      </c>
      <c r="CY32" s="44">
        <v>35302009</v>
      </c>
      <c r="CZ32" s="45">
        <v>60</v>
      </c>
      <c r="DA32" s="42">
        <v>234704</v>
      </c>
      <c r="DB32" s="42">
        <v>257</v>
      </c>
      <c r="DC32" s="42">
        <v>2395248</v>
      </c>
      <c r="DD32" s="42">
        <v>166120</v>
      </c>
      <c r="DE32" s="42">
        <v>110653</v>
      </c>
      <c r="DF32" s="42">
        <v>13045</v>
      </c>
      <c r="DG32" s="42">
        <v>12480</v>
      </c>
      <c r="DH32" s="42">
        <v>15300</v>
      </c>
      <c r="DI32" s="44">
        <v>27780</v>
      </c>
      <c r="DJ32" s="41">
        <v>1300</v>
      </c>
      <c r="DK32" s="42">
        <v>300</v>
      </c>
      <c r="DL32" s="46">
        <v>0</v>
      </c>
      <c r="DM32" s="45">
        <v>163350</v>
      </c>
      <c r="DN32" s="42">
        <v>28120</v>
      </c>
      <c r="DO32" s="43">
        <v>191470</v>
      </c>
      <c r="DP32" s="46">
        <v>35530</v>
      </c>
      <c r="DQ32" s="41">
        <v>78210</v>
      </c>
      <c r="DR32" s="42">
        <v>61650</v>
      </c>
      <c r="DS32" s="42">
        <v>21660</v>
      </c>
      <c r="DT32" s="42">
        <v>23400</v>
      </c>
      <c r="DU32" s="43">
        <v>184920</v>
      </c>
      <c r="DV32" s="42">
        <v>4140</v>
      </c>
      <c r="DW32" s="42">
        <v>1023030</v>
      </c>
      <c r="DX32" s="44">
        <v>4388300</v>
      </c>
      <c r="DY32" s="45">
        <v>5916794</v>
      </c>
      <c r="DZ32" s="42">
        <v>0</v>
      </c>
      <c r="EA32" s="42">
        <v>0</v>
      </c>
      <c r="EB32" s="43">
        <v>5916794</v>
      </c>
      <c r="EC32" s="44">
        <v>0</v>
      </c>
      <c r="ED32" s="41">
        <v>2974620</v>
      </c>
      <c r="EE32" s="42">
        <v>188573</v>
      </c>
      <c r="EF32" s="42">
        <v>55463</v>
      </c>
      <c r="EG32" s="44">
        <v>3218656</v>
      </c>
      <c r="EH32" s="45">
        <v>5155</v>
      </c>
      <c r="EI32" s="42">
        <v>0</v>
      </c>
      <c r="EJ32" s="43">
        <v>5155</v>
      </c>
      <c r="EK32" s="43">
        <v>613215</v>
      </c>
      <c r="EL32" s="43">
        <v>670698</v>
      </c>
      <c r="EM32" s="42">
        <v>65438</v>
      </c>
      <c r="EN32" s="42">
        <v>81226</v>
      </c>
      <c r="EO32" s="44">
        <v>10571182</v>
      </c>
      <c r="EP32" s="45">
        <v>0</v>
      </c>
      <c r="EQ32" s="42">
        <v>63810</v>
      </c>
      <c r="ER32" s="42">
        <v>58</v>
      </c>
      <c r="ES32" s="42">
        <v>741282</v>
      </c>
      <c r="ET32" s="42">
        <v>51986</v>
      </c>
      <c r="EU32" s="42">
        <v>28533</v>
      </c>
      <c r="EV32" s="42">
        <v>3786</v>
      </c>
      <c r="EW32" s="42">
        <v>2600</v>
      </c>
      <c r="EX32" s="42">
        <v>1800</v>
      </c>
      <c r="EY32" s="44">
        <v>4400</v>
      </c>
      <c r="EZ32" s="41">
        <v>0</v>
      </c>
      <c r="FA32" s="42">
        <v>0</v>
      </c>
      <c r="FB32" s="46">
        <v>0</v>
      </c>
      <c r="FC32" s="45">
        <v>2530</v>
      </c>
      <c r="FD32" s="42">
        <v>260</v>
      </c>
      <c r="FE32" s="43">
        <v>2790</v>
      </c>
      <c r="FF32" s="46">
        <v>70</v>
      </c>
      <c r="FG32" s="41">
        <v>33990</v>
      </c>
      <c r="FH32" s="42">
        <v>33300</v>
      </c>
      <c r="FI32" s="42">
        <v>6840</v>
      </c>
      <c r="FJ32" s="42">
        <v>4950</v>
      </c>
      <c r="FK32" s="43">
        <v>79080</v>
      </c>
      <c r="FL32" s="42">
        <v>230</v>
      </c>
      <c r="FM32" s="42">
        <v>216880</v>
      </c>
      <c r="FN32" s="44">
        <v>1192847</v>
      </c>
      <c r="FO32" s="45">
        <v>31208598</v>
      </c>
      <c r="FP32" s="42">
        <v>675</v>
      </c>
      <c r="FQ32" s="42">
        <v>0</v>
      </c>
      <c r="FR32" s="43">
        <v>31209273</v>
      </c>
      <c r="FS32" s="44">
        <v>0</v>
      </c>
      <c r="FT32" s="41">
        <v>13498797</v>
      </c>
      <c r="FU32" s="42">
        <v>2430497</v>
      </c>
      <c r="FV32" s="42">
        <v>958</v>
      </c>
      <c r="FW32" s="44">
        <v>15930252</v>
      </c>
      <c r="FX32" s="45">
        <v>82559</v>
      </c>
      <c r="FY32" s="42">
        <v>0</v>
      </c>
      <c r="FZ32" s="43">
        <v>82559</v>
      </c>
      <c r="GA32" s="43">
        <v>9511451</v>
      </c>
      <c r="GB32" s="43">
        <v>10739666</v>
      </c>
      <c r="GC32" s="42">
        <v>1038571</v>
      </c>
      <c r="GD32" s="42">
        <v>70143</v>
      </c>
      <c r="GE32" s="44">
        <v>68581915</v>
      </c>
      <c r="GF32" s="45">
        <v>0</v>
      </c>
      <c r="GG32" s="42">
        <v>196589</v>
      </c>
      <c r="GH32" s="42">
        <v>39</v>
      </c>
      <c r="GI32" s="42">
        <v>1587955</v>
      </c>
      <c r="GJ32" s="42">
        <v>166300</v>
      </c>
      <c r="GK32" s="42">
        <v>52785</v>
      </c>
      <c r="GL32" s="42">
        <v>9721</v>
      </c>
      <c r="GM32" s="42">
        <v>7800</v>
      </c>
      <c r="GN32" s="42">
        <v>9300</v>
      </c>
      <c r="GO32" s="44">
        <v>17100</v>
      </c>
      <c r="GP32" s="41">
        <v>0</v>
      </c>
      <c r="GQ32" s="42">
        <v>0</v>
      </c>
      <c r="GR32" s="46">
        <v>0</v>
      </c>
      <c r="GS32" s="45">
        <v>0</v>
      </c>
      <c r="GT32" s="42">
        <v>0</v>
      </c>
      <c r="GU32" s="43">
        <v>0</v>
      </c>
      <c r="GV32" s="46">
        <v>0</v>
      </c>
      <c r="GW32" s="41">
        <v>71940</v>
      </c>
      <c r="GX32" s="42">
        <v>61200</v>
      </c>
      <c r="GY32" s="42">
        <v>19760</v>
      </c>
      <c r="GZ32" s="42">
        <v>16200</v>
      </c>
      <c r="HA32" s="43">
        <v>169100</v>
      </c>
      <c r="HB32" s="42">
        <v>2990</v>
      </c>
      <c r="HC32" s="42">
        <v>236080</v>
      </c>
      <c r="HD32" s="44">
        <v>2438620</v>
      </c>
    </row>
    <row r="33" spans="1:212" s="17" customFormat="1" ht="12" customHeight="1" x14ac:dyDescent="0.2">
      <c r="A33" s="20">
        <v>21</v>
      </c>
      <c r="B33" s="21" t="s">
        <v>101</v>
      </c>
      <c r="C33" s="47">
        <v>16899736</v>
      </c>
      <c r="D33" s="48">
        <v>0</v>
      </c>
      <c r="E33" s="48">
        <v>0</v>
      </c>
      <c r="F33" s="49">
        <v>16899736</v>
      </c>
      <c r="G33" s="50">
        <v>0</v>
      </c>
      <c r="H33" s="47">
        <v>502746</v>
      </c>
      <c r="I33" s="48">
        <v>972</v>
      </c>
      <c r="J33" s="48">
        <v>0</v>
      </c>
      <c r="K33" s="50">
        <v>503718</v>
      </c>
      <c r="L33" s="51">
        <v>92351</v>
      </c>
      <c r="M33" s="48">
        <v>0</v>
      </c>
      <c r="N33" s="49">
        <v>92351</v>
      </c>
      <c r="O33" s="49">
        <v>393249</v>
      </c>
      <c r="P33" s="49">
        <v>1207153</v>
      </c>
      <c r="Q33" s="48">
        <v>255614</v>
      </c>
      <c r="R33" s="48">
        <v>164123</v>
      </c>
      <c r="S33" s="50">
        <v>19515944</v>
      </c>
      <c r="T33" s="51">
        <v>181</v>
      </c>
      <c r="U33" s="48">
        <v>171277</v>
      </c>
      <c r="V33" s="48">
        <v>177</v>
      </c>
      <c r="W33" s="48">
        <v>2145405</v>
      </c>
      <c r="X33" s="48">
        <v>155903</v>
      </c>
      <c r="Y33" s="48">
        <v>91823</v>
      </c>
      <c r="Z33" s="48">
        <v>8243</v>
      </c>
      <c r="AA33" s="48">
        <v>13000</v>
      </c>
      <c r="AB33" s="48">
        <v>12300</v>
      </c>
      <c r="AC33" s="50">
        <v>25300</v>
      </c>
      <c r="AD33" s="47">
        <v>1300</v>
      </c>
      <c r="AE33" s="48">
        <v>2700</v>
      </c>
      <c r="AF33" s="52">
        <v>0</v>
      </c>
      <c r="AG33" s="51">
        <v>113960</v>
      </c>
      <c r="AH33" s="48">
        <v>3040</v>
      </c>
      <c r="AI33" s="49">
        <v>117000</v>
      </c>
      <c r="AJ33" s="52">
        <v>25540</v>
      </c>
      <c r="AK33" s="47">
        <v>94710</v>
      </c>
      <c r="AL33" s="48">
        <v>74250</v>
      </c>
      <c r="AM33" s="48">
        <v>34960</v>
      </c>
      <c r="AN33" s="48">
        <v>34200</v>
      </c>
      <c r="AO33" s="49">
        <v>238120</v>
      </c>
      <c r="AP33" s="48">
        <v>3910</v>
      </c>
      <c r="AQ33" s="48">
        <v>868180</v>
      </c>
      <c r="AR33" s="50">
        <v>3854882</v>
      </c>
      <c r="AS33" s="51">
        <v>2774896</v>
      </c>
      <c r="AT33" s="48">
        <v>0</v>
      </c>
      <c r="AU33" s="48">
        <v>0</v>
      </c>
      <c r="AV33" s="49">
        <v>2774896</v>
      </c>
      <c r="AW33" s="50">
        <v>0</v>
      </c>
      <c r="AX33" s="47">
        <v>15016787</v>
      </c>
      <c r="AY33" s="48">
        <v>32884</v>
      </c>
      <c r="AZ33" s="48">
        <v>999696</v>
      </c>
      <c r="BA33" s="50">
        <v>16049367</v>
      </c>
      <c r="BB33" s="51">
        <v>83602</v>
      </c>
      <c r="BC33" s="48">
        <v>0</v>
      </c>
      <c r="BD33" s="49">
        <v>83602</v>
      </c>
      <c r="BE33" s="49">
        <v>613400</v>
      </c>
      <c r="BF33" s="49">
        <v>1530876</v>
      </c>
      <c r="BG33" s="48">
        <v>266870</v>
      </c>
      <c r="BH33" s="48">
        <v>199982</v>
      </c>
      <c r="BI33" s="50">
        <v>21518993</v>
      </c>
      <c r="BJ33" s="51">
        <v>3791</v>
      </c>
      <c r="BK33" s="48">
        <v>170660</v>
      </c>
      <c r="BL33" s="48">
        <v>14</v>
      </c>
      <c r="BM33" s="48">
        <v>725769</v>
      </c>
      <c r="BN33" s="48">
        <v>59827</v>
      </c>
      <c r="BO33" s="48">
        <v>64034</v>
      </c>
      <c r="BP33" s="48">
        <v>7203</v>
      </c>
      <c r="BQ33" s="48">
        <v>21320</v>
      </c>
      <c r="BR33" s="48">
        <v>25800</v>
      </c>
      <c r="BS33" s="50">
        <v>47120</v>
      </c>
      <c r="BT33" s="47">
        <v>11180</v>
      </c>
      <c r="BU33" s="48">
        <v>4500</v>
      </c>
      <c r="BV33" s="52">
        <v>0</v>
      </c>
      <c r="BW33" s="51">
        <v>62920</v>
      </c>
      <c r="BX33" s="48">
        <v>41940</v>
      </c>
      <c r="BY33" s="49">
        <v>104860</v>
      </c>
      <c r="BZ33" s="52">
        <v>15550</v>
      </c>
      <c r="CA33" s="47">
        <v>46860</v>
      </c>
      <c r="CB33" s="48">
        <v>26550</v>
      </c>
      <c r="CC33" s="48">
        <v>14820</v>
      </c>
      <c r="CD33" s="48">
        <v>22050</v>
      </c>
      <c r="CE33" s="49">
        <v>110280</v>
      </c>
      <c r="CF33" s="48">
        <v>4830</v>
      </c>
      <c r="CG33" s="48">
        <v>789970</v>
      </c>
      <c r="CH33" s="50">
        <v>2119574</v>
      </c>
      <c r="CI33" s="51">
        <v>9558269</v>
      </c>
      <c r="CJ33" s="48">
        <v>0</v>
      </c>
      <c r="CK33" s="48">
        <v>0</v>
      </c>
      <c r="CL33" s="49">
        <v>9558269</v>
      </c>
      <c r="CM33" s="50">
        <v>0</v>
      </c>
      <c r="CN33" s="47">
        <v>7693362</v>
      </c>
      <c r="CO33" s="48">
        <v>489972</v>
      </c>
      <c r="CP33" s="48">
        <v>434214</v>
      </c>
      <c r="CQ33" s="50">
        <v>8617548</v>
      </c>
      <c r="CR33" s="51">
        <v>71248</v>
      </c>
      <c r="CS33" s="48">
        <v>0</v>
      </c>
      <c r="CT33" s="49">
        <v>71248</v>
      </c>
      <c r="CU33" s="49">
        <v>1519165</v>
      </c>
      <c r="CV33" s="49">
        <v>1837877</v>
      </c>
      <c r="CW33" s="48">
        <v>202320</v>
      </c>
      <c r="CX33" s="48">
        <v>202560</v>
      </c>
      <c r="CY33" s="50">
        <v>22008987</v>
      </c>
      <c r="CZ33" s="51">
        <v>0</v>
      </c>
      <c r="DA33" s="48">
        <v>140869</v>
      </c>
      <c r="DB33" s="48">
        <v>70</v>
      </c>
      <c r="DC33" s="48">
        <v>1612095</v>
      </c>
      <c r="DD33" s="48">
        <v>137313</v>
      </c>
      <c r="DE33" s="48">
        <v>75564</v>
      </c>
      <c r="DF33" s="48">
        <v>7842</v>
      </c>
      <c r="DG33" s="48">
        <v>10920</v>
      </c>
      <c r="DH33" s="48">
        <v>12000</v>
      </c>
      <c r="DI33" s="50">
        <v>22920</v>
      </c>
      <c r="DJ33" s="47">
        <v>1820</v>
      </c>
      <c r="DK33" s="48">
        <v>300</v>
      </c>
      <c r="DL33" s="52">
        <v>0</v>
      </c>
      <c r="DM33" s="51">
        <v>100320</v>
      </c>
      <c r="DN33" s="48">
        <v>11150</v>
      </c>
      <c r="DO33" s="49">
        <v>111470</v>
      </c>
      <c r="DP33" s="52">
        <v>23700</v>
      </c>
      <c r="DQ33" s="47">
        <v>55440</v>
      </c>
      <c r="DR33" s="48">
        <v>48600</v>
      </c>
      <c r="DS33" s="48">
        <v>19000</v>
      </c>
      <c r="DT33" s="48">
        <v>21600</v>
      </c>
      <c r="DU33" s="49">
        <v>144640</v>
      </c>
      <c r="DV33" s="48">
        <v>3680</v>
      </c>
      <c r="DW33" s="48">
        <v>711810</v>
      </c>
      <c r="DX33" s="50">
        <v>2994023</v>
      </c>
      <c r="DY33" s="51">
        <v>2905065</v>
      </c>
      <c r="DZ33" s="48">
        <v>0</v>
      </c>
      <c r="EA33" s="48">
        <v>0</v>
      </c>
      <c r="EB33" s="49">
        <v>2905065</v>
      </c>
      <c r="EC33" s="50">
        <v>0</v>
      </c>
      <c r="ED33" s="47">
        <v>1408140</v>
      </c>
      <c r="EE33" s="48">
        <v>3599</v>
      </c>
      <c r="EF33" s="48">
        <v>224939</v>
      </c>
      <c r="EG33" s="50">
        <v>1636678</v>
      </c>
      <c r="EH33" s="51">
        <v>30744</v>
      </c>
      <c r="EI33" s="48">
        <v>0</v>
      </c>
      <c r="EJ33" s="49">
        <v>30744</v>
      </c>
      <c r="EK33" s="49">
        <v>45560</v>
      </c>
      <c r="EL33" s="49">
        <v>662859</v>
      </c>
      <c r="EM33" s="48">
        <v>57030</v>
      </c>
      <c r="EN33" s="48">
        <v>22400</v>
      </c>
      <c r="EO33" s="50">
        <v>5360336</v>
      </c>
      <c r="EP33" s="51">
        <v>371</v>
      </c>
      <c r="EQ33" s="48">
        <v>37454</v>
      </c>
      <c r="ER33" s="48">
        <v>5</v>
      </c>
      <c r="ES33" s="48">
        <v>349986</v>
      </c>
      <c r="ET33" s="48">
        <v>44197</v>
      </c>
      <c r="EU33" s="48">
        <v>13757</v>
      </c>
      <c r="EV33" s="48">
        <v>1900</v>
      </c>
      <c r="EW33" s="48">
        <v>1820</v>
      </c>
      <c r="EX33" s="48">
        <v>1800</v>
      </c>
      <c r="EY33" s="50">
        <v>3620</v>
      </c>
      <c r="EZ33" s="47">
        <v>0</v>
      </c>
      <c r="FA33" s="48">
        <v>0</v>
      </c>
      <c r="FB33" s="52">
        <v>0</v>
      </c>
      <c r="FC33" s="51">
        <v>1100</v>
      </c>
      <c r="FD33" s="48">
        <v>0</v>
      </c>
      <c r="FE33" s="49">
        <v>1100</v>
      </c>
      <c r="FF33" s="52">
        <v>330</v>
      </c>
      <c r="FG33" s="47">
        <v>15840</v>
      </c>
      <c r="FH33" s="48">
        <v>11250</v>
      </c>
      <c r="FI33" s="48">
        <v>6460</v>
      </c>
      <c r="FJ33" s="48">
        <v>3600</v>
      </c>
      <c r="FK33" s="49">
        <v>37150</v>
      </c>
      <c r="FL33" s="48">
        <v>230</v>
      </c>
      <c r="FM33" s="48">
        <v>109800</v>
      </c>
      <c r="FN33" s="50">
        <v>599895</v>
      </c>
      <c r="FO33" s="51">
        <v>12636135</v>
      </c>
      <c r="FP33" s="48">
        <v>0</v>
      </c>
      <c r="FQ33" s="48">
        <v>0</v>
      </c>
      <c r="FR33" s="49">
        <v>12636135</v>
      </c>
      <c r="FS33" s="50">
        <v>0</v>
      </c>
      <c r="FT33" s="47">
        <v>6813329</v>
      </c>
      <c r="FU33" s="48">
        <v>337459</v>
      </c>
      <c r="FV33" s="48">
        <v>383366</v>
      </c>
      <c r="FW33" s="50">
        <v>7534154</v>
      </c>
      <c r="FX33" s="51">
        <v>170196</v>
      </c>
      <c r="FY33" s="48">
        <v>0</v>
      </c>
      <c r="FZ33" s="49">
        <v>170196</v>
      </c>
      <c r="GA33" s="49">
        <v>6413967</v>
      </c>
      <c r="GB33" s="49">
        <v>890234</v>
      </c>
      <c r="GC33" s="48">
        <v>222621</v>
      </c>
      <c r="GD33" s="48">
        <v>17561</v>
      </c>
      <c r="GE33" s="50">
        <v>27884868</v>
      </c>
      <c r="GF33" s="51">
        <v>0</v>
      </c>
      <c r="GG33" s="48">
        <v>107452</v>
      </c>
      <c r="GH33" s="48">
        <v>114</v>
      </c>
      <c r="GI33" s="48">
        <v>624936</v>
      </c>
      <c r="GJ33" s="48">
        <v>97947</v>
      </c>
      <c r="GK33" s="48">
        <v>22710</v>
      </c>
      <c r="GL33" s="48">
        <v>4039</v>
      </c>
      <c r="GM33" s="48">
        <v>4420</v>
      </c>
      <c r="GN33" s="48">
        <v>4800</v>
      </c>
      <c r="GO33" s="50">
        <v>9220</v>
      </c>
      <c r="GP33" s="47">
        <v>0</v>
      </c>
      <c r="GQ33" s="48">
        <v>0</v>
      </c>
      <c r="GR33" s="52">
        <v>0</v>
      </c>
      <c r="GS33" s="51">
        <v>0</v>
      </c>
      <c r="GT33" s="48">
        <v>0</v>
      </c>
      <c r="GU33" s="49">
        <v>0</v>
      </c>
      <c r="GV33" s="52">
        <v>0</v>
      </c>
      <c r="GW33" s="47">
        <v>32340</v>
      </c>
      <c r="GX33" s="48">
        <v>23850</v>
      </c>
      <c r="GY33" s="48">
        <v>10260</v>
      </c>
      <c r="GZ33" s="48">
        <v>5400</v>
      </c>
      <c r="HA33" s="49">
        <v>71850</v>
      </c>
      <c r="HB33" s="48">
        <v>920</v>
      </c>
      <c r="HC33" s="48">
        <v>104220</v>
      </c>
      <c r="HD33" s="50">
        <v>1043294</v>
      </c>
    </row>
    <row r="34" spans="1:212" s="17" customFormat="1" ht="12" customHeight="1" x14ac:dyDescent="0.2">
      <c r="A34" s="18">
        <v>22</v>
      </c>
      <c r="B34" s="19" t="s">
        <v>102</v>
      </c>
      <c r="C34" s="41">
        <v>9613992</v>
      </c>
      <c r="D34" s="42">
        <v>0</v>
      </c>
      <c r="E34" s="42">
        <v>0</v>
      </c>
      <c r="F34" s="43">
        <v>9613992</v>
      </c>
      <c r="G34" s="44">
        <v>0</v>
      </c>
      <c r="H34" s="41">
        <v>282904</v>
      </c>
      <c r="I34" s="42">
        <v>0</v>
      </c>
      <c r="J34" s="42">
        <v>0</v>
      </c>
      <c r="K34" s="44">
        <v>282904</v>
      </c>
      <c r="L34" s="45">
        <v>39581</v>
      </c>
      <c r="M34" s="42">
        <v>0</v>
      </c>
      <c r="N34" s="43">
        <v>39581</v>
      </c>
      <c r="O34" s="43">
        <v>125287</v>
      </c>
      <c r="P34" s="43">
        <v>548601</v>
      </c>
      <c r="Q34" s="42">
        <v>161950</v>
      </c>
      <c r="R34" s="42">
        <v>168933</v>
      </c>
      <c r="S34" s="44">
        <v>10941248</v>
      </c>
      <c r="T34" s="45">
        <v>0</v>
      </c>
      <c r="U34" s="42">
        <v>79736</v>
      </c>
      <c r="V34" s="42">
        <v>27</v>
      </c>
      <c r="W34" s="42">
        <v>1205123</v>
      </c>
      <c r="X34" s="42">
        <v>75635</v>
      </c>
      <c r="Y34" s="42">
        <v>51846</v>
      </c>
      <c r="Z34" s="42">
        <v>4883</v>
      </c>
      <c r="AA34" s="42">
        <v>6240</v>
      </c>
      <c r="AB34" s="42">
        <v>3600</v>
      </c>
      <c r="AC34" s="44">
        <v>9840</v>
      </c>
      <c r="AD34" s="41">
        <v>780</v>
      </c>
      <c r="AE34" s="42">
        <v>600</v>
      </c>
      <c r="AF34" s="46">
        <v>0</v>
      </c>
      <c r="AG34" s="45">
        <v>56320</v>
      </c>
      <c r="AH34" s="42">
        <v>4560</v>
      </c>
      <c r="AI34" s="43">
        <v>60880</v>
      </c>
      <c r="AJ34" s="46">
        <v>11960</v>
      </c>
      <c r="AK34" s="41">
        <v>59070</v>
      </c>
      <c r="AL34" s="42">
        <v>38700</v>
      </c>
      <c r="AM34" s="42">
        <v>17100</v>
      </c>
      <c r="AN34" s="42">
        <v>18900</v>
      </c>
      <c r="AO34" s="43">
        <v>133770</v>
      </c>
      <c r="AP34" s="42">
        <v>2070</v>
      </c>
      <c r="AQ34" s="42">
        <v>468290</v>
      </c>
      <c r="AR34" s="44">
        <v>2105413</v>
      </c>
      <c r="AS34" s="45">
        <v>1555974</v>
      </c>
      <c r="AT34" s="42">
        <v>0</v>
      </c>
      <c r="AU34" s="42">
        <v>0</v>
      </c>
      <c r="AV34" s="43">
        <v>1555974</v>
      </c>
      <c r="AW34" s="44">
        <v>0</v>
      </c>
      <c r="AX34" s="41">
        <v>6953664</v>
      </c>
      <c r="AY34" s="42">
        <v>43894</v>
      </c>
      <c r="AZ34" s="42">
        <v>309881</v>
      </c>
      <c r="BA34" s="44">
        <v>7307439</v>
      </c>
      <c r="BB34" s="45">
        <v>42418</v>
      </c>
      <c r="BC34" s="42">
        <v>0</v>
      </c>
      <c r="BD34" s="43">
        <v>42418</v>
      </c>
      <c r="BE34" s="43">
        <v>489489</v>
      </c>
      <c r="BF34" s="43">
        <v>766770</v>
      </c>
      <c r="BG34" s="42">
        <v>66773</v>
      </c>
      <c r="BH34" s="42">
        <v>104416</v>
      </c>
      <c r="BI34" s="44">
        <v>10333279</v>
      </c>
      <c r="BJ34" s="45">
        <v>0</v>
      </c>
      <c r="BK34" s="42">
        <v>74943</v>
      </c>
      <c r="BL34" s="42">
        <v>0</v>
      </c>
      <c r="BM34" s="42">
        <v>354081</v>
      </c>
      <c r="BN34" s="42">
        <v>38314</v>
      </c>
      <c r="BO34" s="42">
        <v>32331</v>
      </c>
      <c r="BP34" s="42">
        <v>3832</v>
      </c>
      <c r="BQ34" s="42">
        <v>8060</v>
      </c>
      <c r="BR34" s="42">
        <v>9600</v>
      </c>
      <c r="BS34" s="44">
        <v>17660</v>
      </c>
      <c r="BT34" s="41">
        <v>5720</v>
      </c>
      <c r="BU34" s="42">
        <v>1800</v>
      </c>
      <c r="BV34" s="46">
        <v>0</v>
      </c>
      <c r="BW34" s="45">
        <v>31570</v>
      </c>
      <c r="BX34" s="42">
        <v>24320</v>
      </c>
      <c r="BY34" s="43">
        <v>55890</v>
      </c>
      <c r="BZ34" s="46">
        <v>7840</v>
      </c>
      <c r="CA34" s="41">
        <v>23100</v>
      </c>
      <c r="CB34" s="42">
        <v>9900</v>
      </c>
      <c r="CC34" s="42">
        <v>4180</v>
      </c>
      <c r="CD34" s="42">
        <v>13500</v>
      </c>
      <c r="CE34" s="43">
        <v>50680</v>
      </c>
      <c r="CF34" s="42">
        <v>2760</v>
      </c>
      <c r="CG34" s="42">
        <v>396480</v>
      </c>
      <c r="CH34" s="44">
        <v>1042331</v>
      </c>
      <c r="CI34" s="45">
        <v>5637362</v>
      </c>
      <c r="CJ34" s="42">
        <v>0</v>
      </c>
      <c r="CK34" s="42">
        <v>0</v>
      </c>
      <c r="CL34" s="43">
        <v>5637362</v>
      </c>
      <c r="CM34" s="44">
        <v>0</v>
      </c>
      <c r="CN34" s="41">
        <v>5064395</v>
      </c>
      <c r="CO34" s="42">
        <v>2035</v>
      </c>
      <c r="CP34" s="42">
        <v>198433</v>
      </c>
      <c r="CQ34" s="44">
        <v>5264863</v>
      </c>
      <c r="CR34" s="45">
        <v>13472</v>
      </c>
      <c r="CS34" s="42">
        <v>26017</v>
      </c>
      <c r="CT34" s="43">
        <v>39489</v>
      </c>
      <c r="CU34" s="43">
        <v>1044298</v>
      </c>
      <c r="CV34" s="43">
        <v>1145490</v>
      </c>
      <c r="CW34" s="42">
        <v>98482</v>
      </c>
      <c r="CX34" s="42">
        <v>195250</v>
      </c>
      <c r="CY34" s="44">
        <v>13425234</v>
      </c>
      <c r="CZ34" s="45">
        <v>0</v>
      </c>
      <c r="DA34" s="42">
        <v>76427</v>
      </c>
      <c r="DB34" s="42">
        <v>41</v>
      </c>
      <c r="DC34" s="42">
        <v>929511</v>
      </c>
      <c r="DD34" s="42">
        <v>68948</v>
      </c>
      <c r="DE34" s="42">
        <v>44762</v>
      </c>
      <c r="DF34" s="42">
        <v>4558</v>
      </c>
      <c r="DG34" s="42">
        <v>5200</v>
      </c>
      <c r="DH34" s="42">
        <v>3900</v>
      </c>
      <c r="DI34" s="44">
        <v>9100</v>
      </c>
      <c r="DJ34" s="41">
        <v>0</v>
      </c>
      <c r="DK34" s="42">
        <v>0</v>
      </c>
      <c r="DL34" s="46">
        <v>0</v>
      </c>
      <c r="DM34" s="45">
        <v>51040</v>
      </c>
      <c r="DN34" s="42">
        <v>5320</v>
      </c>
      <c r="DO34" s="43">
        <v>56360</v>
      </c>
      <c r="DP34" s="46">
        <v>10940</v>
      </c>
      <c r="DQ34" s="41">
        <v>43230</v>
      </c>
      <c r="DR34" s="42">
        <v>20700</v>
      </c>
      <c r="DS34" s="42">
        <v>9500</v>
      </c>
      <c r="DT34" s="42">
        <v>10800</v>
      </c>
      <c r="DU34" s="43">
        <v>84230</v>
      </c>
      <c r="DV34" s="42">
        <v>1610</v>
      </c>
      <c r="DW34" s="42">
        <v>397620</v>
      </c>
      <c r="DX34" s="44">
        <v>1684066</v>
      </c>
      <c r="DY34" s="45">
        <v>1613463</v>
      </c>
      <c r="DZ34" s="42">
        <v>0</v>
      </c>
      <c r="EA34" s="42">
        <v>0</v>
      </c>
      <c r="EB34" s="43">
        <v>1613463</v>
      </c>
      <c r="EC34" s="44">
        <v>0</v>
      </c>
      <c r="ED34" s="41">
        <v>2449179</v>
      </c>
      <c r="EE34" s="42">
        <v>0</v>
      </c>
      <c r="EF34" s="42">
        <v>0</v>
      </c>
      <c r="EG34" s="44">
        <v>2449179</v>
      </c>
      <c r="EH34" s="45">
        <v>316</v>
      </c>
      <c r="EI34" s="42">
        <v>0</v>
      </c>
      <c r="EJ34" s="43">
        <v>316</v>
      </c>
      <c r="EK34" s="43">
        <v>201743</v>
      </c>
      <c r="EL34" s="43">
        <v>445265</v>
      </c>
      <c r="EM34" s="42">
        <v>22993</v>
      </c>
      <c r="EN34" s="42">
        <v>41058</v>
      </c>
      <c r="EO34" s="44">
        <v>4774017</v>
      </c>
      <c r="EP34" s="45">
        <v>0</v>
      </c>
      <c r="EQ34" s="42">
        <v>21446</v>
      </c>
      <c r="ER34" s="42">
        <v>27</v>
      </c>
      <c r="ES34" s="42">
        <v>191550</v>
      </c>
      <c r="ET34" s="42">
        <v>16736</v>
      </c>
      <c r="EU34" s="42">
        <v>7270</v>
      </c>
      <c r="EV34" s="42">
        <v>938</v>
      </c>
      <c r="EW34" s="42">
        <v>780</v>
      </c>
      <c r="EX34" s="42">
        <v>600</v>
      </c>
      <c r="EY34" s="44">
        <v>1380</v>
      </c>
      <c r="EZ34" s="41">
        <v>0</v>
      </c>
      <c r="FA34" s="42">
        <v>0</v>
      </c>
      <c r="FB34" s="46">
        <v>0</v>
      </c>
      <c r="FC34" s="45">
        <v>660</v>
      </c>
      <c r="FD34" s="42">
        <v>260</v>
      </c>
      <c r="FE34" s="43">
        <v>920</v>
      </c>
      <c r="FF34" s="46">
        <v>0</v>
      </c>
      <c r="FG34" s="41">
        <v>6930</v>
      </c>
      <c r="FH34" s="42">
        <v>8550</v>
      </c>
      <c r="FI34" s="42">
        <v>3040</v>
      </c>
      <c r="FJ34" s="42">
        <v>4050</v>
      </c>
      <c r="FK34" s="43">
        <v>22570</v>
      </c>
      <c r="FL34" s="42">
        <v>230</v>
      </c>
      <c r="FM34" s="42">
        <v>52900</v>
      </c>
      <c r="FN34" s="44">
        <v>315940</v>
      </c>
      <c r="FO34" s="45">
        <v>7608084</v>
      </c>
      <c r="FP34" s="42">
        <v>0</v>
      </c>
      <c r="FQ34" s="42">
        <v>0</v>
      </c>
      <c r="FR34" s="43">
        <v>7608084</v>
      </c>
      <c r="FS34" s="44">
        <v>0</v>
      </c>
      <c r="FT34" s="41">
        <v>2781889</v>
      </c>
      <c r="FU34" s="42">
        <v>0</v>
      </c>
      <c r="FV34" s="42">
        <v>0</v>
      </c>
      <c r="FW34" s="44">
        <v>2781889</v>
      </c>
      <c r="FX34" s="45">
        <v>96317</v>
      </c>
      <c r="FY34" s="42">
        <v>0</v>
      </c>
      <c r="FZ34" s="43">
        <v>96317</v>
      </c>
      <c r="GA34" s="43">
        <v>849109</v>
      </c>
      <c r="GB34" s="43">
        <v>523014</v>
      </c>
      <c r="GC34" s="42">
        <v>164346</v>
      </c>
      <c r="GD34" s="42">
        <v>147567</v>
      </c>
      <c r="GE34" s="44">
        <v>12170326</v>
      </c>
      <c r="GF34" s="45">
        <v>0</v>
      </c>
      <c r="GG34" s="42">
        <v>55368</v>
      </c>
      <c r="GH34" s="42">
        <v>0</v>
      </c>
      <c r="GI34" s="42">
        <v>353119</v>
      </c>
      <c r="GJ34" s="42">
        <v>39964</v>
      </c>
      <c r="GK34" s="42">
        <v>12082</v>
      </c>
      <c r="GL34" s="42">
        <v>2148</v>
      </c>
      <c r="GM34" s="42">
        <v>1300</v>
      </c>
      <c r="GN34" s="42">
        <v>1200</v>
      </c>
      <c r="GO34" s="44">
        <v>2500</v>
      </c>
      <c r="GP34" s="41">
        <v>0</v>
      </c>
      <c r="GQ34" s="42">
        <v>0</v>
      </c>
      <c r="GR34" s="46">
        <v>0</v>
      </c>
      <c r="GS34" s="45">
        <v>0</v>
      </c>
      <c r="GT34" s="42">
        <v>0</v>
      </c>
      <c r="GU34" s="43">
        <v>0</v>
      </c>
      <c r="GV34" s="46">
        <v>0</v>
      </c>
      <c r="GW34" s="41">
        <v>18810</v>
      </c>
      <c r="GX34" s="42">
        <v>13500</v>
      </c>
      <c r="GY34" s="42">
        <v>4560</v>
      </c>
      <c r="GZ34" s="42">
        <v>3150</v>
      </c>
      <c r="HA34" s="43">
        <v>40020</v>
      </c>
      <c r="HB34" s="42">
        <v>230</v>
      </c>
      <c r="HC34" s="42">
        <v>55510</v>
      </c>
      <c r="HD34" s="44">
        <v>560941</v>
      </c>
    </row>
    <row r="35" spans="1:212" s="17" customFormat="1" ht="12" customHeight="1" x14ac:dyDescent="0.2">
      <c r="A35" s="20">
        <v>23</v>
      </c>
      <c r="B35" s="21" t="s">
        <v>103</v>
      </c>
      <c r="C35" s="47">
        <v>18688294</v>
      </c>
      <c r="D35" s="48">
        <v>0</v>
      </c>
      <c r="E35" s="48">
        <v>0</v>
      </c>
      <c r="F35" s="49">
        <v>18688294</v>
      </c>
      <c r="G35" s="50">
        <v>0</v>
      </c>
      <c r="H35" s="47">
        <v>552168</v>
      </c>
      <c r="I35" s="48">
        <v>1577</v>
      </c>
      <c r="J35" s="48">
        <v>0</v>
      </c>
      <c r="K35" s="50">
        <v>553745</v>
      </c>
      <c r="L35" s="51">
        <v>56370</v>
      </c>
      <c r="M35" s="48">
        <v>0</v>
      </c>
      <c r="N35" s="49">
        <v>56370</v>
      </c>
      <c r="O35" s="49">
        <v>291410</v>
      </c>
      <c r="P35" s="49">
        <v>1174658</v>
      </c>
      <c r="Q35" s="48">
        <v>213374</v>
      </c>
      <c r="R35" s="48">
        <v>220236</v>
      </c>
      <c r="S35" s="50">
        <v>21198087</v>
      </c>
      <c r="T35" s="51">
        <v>760</v>
      </c>
      <c r="U35" s="48">
        <v>190471</v>
      </c>
      <c r="V35" s="48">
        <v>140</v>
      </c>
      <c r="W35" s="48">
        <v>2399487</v>
      </c>
      <c r="X35" s="48">
        <v>153207</v>
      </c>
      <c r="Y35" s="48">
        <v>99272</v>
      </c>
      <c r="Z35" s="48">
        <v>7659</v>
      </c>
      <c r="AA35" s="48">
        <v>12740</v>
      </c>
      <c r="AB35" s="48">
        <v>13800</v>
      </c>
      <c r="AC35" s="50">
        <v>26540</v>
      </c>
      <c r="AD35" s="47">
        <v>780</v>
      </c>
      <c r="AE35" s="48">
        <v>2700</v>
      </c>
      <c r="AF35" s="52">
        <v>0</v>
      </c>
      <c r="AG35" s="51">
        <v>117040</v>
      </c>
      <c r="AH35" s="48">
        <v>1520</v>
      </c>
      <c r="AI35" s="49">
        <v>118560</v>
      </c>
      <c r="AJ35" s="52">
        <v>24440</v>
      </c>
      <c r="AK35" s="47">
        <v>105270</v>
      </c>
      <c r="AL35" s="48">
        <v>91350</v>
      </c>
      <c r="AM35" s="48">
        <v>37240</v>
      </c>
      <c r="AN35" s="48">
        <v>31950</v>
      </c>
      <c r="AO35" s="49">
        <v>265810</v>
      </c>
      <c r="AP35" s="48">
        <v>5520</v>
      </c>
      <c r="AQ35" s="48">
        <v>913350</v>
      </c>
      <c r="AR35" s="50">
        <v>4208556</v>
      </c>
      <c r="AS35" s="51">
        <v>2578107</v>
      </c>
      <c r="AT35" s="48">
        <v>0</v>
      </c>
      <c r="AU35" s="48">
        <v>0</v>
      </c>
      <c r="AV35" s="49">
        <v>2578107</v>
      </c>
      <c r="AW35" s="50">
        <v>0</v>
      </c>
      <c r="AX35" s="47">
        <v>11237538</v>
      </c>
      <c r="AY35" s="48">
        <v>28962</v>
      </c>
      <c r="AZ35" s="48">
        <v>1066411</v>
      </c>
      <c r="BA35" s="50">
        <v>12332911</v>
      </c>
      <c r="BB35" s="51">
        <v>80954</v>
      </c>
      <c r="BC35" s="48">
        <v>0</v>
      </c>
      <c r="BD35" s="49">
        <v>80954</v>
      </c>
      <c r="BE35" s="49">
        <v>1868300</v>
      </c>
      <c r="BF35" s="49">
        <v>838685</v>
      </c>
      <c r="BG35" s="48">
        <v>160077</v>
      </c>
      <c r="BH35" s="48">
        <v>173092</v>
      </c>
      <c r="BI35" s="50">
        <v>18032126</v>
      </c>
      <c r="BJ35" s="51">
        <v>0</v>
      </c>
      <c r="BK35" s="48">
        <v>121074</v>
      </c>
      <c r="BL35" s="48">
        <v>39</v>
      </c>
      <c r="BM35" s="48">
        <v>581943</v>
      </c>
      <c r="BN35" s="48">
        <v>52868</v>
      </c>
      <c r="BO35" s="48">
        <v>49371</v>
      </c>
      <c r="BP35" s="48">
        <v>5359</v>
      </c>
      <c r="BQ35" s="48">
        <v>17420</v>
      </c>
      <c r="BR35" s="48">
        <v>19200</v>
      </c>
      <c r="BS35" s="50">
        <v>36620</v>
      </c>
      <c r="BT35" s="47">
        <v>7540</v>
      </c>
      <c r="BU35" s="48">
        <v>5100</v>
      </c>
      <c r="BV35" s="52">
        <v>0</v>
      </c>
      <c r="BW35" s="51">
        <v>49500</v>
      </c>
      <c r="BX35" s="48">
        <v>30410</v>
      </c>
      <c r="BY35" s="49">
        <v>79910</v>
      </c>
      <c r="BZ35" s="52">
        <v>15790</v>
      </c>
      <c r="CA35" s="47">
        <v>39270</v>
      </c>
      <c r="CB35" s="48">
        <v>22500</v>
      </c>
      <c r="CC35" s="48">
        <v>11780</v>
      </c>
      <c r="CD35" s="48">
        <v>18900</v>
      </c>
      <c r="CE35" s="49">
        <v>92450</v>
      </c>
      <c r="CF35" s="48">
        <v>5980</v>
      </c>
      <c r="CG35" s="48">
        <v>610780</v>
      </c>
      <c r="CH35" s="50">
        <v>1664785</v>
      </c>
      <c r="CI35" s="51">
        <v>10328288</v>
      </c>
      <c r="CJ35" s="48">
        <v>0</v>
      </c>
      <c r="CK35" s="48">
        <v>0</v>
      </c>
      <c r="CL35" s="49">
        <v>10328288</v>
      </c>
      <c r="CM35" s="50">
        <v>0</v>
      </c>
      <c r="CN35" s="47">
        <v>7323923</v>
      </c>
      <c r="CO35" s="48">
        <v>57030</v>
      </c>
      <c r="CP35" s="48">
        <v>307381</v>
      </c>
      <c r="CQ35" s="50">
        <v>7688334</v>
      </c>
      <c r="CR35" s="51">
        <v>94673</v>
      </c>
      <c r="CS35" s="48">
        <v>0</v>
      </c>
      <c r="CT35" s="49">
        <v>94673</v>
      </c>
      <c r="CU35" s="49">
        <v>1761176</v>
      </c>
      <c r="CV35" s="49">
        <v>1850145</v>
      </c>
      <c r="CW35" s="48">
        <v>150402</v>
      </c>
      <c r="CX35" s="48">
        <v>310170</v>
      </c>
      <c r="CY35" s="50">
        <v>22183188</v>
      </c>
      <c r="CZ35" s="51">
        <v>0</v>
      </c>
      <c r="DA35" s="48">
        <v>148731</v>
      </c>
      <c r="DB35" s="48">
        <v>112</v>
      </c>
      <c r="DC35" s="48">
        <v>1716781</v>
      </c>
      <c r="DD35" s="48">
        <v>117157</v>
      </c>
      <c r="DE35" s="48">
        <v>77127</v>
      </c>
      <c r="DF35" s="48">
        <v>6663</v>
      </c>
      <c r="DG35" s="48">
        <v>11180</v>
      </c>
      <c r="DH35" s="48">
        <v>13800</v>
      </c>
      <c r="DI35" s="50">
        <v>24980</v>
      </c>
      <c r="DJ35" s="47">
        <v>1040</v>
      </c>
      <c r="DK35" s="48">
        <v>300</v>
      </c>
      <c r="DL35" s="52">
        <v>0</v>
      </c>
      <c r="DM35" s="51">
        <v>108680</v>
      </c>
      <c r="DN35" s="48">
        <v>8370</v>
      </c>
      <c r="DO35" s="49">
        <v>117050</v>
      </c>
      <c r="DP35" s="52">
        <v>20990</v>
      </c>
      <c r="DQ35" s="47">
        <v>67980</v>
      </c>
      <c r="DR35" s="48">
        <v>55350</v>
      </c>
      <c r="DS35" s="48">
        <v>21280</v>
      </c>
      <c r="DT35" s="48">
        <v>22050</v>
      </c>
      <c r="DU35" s="49">
        <v>166660</v>
      </c>
      <c r="DV35" s="48">
        <v>3910</v>
      </c>
      <c r="DW35" s="48">
        <v>718430</v>
      </c>
      <c r="DX35" s="50">
        <v>3119819</v>
      </c>
      <c r="DY35" s="51">
        <v>3206695</v>
      </c>
      <c r="DZ35" s="48">
        <v>0</v>
      </c>
      <c r="EA35" s="48">
        <v>0</v>
      </c>
      <c r="EB35" s="49">
        <v>3206695</v>
      </c>
      <c r="EC35" s="50">
        <v>0</v>
      </c>
      <c r="ED35" s="47">
        <v>1233938</v>
      </c>
      <c r="EE35" s="48">
        <v>0</v>
      </c>
      <c r="EF35" s="48">
        <v>33378</v>
      </c>
      <c r="EG35" s="50">
        <v>1267316</v>
      </c>
      <c r="EH35" s="51">
        <v>5163</v>
      </c>
      <c r="EI35" s="48">
        <v>0</v>
      </c>
      <c r="EJ35" s="49">
        <v>5163</v>
      </c>
      <c r="EK35" s="49">
        <v>131554</v>
      </c>
      <c r="EL35" s="49">
        <v>538389</v>
      </c>
      <c r="EM35" s="48">
        <v>50718</v>
      </c>
      <c r="EN35" s="48">
        <v>48045</v>
      </c>
      <c r="EO35" s="50">
        <v>5247880</v>
      </c>
      <c r="EP35" s="51">
        <v>0</v>
      </c>
      <c r="EQ35" s="48">
        <v>38365</v>
      </c>
      <c r="ER35" s="48">
        <v>22</v>
      </c>
      <c r="ES35" s="48">
        <v>393403</v>
      </c>
      <c r="ET35" s="48">
        <v>40690</v>
      </c>
      <c r="EU35" s="48">
        <v>15050</v>
      </c>
      <c r="EV35" s="48">
        <v>1741</v>
      </c>
      <c r="EW35" s="48">
        <v>2340</v>
      </c>
      <c r="EX35" s="48">
        <v>2400</v>
      </c>
      <c r="EY35" s="50">
        <v>4740</v>
      </c>
      <c r="EZ35" s="47">
        <v>0</v>
      </c>
      <c r="FA35" s="48">
        <v>0</v>
      </c>
      <c r="FB35" s="52">
        <v>0</v>
      </c>
      <c r="FC35" s="51">
        <v>2420</v>
      </c>
      <c r="FD35" s="48">
        <v>0</v>
      </c>
      <c r="FE35" s="49">
        <v>2420</v>
      </c>
      <c r="FF35" s="52">
        <v>110</v>
      </c>
      <c r="FG35" s="47">
        <v>16830</v>
      </c>
      <c r="FH35" s="48">
        <v>18900</v>
      </c>
      <c r="FI35" s="48">
        <v>5700</v>
      </c>
      <c r="FJ35" s="48">
        <v>2700</v>
      </c>
      <c r="FK35" s="49">
        <v>44130</v>
      </c>
      <c r="FL35" s="48">
        <v>920</v>
      </c>
      <c r="FM35" s="48">
        <v>120840</v>
      </c>
      <c r="FN35" s="50">
        <v>662409</v>
      </c>
      <c r="FO35" s="51">
        <v>15551224</v>
      </c>
      <c r="FP35" s="48">
        <v>0</v>
      </c>
      <c r="FQ35" s="48">
        <v>0</v>
      </c>
      <c r="FR35" s="49">
        <v>15551224</v>
      </c>
      <c r="FS35" s="50">
        <v>0</v>
      </c>
      <c r="FT35" s="47">
        <v>8680815</v>
      </c>
      <c r="FU35" s="48">
        <v>1428</v>
      </c>
      <c r="FV35" s="48">
        <v>253651</v>
      </c>
      <c r="FW35" s="50">
        <v>8935894</v>
      </c>
      <c r="FX35" s="51">
        <v>16329</v>
      </c>
      <c r="FY35" s="48">
        <v>0</v>
      </c>
      <c r="FZ35" s="49">
        <v>16329</v>
      </c>
      <c r="GA35" s="49">
        <v>1631999</v>
      </c>
      <c r="GB35" s="49">
        <v>1146053</v>
      </c>
      <c r="GC35" s="48">
        <v>172223</v>
      </c>
      <c r="GD35" s="48">
        <v>47792</v>
      </c>
      <c r="GE35" s="50">
        <v>27501514</v>
      </c>
      <c r="GF35" s="51">
        <v>760</v>
      </c>
      <c r="GG35" s="48">
        <v>90595</v>
      </c>
      <c r="GH35" s="48">
        <v>5</v>
      </c>
      <c r="GI35" s="48">
        <v>719815</v>
      </c>
      <c r="GJ35" s="48">
        <v>88227</v>
      </c>
      <c r="GK35" s="48">
        <v>25569</v>
      </c>
      <c r="GL35" s="48">
        <v>3910</v>
      </c>
      <c r="GM35" s="48">
        <v>3120</v>
      </c>
      <c r="GN35" s="48">
        <v>3900</v>
      </c>
      <c r="GO35" s="50">
        <v>7020</v>
      </c>
      <c r="GP35" s="47">
        <v>0</v>
      </c>
      <c r="GQ35" s="48">
        <v>0</v>
      </c>
      <c r="GR35" s="52">
        <v>0</v>
      </c>
      <c r="GS35" s="51">
        <v>0</v>
      </c>
      <c r="GT35" s="48">
        <v>0</v>
      </c>
      <c r="GU35" s="49">
        <v>0</v>
      </c>
      <c r="GV35" s="52">
        <v>0</v>
      </c>
      <c r="GW35" s="47">
        <v>36630</v>
      </c>
      <c r="GX35" s="48">
        <v>30600</v>
      </c>
      <c r="GY35" s="48">
        <v>15580</v>
      </c>
      <c r="GZ35" s="48">
        <v>7200</v>
      </c>
      <c r="HA35" s="49">
        <v>90010</v>
      </c>
      <c r="HB35" s="48">
        <v>920</v>
      </c>
      <c r="HC35" s="48">
        <v>117730</v>
      </c>
      <c r="HD35" s="50">
        <v>1144556</v>
      </c>
    </row>
    <row r="36" spans="1:212" s="17" customFormat="1" ht="12" customHeight="1" x14ac:dyDescent="0.2">
      <c r="A36" s="18">
        <v>24</v>
      </c>
      <c r="B36" s="19" t="s">
        <v>104</v>
      </c>
      <c r="C36" s="41">
        <f>SUM(C13:C35)</f>
        <v>852819944</v>
      </c>
      <c r="D36" s="42">
        <f>SUM(D13:D35)</f>
        <v>1459</v>
      </c>
      <c r="E36" s="42">
        <f>SUM(E13:E35)</f>
        <v>32341</v>
      </c>
      <c r="F36" s="43">
        <f t="shared" ref="F36:BO36" si="0">SUM(F13:F35)</f>
        <v>852853744</v>
      </c>
      <c r="G36" s="44">
        <f t="shared" si="0"/>
        <v>0</v>
      </c>
      <c r="H36" s="41">
        <f t="shared" si="0"/>
        <v>20389216</v>
      </c>
      <c r="I36" s="42">
        <f t="shared" si="0"/>
        <v>92605</v>
      </c>
      <c r="J36" s="42">
        <f t="shared" si="0"/>
        <v>427849</v>
      </c>
      <c r="K36" s="44">
        <f t="shared" si="0"/>
        <v>20909670</v>
      </c>
      <c r="L36" s="45">
        <f t="shared" si="0"/>
        <v>3896330</v>
      </c>
      <c r="M36" s="42">
        <f t="shared" si="0"/>
        <v>370</v>
      </c>
      <c r="N36" s="43">
        <f t="shared" si="0"/>
        <v>3896700</v>
      </c>
      <c r="O36" s="43">
        <f t="shared" si="0"/>
        <v>14766585</v>
      </c>
      <c r="P36" s="43">
        <f t="shared" si="0"/>
        <v>49218399</v>
      </c>
      <c r="Q36" s="42">
        <f t="shared" si="0"/>
        <v>14515112</v>
      </c>
      <c r="R36" s="42">
        <f t="shared" si="0"/>
        <v>6311380</v>
      </c>
      <c r="S36" s="44">
        <f t="shared" si="0"/>
        <v>962471590</v>
      </c>
      <c r="T36" s="45">
        <f t="shared" si="0"/>
        <v>6653</v>
      </c>
      <c r="U36" s="42">
        <f t="shared" si="0"/>
        <v>7059441</v>
      </c>
      <c r="V36" s="42">
        <f t="shared" si="0"/>
        <v>3520</v>
      </c>
      <c r="W36" s="42">
        <f t="shared" si="0"/>
        <v>67607993</v>
      </c>
      <c r="X36" s="42">
        <f t="shared" si="0"/>
        <v>4445380</v>
      </c>
      <c r="Y36" s="42">
        <f t="shared" si="0"/>
        <v>2365419</v>
      </c>
      <c r="Z36" s="42">
        <f t="shared" si="0"/>
        <v>229446</v>
      </c>
      <c r="AA36" s="42">
        <f t="shared" si="0"/>
        <v>262600</v>
      </c>
      <c r="AB36" s="42">
        <f t="shared" si="0"/>
        <v>251700</v>
      </c>
      <c r="AC36" s="44">
        <f t="shared" si="0"/>
        <v>514300</v>
      </c>
      <c r="AD36" s="41">
        <f t="shared" si="0"/>
        <v>26000</v>
      </c>
      <c r="AE36" s="42">
        <f t="shared" si="0"/>
        <v>35400</v>
      </c>
      <c r="AF36" s="46">
        <f t="shared" si="0"/>
        <v>0</v>
      </c>
      <c r="AG36" s="45">
        <f t="shared" si="0"/>
        <v>1632400</v>
      </c>
      <c r="AH36" s="42">
        <f t="shared" si="0"/>
        <v>46780</v>
      </c>
      <c r="AI36" s="43">
        <f t="shared" si="0"/>
        <v>1679180</v>
      </c>
      <c r="AJ36" s="46">
        <f t="shared" si="0"/>
        <v>344020</v>
      </c>
      <c r="AK36" s="41">
        <f t="shared" si="0"/>
        <v>2170740</v>
      </c>
      <c r="AL36" s="42">
        <f t="shared" si="0"/>
        <v>1777050</v>
      </c>
      <c r="AM36" s="42">
        <f t="shared" si="0"/>
        <v>961020</v>
      </c>
      <c r="AN36" s="42">
        <f t="shared" si="0"/>
        <v>497700</v>
      </c>
      <c r="AO36" s="43">
        <f t="shared" si="0"/>
        <v>5406510</v>
      </c>
      <c r="AP36" s="42">
        <f t="shared" si="0"/>
        <v>89470</v>
      </c>
      <c r="AQ36" s="42">
        <f t="shared" si="0"/>
        <v>21111510</v>
      </c>
      <c r="AR36" s="44">
        <f t="shared" si="0"/>
        <v>110920722</v>
      </c>
      <c r="AS36" s="45">
        <f t="shared" si="0"/>
        <v>50613113</v>
      </c>
      <c r="AT36" s="42">
        <f t="shared" si="0"/>
        <v>94</v>
      </c>
      <c r="AU36" s="42">
        <f t="shared" si="0"/>
        <v>0</v>
      </c>
      <c r="AV36" s="43">
        <f t="shared" si="0"/>
        <v>50613207</v>
      </c>
      <c r="AW36" s="44">
        <f t="shared" si="0"/>
        <v>0</v>
      </c>
      <c r="AX36" s="41">
        <f t="shared" si="0"/>
        <v>289297855</v>
      </c>
      <c r="AY36" s="42">
        <f t="shared" si="0"/>
        <v>2943804</v>
      </c>
      <c r="AZ36" s="42">
        <f t="shared" si="0"/>
        <v>51447661</v>
      </c>
      <c r="BA36" s="44">
        <f t="shared" si="0"/>
        <v>343689320</v>
      </c>
      <c r="BB36" s="45">
        <f t="shared" si="0"/>
        <v>4497320</v>
      </c>
      <c r="BC36" s="42">
        <f t="shared" si="0"/>
        <v>146130</v>
      </c>
      <c r="BD36" s="43">
        <f t="shared" si="0"/>
        <v>4643450</v>
      </c>
      <c r="BE36" s="43">
        <f t="shared" si="0"/>
        <v>71517664</v>
      </c>
      <c r="BF36" s="43">
        <f t="shared" si="0"/>
        <v>59360934</v>
      </c>
      <c r="BG36" s="42">
        <f t="shared" si="0"/>
        <v>5036910</v>
      </c>
      <c r="BH36" s="42">
        <f t="shared" si="0"/>
        <v>8173671</v>
      </c>
      <c r="BI36" s="44">
        <f t="shared" si="0"/>
        <v>543035156</v>
      </c>
      <c r="BJ36" s="45">
        <f t="shared" si="0"/>
        <v>5039</v>
      </c>
      <c r="BK36" s="42">
        <f t="shared" si="0"/>
        <v>3337511</v>
      </c>
      <c r="BL36" s="42">
        <f t="shared" si="0"/>
        <v>795</v>
      </c>
      <c r="BM36" s="42">
        <f t="shared" si="0"/>
        <v>11664052</v>
      </c>
      <c r="BN36" s="42">
        <f t="shared" si="0"/>
        <v>1232100</v>
      </c>
      <c r="BO36" s="42">
        <f t="shared" si="0"/>
        <v>957693</v>
      </c>
      <c r="BP36" s="42">
        <f t="shared" ref="BP36:DW36" si="1">SUM(BP13:BP35)</f>
        <v>113862</v>
      </c>
      <c r="BQ36" s="42">
        <f t="shared" si="1"/>
        <v>305500</v>
      </c>
      <c r="BR36" s="42">
        <f t="shared" si="1"/>
        <v>340800</v>
      </c>
      <c r="BS36" s="44">
        <f t="shared" si="1"/>
        <v>646300</v>
      </c>
      <c r="BT36" s="41">
        <f t="shared" si="1"/>
        <v>164580</v>
      </c>
      <c r="BU36" s="42">
        <f t="shared" si="1"/>
        <v>58500</v>
      </c>
      <c r="BV36" s="46">
        <f t="shared" si="1"/>
        <v>0</v>
      </c>
      <c r="BW36" s="45">
        <f t="shared" si="1"/>
        <v>849970</v>
      </c>
      <c r="BX36" s="42">
        <f t="shared" si="1"/>
        <v>633260</v>
      </c>
      <c r="BY36" s="43">
        <f t="shared" si="1"/>
        <v>1483230</v>
      </c>
      <c r="BZ36" s="46">
        <f t="shared" si="1"/>
        <v>234400</v>
      </c>
      <c r="CA36" s="41">
        <f t="shared" si="1"/>
        <v>621390</v>
      </c>
      <c r="CB36" s="42">
        <f t="shared" si="1"/>
        <v>301500</v>
      </c>
      <c r="CC36" s="42">
        <f t="shared" si="1"/>
        <v>247760</v>
      </c>
      <c r="CD36" s="42">
        <f t="shared" si="1"/>
        <v>260550</v>
      </c>
      <c r="CE36" s="43">
        <f t="shared" si="1"/>
        <v>1431200</v>
      </c>
      <c r="CF36" s="42">
        <f t="shared" si="1"/>
        <v>68080</v>
      </c>
      <c r="CG36" s="42">
        <f t="shared" si="1"/>
        <v>11988960</v>
      </c>
      <c r="CH36" s="44">
        <f t="shared" si="1"/>
        <v>33385507</v>
      </c>
      <c r="CI36" s="45">
        <f t="shared" si="1"/>
        <v>227005473</v>
      </c>
      <c r="CJ36" s="42">
        <f t="shared" si="1"/>
        <v>8763</v>
      </c>
      <c r="CK36" s="42">
        <f t="shared" si="1"/>
        <v>0</v>
      </c>
      <c r="CL36" s="43">
        <f t="shared" si="1"/>
        <v>227014236</v>
      </c>
      <c r="CM36" s="44">
        <f t="shared" si="1"/>
        <v>0</v>
      </c>
      <c r="CN36" s="41">
        <f t="shared" si="1"/>
        <v>169944319</v>
      </c>
      <c r="CO36" s="42">
        <f t="shared" si="1"/>
        <v>2109456</v>
      </c>
      <c r="CP36" s="42">
        <f t="shared" si="1"/>
        <v>16378972</v>
      </c>
      <c r="CQ36" s="44">
        <f t="shared" si="1"/>
        <v>188432747</v>
      </c>
      <c r="CR36" s="45">
        <f t="shared" si="1"/>
        <v>2890617</v>
      </c>
      <c r="CS36" s="42">
        <f t="shared" si="1"/>
        <v>87965</v>
      </c>
      <c r="CT36" s="43">
        <f t="shared" si="1"/>
        <v>2978582</v>
      </c>
      <c r="CU36" s="43">
        <f t="shared" si="1"/>
        <v>66202731</v>
      </c>
      <c r="CV36" s="43">
        <f t="shared" si="1"/>
        <v>106228534</v>
      </c>
      <c r="CW36" s="42">
        <f t="shared" si="1"/>
        <v>6657157</v>
      </c>
      <c r="CX36" s="42">
        <f t="shared" si="1"/>
        <v>6972305</v>
      </c>
      <c r="CY36" s="44">
        <f t="shared" si="1"/>
        <v>604486292</v>
      </c>
      <c r="CZ36" s="45">
        <f t="shared" si="1"/>
        <v>1810</v>
      </c>
      <c r="DA36" s="42">
        <f t="shared" si="1"/>
        <v>4177820</v>
      </c>
      <c r="DB36" s="42">
        <f t="shared" si="1"/>
        <v>2136</v>
      </c>
      <c r="DC36" s="42">
        <f t="shared" si="1"/>
        <v>36277172</v>
      </c>
      <c r="DD36" s="42">
        <f t="shared" si="1"/>
        <v>2909985</v>
      </c>
      <c r="DE36" s="42">
        <f t="shared" si="1"/>
        <v>1567342</v>
      </c>
      <c r="DF36" s="42">
        <f t="shared" si="1"/>
        <v>160636</v>
      </c>
      <c r="DG36" s="42">
        <f t="shared" si="1"/>
        <v>206960</v>
      </c>
      <c r="DH36" s="42">
        <f t="shared" si="1"/>
        <v>216600</v>
      </c>
      <c r="DI36" s="44">
        <f t="shared" si="1"/>
        <v>423560</v>
      </c>
      <c r="DJ36" s="41">
        <f t="shared" si="1"/>
        <v>29120</v>
      </c>
      <c r="DK36" s="42">
        <f t="shared" si="1"/>
        <v>8400</v>
      </c>
      <c r="DL36" s="46">
        <f t="shared" si="1"/>
        <v>0</v>
      </c>
      <c r="DM36" s="45">
        <f t="shared" si="1"/>
        <v>1639000</v>
      </c>
      <c r="DN36" s="42">
        <f t="shared" si="1"/>
        <v>268090</v>
      </c>
      <c r="DO36" s="43">
        <f t="shared" si="1"/>
        <v>1907090</v>
      </c>
      <c r="DP36" s="46">
        <f t="shared" si="1"/>
        <v>352600</v>
      </c>
      <c r="DQ36" s="41">
        <f t="shared" si="1"/>
        <v>1050060</v>
      </c>
      <c r="DR36" s="42">
        <f t="shared" si="1"/>
        <v>742500</v>
      </c>
      <c r="DS36" s="42">
        <f t="shared" si="1"/>
        <v>455240</v>
      </c>
      <c r="DT36" s="42">
        <f t="shared" si="1"/>
        <v>297900</v>
      </c>
      <c r="DU36" s="43">
        <f t="shared" si="1"/>
        <v>2545700</v>
      </c>
      <c r="DV36" s="42">
        <f t="shared" si="1"/>
        <v>58420</v>
      </c>
      <c r="DW36" s="42">
        <f t="shared" si="1"/>
        <v>15604420</v>
      </c>
      <c r="DX36" s="44">
        <f t="shared" ref="DX36:GF36" si="2">SUM(DX13:DX35)</f>
        <v>66024075</v>
      </c>
      <c r="DY36" s="45">
        <f t="shared" si="2"/>
        <v>104625459</v>
      </c>
      <c r="DZ36" s="42">
        <f t="shared" si="2"/>
        <v>7710</v>
      </c>
      <c r="EA36" s="42">
        <f t="shared" si="2"/>
        <v>1905</v>
      </c>
      <c r="EB36" s="43">
        <f t="shared" si="2"/>
        <v>104635074</v>
      </c>
      <c r="EC36" s="44">
        <f t="shared" si="2"/>
        <v>0</v>
      </c>
      <c r="ED36" s="41">
        <f t="shared" si="2"/>
        <v>46831149</v>
      </c>
      <c r="EE36" s="42">
        <f t="shared" si="2"/>
        <v>1275182</v>
      </c>
      <c r="EF36" s="42">
        <f t="shared" si="2"/>
        <v>2336417</v>
      </c>
      <c r="EG36" s="44">
        <f t="shared" si="2"/>
        <v>50442748</v>
      </c>
      <c r="EH36" s="45">
        <f t="shared" si="2"/>
        <v>941092</v>
      </c>
      <c r="EI36" s="42">
        <f t="shared" si="2"/>
        <v>0</v>
      </c>
      <c r="EJ36" s="43">
        <f t="shared" si="2"/>
        <v>941092</v>
      </c>
      <c r="EK36" s="43">
        <f t="shared" si="2"/>
        <v>37111484</v>
      </c>
      <c r="EL36" s="43">
        <f t="shared" si="2"/>
        <v>25005452</v>
      </c>
      <c r="EM36" s="42">
        <f t="shared" si="2"/>
        <v>2826944</v>
      </c>
      <c r="EN36" s="42">
        <f t="shared" si="2"/>
        <v>2191066</v>
      </c>
      <c r="EO36" s="44">
        <f t="shared" si="2"/>
        <v>223153860</v>
      </c>
      <c r="EP36" s="45">
        <f t="shared" si="2"/>
        <v>572</v>
      </c>
      <c r="EQ36" s="42">
        <f t="shared" si="2"/>
        <v>1381805</v>
      </c>
      <c r="ER36" s="42">
        <f t="shared" si="2"/>
        <v>560</v>
      </c>
      <c r="ES36" s="42">
        <f t="shared" si="2"/>
        <v>12753572</v>
      </c>
      <c r="ET36" s="42">
        <f t="shared" si="2"/>
        <v>1086239</v>
      </c>
      <c r="EU36" s="42">
        <f t="shared" si="2"/>
        <v>434611</v>
      </c>
      <c r="EV36" s="42">
        <f t="shared" si="2"/>
        <v>49934</v>
      </c>
      <c r="EW36" s="42">
        <f t="shared" si="2"/>
        <v>48620</v>
      </c>
      <c r="EX36" s="42">
        <f t="shared" si="2"/>
        <v>52500</v>
      </c>
      <c r="EY36" s="44">
        <f t="shared" si="2"/>
        <v>101120</v>
      </c>
      <c r="EZ36" s="41">
        <f t="shared" si="2"/>
        <v>0</v>
      </c>
      <c r="FA36" s="42">
        <f t="shared" si="2"/>
        <v>0</v>
      </c>
      <c r="FB36" s="46">
        <f t="shared" si="2"/>
        <v>0</v>
      </c>
      <c r="FC36" s="45">
        <f t="shared" si="2"/>
        <v>32670</v>
      </c>
      <c r="FD36" s="42">
        <f t="shared" si="2"/>
        <v>4780</v>
      </c>
      <c r="FE36" s="43">
        <f t="shared" si="2"/>
        <v>37450</v>
      </c>
      <c r="FF36" s="46">
        <f t="shared" si="2"/>
        <v>5470</v>
      </c>
      <c r="FG36" s="41">
        <f t="shared" si="2"/>
        <v>412500</v>
      </c>
      <c r="FH36" s="42">
        <f t="shared" si="2"/>
        <v>369000</v>
      </c>
      <c r="FI36" s="42">
        <f t="shared" si="2"/>
        <v>171000</v>
      </c>
      <c r="FJ36" s="42">
        <f t="shared" si="2"/>
        <v>68400</v>
      </c>
      <c r="FK36" s="43">
        <f t="shared" si="2"/>
        <v>1020900</v>
      </c>
      <c r="FL36" s="42">
        <f t="shared" si="2"/>
        <v>16100</v>
      </c>
      <c r="FM36" s="42">
        <f t="shared" si="2"/>
        <v>3812990</v>
      </c>
      <c r="FN36" s="44">
        <f t="shared" si="2"/>
        <v>20700763</v>
      </c>
      <c r="FO36" s="45">
        <f t="shared" si="2"/>
        <v>921413858</v>
      </c>
      <c r="FP36" s="42">
        <f t="shared" si="2"/>
        <v>4139</v>
      </c>
      <c r="FQ36" s="42">
        <f t="shared" si="2"/>
        <v>42689</v>
      </c>
      <c r="FR36" s="43">
        <f t="shared" si="2"/>
        <v>921460686</v>
      </c>
      <c r="FS36" s="44">
        <f t="shared" si="2"/>
        <v>0</v>
      </c>
      <c r="FT36" s="41">
        <f t="shared" si="2"/>
        <v>170375608</v>
      </c>
      <c r="FU36" s="42">
        <f t="shared" si="2"/>
        <v>4539821</v>
      </c>
      <c r="FV36" s="42">
        <f t="shared" si="2"/>
        <v>6569530</v>
      </c>
      <c r="FW36" s="44">
        <f t="shared" si="2"/>
        <v>181484959</v>
      </c>
      <c r="FX36" s="45">
        <f t="shared" si="2"/>
        <v>4570079</v>
      </c>
      <c r="FY36" s="42">
        <f t="shared" si="2"/>
        <v>1574</v>
      </c>
      <c r="FZ36" s="43">
        <f t="shared" si="2"/>
        <v>4571653</v>
      </c>
      <c r="GA36" s="43">
        <f t="shared" si="2"/>
        <v>391473327</v>
      </c>
      <c r="GB36" s="43">
        <f t="shared" si="2"/>
        <v>265803049</v>
      </c>
      <c r="GC36" s="42">
        <f t="shared" si="2"/>
        <v>29295904</v>
      </c>
      <c r="GD36" s="42">
        <f t="shared" si="2"/>
        <v>9068417</v>
      </c>
      <c r="GE36" s="44">
        <f t="shared" si="2"/>
        <v>1803157995</v>
      </c>
      <c r="GF36" s="45">
        <f t="shared" si="2"/>
        <v>5901</v>
      </c>
      <c r="GG36" s="42">
        <f t="shared" ref="GG36:HD36" si="3">SUM(GG13:GG35)</f>
        <v>5347223</v>
      </c>
      <c r="GH36" s="42">
        <f t="shared" si="3"/>
        <v>1289</v>
      </c>
      <c r="GI36" s="42">
        <f t="shared" si="3"/>
        <v>34763786</v>
      </c>
      <c r="GJ36" s="42">
        <f t="shared" si="3"/>
        <v>3266383</v>
      </c>
      <c r="GK36" s="42">
        <f t="shared" si="3"/>
        <v>1014977</v>
      </c>
      <c r="GL36" s="42">
        <f t="shared" si="3"/>
        <v>156279</v>
      </c>
      <c r="GM36" s="42">
        <f t="shared" si="3"/>
        <v>116220</v>
      </c>
      <c r="GN36" s="42">
        <f t="shared" si="3"/>
        <v>127500</v>
      </c>
      <c r="GO36" s="44">
        <f t="shared" si="3"/>
        <v>243720</v>
      </c>
      <c r="GP36" s="41">
        <f t="shared" si="3"/>
        <v>0</v>
      </c>
      <c r="GQ36" s="42">
        <f t="shared" si="3"/>
        <v>0</v>
      </c>
      <c r="GR36" s="46">
        <f t="shared" si="3"/>
        <v>0</v>
      </c>
      <c r="GS36" s="45">
        <f t="shared" si="3"/>
        <v>0</v>
      </c>
      <c r="GT36" s="42">
        <f t="shared" si="3"/>
        <v>0</v>
      </c>
      <c r="GU36" s="43">
        <f t="shared" si="3"/>
        <v>0</v>
      </c>
      <c r="GV36" s="46">
        <f t="shared" si="3"/>
        <v>0</v>
      </c>
      <c r="GW36" s="41">
        <f t="shared" si="3"/>
        <v>1267860</v>
      </c>
      <c r="GX36" s="42">
        <f t="shared" si="3"/>
        <v>1069200</v>
      </c>
      <c r="GY36" s="42">
        <f t="shared" si="3"/>
        <v>516040</v>
      </c>
      <c r="GZ36" s="42">
        <f t="shared" si="3"/>
        <v>173700</v>
      </c>
      <c r="HA36" s="43">
        <f t="shared" si="3"/>
        <v>3026800</v>
      </c>
      <c r="HB36" s="42">
        <f t="shared" si="3"/>
        <v>37030</v>
      </c>
      <c r="HC36" s="42">
        <f t="shared" si="3"/>
        <v>4662440</v>
      </c>
      <c r="HD36" s="44">
        <f t="shared" si="3"/>
        <v>52524539</v>
      </c>
    </row>
    <row r="37" spans="1:212" s="17" customFormat="1" ht="12" customHeight="1" x14ac:dyDescent="0.2">
      <c r="A37" s="20">
        <v>25</v>
      </c>
      <c r="B37" s="21" t="s">
        <v>105</v>
      </c>
      <c r="C37" s="47">
        <v>132313357</v>
      </c>
      <c r="D37" s="48">
        <v>7981</v>
      </c>
      <c r="E37" s="48">
        <v>0</v>
      </c>
      <c r="F37" s="49">
        <v>132321338</v>
      </c>
      <c r="G37" s="50">
        <v>0</v>
      </c>
      <c r="H37" s="47">
        <v>3541789</v>
      </c>
      <c r="I37" s="48">
        <v>47522</v>
      </c>
      <c r="J37" s="48">
        <v>60185</v>
      </c>
      <c r="K37" s="50">
        <v>3649496</v>
      </c>
      <c r="L37" s="51">
        <v>355448</v>
      </c>
      <c r="M37" s="48">
        <v>347</v>
      </c>
      <c r="N37" s="49">
        <v>355795</v>
      </c>
      <c r="O37" s="49">
        <v>1743423</v>
      </c>
      <c r="P37" s="49">
        <v>8149848</v>
      </c>
      <c r="Q37" s="48">
        <v>1745982</v>
      </c>
      <c r="R37" s="48">
        <v>1252490</v>
      </c>
      <c r="S37" s="50">
        <v>149218372</v>
      </c>
      <c r="T37" s="51">
        <v>2287</v>
      </c>
      <c r="U37" s="48">
        <v>1219436</v>
      </c>
      <c r="V37" s="48">
        <v>1009</v>
      </c>
      <c r="W37" s="48">
        <v>15705328</v>
      </c>
      <c r="X37" s="48">
        <v>886168</v>
      </c>
      <c r="Y37" s="48">
        <v>645612</v>
      </c>
      <c r="Z37" s="48">
        <v>68047</v>
      </c>
      <c r="AA37" s="48">
        <v>82680</v>
      </c>
      <c r="AB37" s="48">
        <v>78300</v>
      </c>
      <c r="AC37" s="50">
        <v>160980</v>
      </c>
      <c r="AD37" s="47">
        <v>8580</v>
      </c>
      <c r="AE37" s="48">
        <v>11100</v>
      </c>
      <c r="AF37" s="52">
        <v>0</v>
      </c>
      <c r="AG37" s="51">
        <v>791670</v>
      </c>
      <c r="AH37" s="48">
        <v>19020</v>
      </c>
      <c r="AI37" s="49">
        <v>810690</v>
      </c>
      <c r="AJ37" s="52">
        <v>160060</v>
      </c>
      <c r="AK37" s="47">
        <v>639870</v>
      </c>
      <c r="AL37" s="48">
        <v>720900</v>
      </c>
      <c r="AM37" s="48">
        <v>186200</v>
      </c>
      <c r="AN37" s="48">
        <v>151200</v>
      </c>
      <c r="AO37" s="49">
        <v>1698170</v>
      </c>
      <c r="AP37" s="48">
        <v>33350</v>
      </c>
      <c r="AQ37" s="48">
        <v>5700580</v>
      </c>
      <c r="AR37" s="50">
        <v>27110388</v>
      </c>
      <c r="AS37" s="51">
        <v>20936316</v>
      </c>
      <c r="AT37" s="48">
        <v>1600</v>
      </c>
      <c r="AU37" s="48">
        <v>0</v>
      </c>
      <c r="AV37" s="49">
        <v>20937916</v>
      </c>
      <c r="AW37" s="50">
        <v>0</v>
      </c>
      <c r="AX37" s="47">
        <v>96342218</v>
      </c>
      <c r="AY37" s="48">
        <v>4532602</v>
      </c>
      <c r="AZ37" s="48">
        <v>11070670</v>
      </c>
      <c r="BA37" s="50">
        <v>111945490</v>
      </c>
      <c r="BB37" s="51">
        <v>1072438</v>
      </c>
      <c r="BC37" s="48">
        <v>152228</v>
      </c>
      <c r="BD37" s="49">
        <v>1224666</v>
      </c>
      <c r="BE37" s="49">
        <v>7514834</v>
      </c>
      <c r="BF37" s="49">
        <v>10621266</v>
      </c>
      <c r="BG37" s="48">
        <v>956123</v>
      </c>
      <c r="BH37" s="48">
        <v>1477651</v>
      </c>
      <c r="BI37" s="50">
        <v>154677946</v>
      </c>
      <c r="BJ37" s="51">
        <v>1654</v>
      </c>
      <c r="BK37" s="48">
        <v>1116930</v>
      </c>
      <c r="BL37" s="48">
        <v>297</v>
      </c>
      <c r="BM37" s="48">
        <v>4336219</v>
      </c>
      <c r="BN37" s="48">
        <v>361826</v>
      </c>
      <c r="BO37" s="48">
        <v>401998</v>
      </c>
      <c r="BP37" s="48">
        <v>54106</v>
      </c>
      <c r="BQ37" s="48">
        <v>147160</v>
      </c>
      <c r="BR37" s="48">
        <v>147300</v>
      </c>
      <c r="BS37" s="50">
        <v>294460</v>
      </c>
      <c r="BT37" s="47">
        <v>69160</v>
      </c>
      <c r="BU37" s="48">
        <v>19200</v>
      </c>
      <c r="BV37" s="52">
        <v>0</v>
      </c>
      <c r="BW37" s="51">
        <v>495880</v>
      </c>
      <c r="BX37" s="48">
        <v>465270</v>
      </c>
      <c r="BY37" s="49">
        <v>961150</v>
      </c>
      <c r="BZ37" s="52">
        <v>135380</v>
      </c>
      <c r="CA37" s="47">
        <v>273240</v>
      </c>
      <c r="CB37" s="48">
        <v>135450</v>
      </c>
      <c r="CC37" s="48">
        <v>72960</v>
      </c>
      <c r="CD37" s="48">
        <v>106650</v>
      </c>
      <c r="CE37" s="49">
        <v>588300</v>
      </c>
      <c r="CF37" s="48">
        <v>33350</v>
      </c>
      <c r="CG37" s="48">
        <v>5074650</v>
      </c>
      <c r="CH37" s="50">
        <v>13448383</v>
      </c>
      <c r="CI37" s="51">
        <v>68066094</v>
      </c>
      <c r="CJ37" s="48">
        <v>16710</v>
      </c>
      <c r="CK37" s="48">
        <v>0</v>
      </c>
      <c r="CL37" s="49">
        <v>68082804</v>
      </c>
      <c r="CM37" s="50">
        <v>0</v>
      </c>
      <c r="CN37" s="47">
        <v>54276783</v>
      </c>
      <c r="CO37" s="48">
        <v>6958312</v>
      </c>
      <c r="CP37" s="48">
        <v>2494344</v>
      </c>
      <c r="CQ37" s="50">
        <v>63729439</v>
      </c>
      <c r="CR37" s="51">
        <v>531173</v>
      </c>
      <c r="CS37" s="48">
        <v>22949</v>
      </c>
      <c r="CT37" s="49">
        <v>554122</v>
      </c>
      <c r="CU37" s="49">
        <v>8166937</v>
      </c>
      <c r="CV37" s="49">
        <v>13512544</v>
      </c>
      <c r="CW37" s="48">
        <v>1476870</v>
      </c>
      <c r="CX37" s="48">
        <v>1394535</v>
      </c>
      <c r="CY37" s="50">
        <v>156917251</v>
      </c>
      <c r="CZ37" s="51">
        <v>893</v>
      </c>
      <c r="DA37" s="48">
        <v>1084599</v>
      </c>
      <c r="DB37" s="48">
        <v>819</v>
      </c>
      <c r="DC37" s="48">
        <v>10859936</v>
      </c>
      <c r="DD37" s="48">
        <v>720845</v>
      </c>
      <c r="DE37" s="48">
        <v>526041</v>
      </c>
      <c r="DF37" s="48">
        <v>64728</v>
      </c>
      <c r="DG37" s="48">
        <v>80340</v>
      </c>
      <c r="DH37" s="48">
        <v>71100</v>
      </c>
      <c r="DI37" s="50">
        <v>151440</v>
      </c>
      <c r="DJ37" s="47">
        <v>7020</v>
      </c>
      <c r="DK37" s="48">
        <v>2100</v>
      </c>
      <c r="DL37" s="52">
        <v>0</v>
      </c>
      <c r="DM37" s="51">
        <v>810370</v>
      </c>
      <c r="DN37" s="48">
        <v>149210</v>
      </c>
      <c r="DO37" s="49">
        <v>959580</v>
      </c>
      <c r="DP37" s="52">
        <v>156230</v>
      </c>
      <c r="DQ37" s="47">
        <v>415470</v>
      </c>
      <c r="DR37" s="48">
        <v>396450</v>
      </c>
      <c r="DS37" s="48">
        <v>104500</v>
      </c>
      <c r="DT37" s="48">
        <v>103950</v>
      </c>
      <c r="DU37" s="49">
        <v>1020370</v>
      </c>
      <c r="DV37" s="48">
        <v>25530</v>
      </c>
      <c r="DW37" s="48">
        <v>4762720</v>
      </c>
      <c r="DX37" s="50">
        <v>20342032</v>
      </c>
      <c r="DY37" s="51">
        <v>23302702</v>
      </c>
      <c r="DZ37" s="48">
        <v>8785</v>
      </c>
      <c r="EA37" s="48">
        <v>3881</v>
      </c>
      <c r="EB37" s="49">
        <v>23315368</v>
      </c>
      <c r="EC37" s="50">
        <v>0</v>
      </c>
      <c r="ED37" s="47">
        <v>12057929</v>
      </c>
      <c r="EE37" s="48">
        <v>2823424</v>
      </c>
      <c r="EF37" s="48">
        <v>200056</v>
      </c>
      <c r="EG37" s="50">
        <v>15081409</v>
      </c>
      <c r="EH37" s="51">
        <v>90740</v>
      </c>
      <c r="EI37" s="48">
        <v>14570</v>
      </c>
      <c r="EJ37" s="49">
        <v>105310</v>
      </c>
      <c r="EK37" s="49">
        <v>3233668</v>
      </c>
      <c r="EL37" s="49">
        <v>2959953</v>
      </c>
      <c r="EM37" s="48">
        <v>822845</v>
      </c>
      <c r="EN37" s="48">
        <v>271087</v>
      </c>
      <c r="EO37" s="50">
        <v>45789640</v>
      </c>
      <c r="EP37" s="51">
        <v>0</v>
      </c>
      <c r="EQ37" s="48">
        <v>270778</v>
      </c>
      <c r="ER37" s="48">
        <v>190</v>
      </c>
      <c r="ES37" s="48">
        <v>2866028</v>
      </c>
      <c r="ET37" s="48">
        <v>207640</v>
      </c>
      <c r="EU37" s="48">
        <v>107929</v>
      </c>
      <c r="EV37" s="48">
        <v>15698</v>
      </c>
      <c r="EW37" s="48">
        <v>14300</v>
      </c>
      <c r="EX37" s="48">
        <v>17100</v>
      </c>
      <c r="EY37" s="50">
        <v>31400</v>
      </c>
      <c r="EZ37" s="47">
        <v>0</v>
      </c>
      <c r="FA37" s="48">
        <v>0</v>
      </c>
      <c r="FB37" s="52">
        <v>0</v>
      </c>
      <c r="FC37" s="51">
        <v>12320</v>
      </c>
      <c r="FD37" s="48">
        <v>1550</v>
      </c>
      <c r="FE37" s="49">
        <v>13870</v>
      </c>
      <c r="FF37" s="52">
        <v>2630</v>
      </c>
      <c r="FG37" s="47">
        <v>129690</v>
      </c>
      <c r="FH37" s="48">
        <v>139950</v>
      </c>
      <c r="FI37" s="48">
        <v>28880</v>
      </c>
      <c r="FJ37" s="48">
        <v>19350</v>
      </c>
      <c r="FK37" s="49">
        <v>317870</v>
      </c>
      <c r="FL37" s="48">
        <v>6210</v>
      </c>
      <c r="FM37" s="48">
        <v>847170</v>
      </c>
      <c r="FN37" s="50">
        <v>4687223</v>
      </c>
      <c r="FO37" s="51">
        <v>99248343</v>
      </c>
      <c r="FP37" s="48">
        <v>481</v>
      </c>
      <c r="FQ37" s="48">
        <v>0</v>
      </c>
      <c r="FR37" s="49">
        <v>99248824</v>
      </c>
      <c r="FS37" s="50">
        <v>0</v>
      </c>
      <c r="FT37" s="47">
        <v>35180161</v>
      </c>
      <c r="FU37" s="48">
        <v>6906241</v>
      </c>
      <c r="FV37" s="48">
        <v>603116</v>
      </c>
      <c r="FW37" s="50">
        <v>42689518</v>
      </c>
      <c r="FX37" s="51">
        <v>356421</v>
      </c>
      <c r="FY37" s="48">
        <v>0</v>
      </c>
      <c r="FZ37" s="49">
        <v>356421</v>
      </c>
      <c r="GA37" s="49">
        <v>25763388</v>
      </c>
      <c r="GB37" s="49">
        <v>12237332</v>
      </c>
      <c r="GC37" s="48">
        <v>1825948</v>
      </c>
      <c r="GD37" s="48">
        <v>445683</v>
      </c>
      <c r="GE37" s="50">
        <v>182567114</v>
      </c>
      <c r="GF37" s="51">
        <v>3462</v>
      </c>
      <c r="GG37" s="48">
        <v>696071</v>
      </c>
      <c r="GH37" s="48">
        <v>225</v>
      </c>
      <c r="GI37" s="48">
        <v>5569298</v>
      </c>
      <c r="GJ37" s="48">
        <v>558572</v>
      </c>
      <c r="GK37" s="48">
        <v>189731</v>
      </c>
      <c r="GL37" s="48">
        <v>34062</v>
      </c>
      <c r="GM37" s="48">
        <v>28600</v>
      </c>
      <c r="GN37" s="48">
        <v>31200</v>
      </c>
      <c r="GO37" s="50">
        <v>59800</v>
      </c>
      <c r="GP37" s="47">
        <v>0</v>
      </c>
      <c r="GQ37" s="48">
        <v>0</v>
      </c>
      <c r="GR37" s="52">
        <v>0</v>
      </c>
      <c r="GS37" s="51">
        <v>0</v>
      </c>
      <c r="GT37" s="48">
        <v>0</v>
      </c>
      <c r="GU37" s="49">
        <v>0</v>
      </c>
      <c r="GV37" s="52">
        <v>0</v>
      </c>
      <c r="GW37" s="47">
        <v>264660</v>
      </c>
      <c r="GX37" s="48">
        <v>284850</v>
      </c>
      <c r="GY37" s="48">
        <v>77140</v>
      </c>
      <c r="GZ37" s="48">
        <v>34650</v>
      </c>
      <c r="HA37" s="49">
        <v>661300</v>
      </c>
      <c r="HB37" s="48">
        <v>10120</v>
      </c>
      <c r="HC37" s="48">
        <v>928810</v>
      </c>
      <c r="HD37" s="50">
        <v>8711226</v>
      </c>
    </row>
    <row r="38" spans="1:212" s="17" customFormat="1" ht="12" customHeight="1" x14ac:dyDescent="0.2">
      <c r="A38" s="22">
        <v>26</v>
      </c>
      <c r="B38" s="23" t="s">
        <v>106</v>
      </c>
      <c r="C38" s="53">
        <f>C36+C37</f>
        <v>985133301</v>
      </c>
      <c r="D38" s="54">
        <f t="shared" ref="D38:BM38" si="4">D36+D37</f>
        <v>9440</v>
      </c>
      <c r="E38" s="54">
        <f>E36+E37</f>
        <v>32341</v>
      </c>
      <c r="F38" s="55">
        <f t="shared" si="4"/>
        <v>985175082</v>
      </c>
      <c r="G38" s="56">
        <f t="shared" si="4"/>
        <v>0</v>
      </c>
      <c r="H38" s="53">
        <f t="shared" si="4"/>
        <v>23931005</v>
      </c>
      <c r="I38" s="54">
        <f t="shared" si="4"/>
        <v>140127</v>
      </c>
      <c r="J38" s="54">
        <f t="shared" si="4"/>
        <v>488034</v>
      </c>
      <c r="K38" s="56">
        <f t="shared" si="4"/>
        <v>24559166</v>
      </c>
      <c r="L38" s="57">
        <f t="shared" si="4"/>
        <v>4251778</v>
      </c>
      <c r="M38" s="54">
        <f t="shared" si="4"/>
        <v>717</v>
      </c>
      <c r="N38" s="55">
        <f t="shared" si="4"/>
        <v>4252495</v>
      </c>
      <c r="O38" s="55">
        <f t="shared" si="4"/>
        <v>16510008</v>
      </c>
      <c r="P38" s="55">
        <f t="shared" si="4"/>
        <v>57368247</v>
      </c>
      <c r="Q38" s="54">
        <f t="shared" si="4"/>
        <v>16261094</v>
      </c>
      <c r="R38" s="54">
        <f t="shared" si="4"/>
        <v>7563870</v>
      </c>
      <c r="S38" s="56">
        <f t="shared" si="4"/>
        <v>1111689962</v>
      </c>
      <c r="T38" s="57">
        <f t="shared" si="4"/>
        <v>8940</v>
      </c>
      <c r="U38" s="54">
        <f t="shared" si="4"/>
        <v>8278877</v>
      </c>
      <c r="V38" s="54">
        <f t="shared" si="4"/>
        <v>4529</v>
      </c>
      <c r="W38" s="54">
        <f t="shared" si="4"/>
        <v>83313321</v>
      </c>
      <c r="X38" s="54">
        <f t="shared" si="4"/>
        <v>5331548</v>
      </c>
      <c r="Y38" s="54">
        <f t="shared" si="4"/>
        <v>3011031</v>
      </c>
      <c r="Z38" s="54">
        <f t="shared" si="4"/>
        <v>297493</v>
      </c>
      <c r="AA38" s="54">
        <f t="shared" si="4"/>
        <v>345280</v>
      </c>
      <c r="AB38" s="54">
        <f t="shared" si="4"/>
        <v>330000</v>
      </c>
      <c r="AC38" s="56">
        <f t="shared" si="4"/>
        <v>675280</v>
      </c>
      <c r="AD38" s="53">
        <f t="shared" si="4"/>
        <v>34580</v>
      </c>
      <c r="AE38" s="54">
        <f t="shared" si="4"/>
        <v>46500</v>
      </c>
      <c r="AF38" s="58">
        <f t="shared" si="4"/>
        <v>0</v>
      </c>
      <c r="AG38" s="57">
        <f t="shared" si="4"/>
        <v>2424070</v>
      </c>
      <c r="AH38" s="54">
        <f t="shared" si="4"/>
        <v>65800</v>
      </c>
      <c r="AI38" s="55">
        <f t="shared" si="4"/>
        <v>2489870</v>
      </c>
      <c r="AJ38" s="58">
        <f t="shared" si="4"/>
        <v>504080</v>
      </c>
      <c r="AK38" s="53">
        <f t="shared" si="4"/>
        <v>2810610</v>
      </c>
      <c r="AL38" s="54">
        <f t="shared" si="4"/>
        <v>2497950</v>
      </c>
      <c r="AM38" s="54">
        <f t="shared" si="4"/>
        <v>1147220</v>
      </c>
      <c r="AN38" s="54">
        <f t="shared" si="4"/>
        <v>648900</v>
      </c>
      <c r="AO38" s="55">
        <f t="shared" si="4"/>
        <v>7104680</v>
      </c>
      <c r="AP38" s="54">
        <f t="shared" si="4"/>
        <v>122820</v>
      </c>
      <c r="AQ38" s="54">
        <f t="shared" si="4"/>
        <v>26812090</v>
      </c>
      <c r="AR38" s="56">
        <f t="shared" si="4"/>
        <v>138031110</v>
      </c>
      <c r="AS38" s="57">
        <f t="shared" si="4"/>
        <v>71549429</v>
      </c>
      <c r="AT38" s="54">
        <f t="shared" si="4"/>
        <v>1694</v>
      </c>
      <c r="AU38" s="54">
        <f t="shared" si="4"/>
        <v>0</v>
      </c>
      <c r="AV38" s="55">
        <f t="shared" si="4"/>
        <v>71551123</v>
      </c>
      <c r="AW38" s="56">
        <f t="shared" si="4"/>
        <v>0</v>
      </c>
      <c r="AX38" s="53">
        <f t="shared" si="4"/>
        <v>385640073</v>
      </c>
      <c r="AY38" s="54">
        <f t="shared" si="4"/>
        <v>7476406</v>
      </c>
      <c r="AZ38" s="54">
        <f t="shared" si="4"/>
        <v>62518331</v>
      </c>
      <c r="BA38" s="56">
        <f t="shared" si="4"/>
        <v>455634810</v>
      </c>
      <c r="BB38" s="57">
        <f t="shared" si="4"/>
        <v>5569758</v>
      </c>
      <c r="BC38" s="54">
        <f t="shared" si="4"/>
        <v>298358</v>
      </c>
      <c r="BD38" s="55">
        <f t="shared" si="4"/>
        <v>5868116</v>
      </c>
      <c r="BE38" s="55">
        <f t="shared" si="4"/>
        <v>79032498</v>
      </c>
      <c r="BF38" s="55">
        <f t="shared" si="4"/>
        <v>69982200</v>
      </c>
      <c r="BG38" s="54">
        <f t="shared" si="4"/>
        <v>5993033</v>
      </c>
      <c r="BH38" s="54">
        <f t="shared" si="4"/>
        <v>9651322</v>
      </c>
      <c r="BI38" s="56">
        <f t="shared" si="4"/>
        <v>697713102</v>
      </c>
      <c r="BJ38" s="57">
        <f t="shared" si="4"/>
        <v>6693</v>
      </c>
      <c r="BK38" s="54">
        <f t="shared" si="4"/>
        <v>4454441</v>
      </c>
      <c r="BL38" s="54">
        <f t="shared" si="4"/>
        <v>1092</v>
      </c>
      <c r="BM38" s="54">
        <f t="shared" si="4"/>
        <v>16000271</v>
      </c>
      <c r="BN38" s="54">
        <f t="shared" ref="BN38:DU38" si="5">BN36+BN37</f>
        <v>1593926</v>
      </c>
      <c r="BO38" s="54">
        <f t="shared" si="5"/>
        <v>1359691</v>
      </c>
      <c r="BP38" s="54">
        <f t="shared" si="5"/>
        <v>167968</v>
      </c>
      <c r="BQ38" s="54">
        <f t="shared" si="5"/>
        <v>452660</v>
      </c>
      <c r="BR38" s="54">
        <f t="shared" si="5"/>
        <v>488100</v>
      </c>
      <c r="BS38" s="56">
        <f t="shared" si="5"/>
        <v>940760</v>
      </c>
      <c r="BT38" s="53">
        <f t="shared" si="5"/>
        <v>233740</v>
      </c>
      <c r="BU38" s="54">
        <f t="shared" si="5"/>
        <v>77700</v>
      </c>
      <c r="BV38" s="58">
        <f t="shared" si="5"/>
        <v>0</v>
      </c>
      <c r="BW38" s="57">
        <f t="shared" si="5"/>
        <v>1345850</v>
      </c>
      <c r="BX38" s="54">
        <f t="shared" si="5"/>
        <v>1098530</v>
      </c>
      <c r="BY38" s="55">
        <f t="shared" si="5"/>
        <v>2444380</v>
      </c>
      <c r="BZ38" s="58">
        <f t="shared" si="5"/>
        <v>369780</v>
      </c>
      <c r="CA38" s="53">
        <f t="shared" si="5"/>
        <v>894630</v>
      </c>
      <c r="CB38" s="54">
        <f t="shared" si="5"/>
        <v>436950</v>
      </c>
      <c r="CC38" s="54">
        <f t="shared" si="5"/>
        <v>320720</v>
      </c>
      <c r="CD38" s="54">
        <f t="shared" si="5"/>
        <v>367200</v>
      </c>
      <c r="CE38" s="55">
        <f t="shared" si="5"/>
        <v>2019500</v>
      </c>
      <c r="CF38" s="54">
        <f t="shared" si="5"/>
        <v>101430</v>
      </c>
      <c r="CG38" s="54">
        <f t="shared" si="5"/>
        <v>17063610</v>
      </c>
      <c r="CH38" s="56">
        <f t="shared" si="5"/>
        <v>46833890</v>
      </c>
      <c r="CI38" s="57">
        <f t="shared" si="5"/>
        <v>295071567</v>
      </c>
      <c r="CJ38" s="54">
        <f t="shared" si="5"/>
        <v>25473</v>
      </c>
      <c r="CK38" s="54">
        <f t="shared" si="5"/>
        <v>0</v>
      </c>
      <c r="CL38" s="55">
        <f t="shared" si="5"/>
        <v>295097040</v>
      </c>
      <c r="CM38" s="56">
        <f t="shared" si="5"/>
        <v>0</v>
      </c>
      <c r="CN38" s="53">
        <f t="shared" si="5"/>
        <v>224221102</v>
      </c>
      <c r="CO38" s="54">
        <f t="shared" si="5"/>
        <v>9067768</v>
      </c>
      <c r="CP38" s="54">
        <f t="shared" si="5"/>
        <v>18873316</v>
      </c>
      <c r="CQ38" s="56">
        <f t="shared" si="5"/>
        <v>252162186</v>
      </c>
      <c r="CR38" s="57">
        <f t="shared" si="5"/>
        <v>3421790</v>
      </c>
      <c r="CS38" s="54">
        <f t="shared" si="5"/>
        <v>110914</v>
      </c>
      <c r="CT38" s="55">
        <f t="shared" si="5"/>
        <v>3532704</v>
      </c>
      <c r="CU38" s="55">
        <f t="shared" si="5"/>
        <v>74369668</v>
      </c>
      <c r="CV38" s="55">
        <f t="shared" si="5"/>
        <v>119741078</v>
      </c>
      <c r="CW38" s="54">
        <f t="shared" si="5"/>
        <v>8134027</v>
      </c>
      <c r="CX38" s="54">
        <f t="shared" si="5"/>
        <v>8366840</v>
      </c>
      <c r="CY38" s="56">
        <f t="shared" si="5"/>
        <v>761403543</v>
      </c>
      <c r="CZ38" s="57">
        <f t="shared" si="5"/>
        <v>2703</v>
      </c>
      <c r="DA38" s="54">
        <f t="shared" si="5"/>
        <v>5262419</v>
      </c>
      <c r="DB38" s="54">
        <f t="shared" si="5"/>
        <v>2955</v>
      </c>
      <c r="DC38" s="54">
        <f t="shared" si="5"/>
        <v>47137108</v>
      </c>
      <c r="DD38" s="54">
        <f t="shared" si="5"/>
        <v>3630830</v>
      </c>
      <c r="DE38" s="54">
        <f t="shared" si="5"/>
        <v>2093383</v>
      </c>
      <c r="DF38" s="54">
        <f t="shared" si="5"/>
        <v>225364</v>
      </c>
      <c r="DG38" s="54">
        <f t="shared" si="5"/>
        <v>287300</v>
      </c>
      <c r="DH38" s="54">
        <f t="shared" si="5"/>
        <v>287700</v>
      </c>
      <c r="DI38" s="56">
        <f t="shared" si="5"/>
        <v>575000</v>
      </c>
      <c r="DJ38" s="53">
        <f t="shared" si="5"/>
        <v>36140</v>
      </c>
      <c r="DK38" s="54">
        <f t="shared" si="5"/>
        <v>10500</v>
      </c>
      <c r="DL38" s="58">
        <f t="shared" si="5"/>
        <v>0</v>
      </c>
      <c r="DM38" s="57">
        <f t="shared" si="5"/>
        <v>2449370</v>
      </c>
      <c r="DN38" s="54">
        <f t="shared" si="5"/>
        <v>417300</v>
      </c>
      <c r="DO38" s="55">
        <f t="shared" si="5"/>
        <v>2866670</v>
      </c>
      <c r="DP38" s="58">
        <f t="shared" si="5"/>
        <v>508830</v>
      </c>
      <c r="DQ38" s="53">
        <f t="shared" si="5"/>
        <v>1465530</v>
      </c>
      <c r="DR38" s="54">
        <f t="shared" si="5"/>
        <v>1138950</v>
      </c>
      <c r="DS38" s="54">
        <f t="shared" si="5"/>
        <v>559740</v>
      </c>
      <c r="DT38" s="54">
        <f t="shared" si="5"/>
        <v>401850</v>
      </c>
      <c r="DU38" s="55">
        <f t="shared" si="5"/>
        <v>3566070</v>
      </c>
      <c r="DV38" s="54">
        <f t="shared" ref="DV38:GD38" si="6">DV36+DV37</f>
        <v>83950</v>
      </c>
      <c r="DW38" s="54">
        <f t="shared" si="6"/>
        <v>20367140</v>
      </c>
      <c r="DX38" s="56">
        <f t="shared" si="6"/>
        <v>86366107</v>
      </c>
      <c r="DY38" s="57">
        <f t="shared" si="6"/>
        <v>127928161</v>
      </c>
      <c r="DZ38" s="54">
        <f t="shared" si="6"/>
        <v>16495</v>
      </c>
      <c r="EA38" s="54">
        <f t="shared" si="6"/>
        <v>5786</v>
      </c>
      <c r="EB38" s="55">
        <f t="shared" si="6"/>
        <v>127950442</v>
      </c>
      <c r="EC38" s="56">
        <f t="shared" si="6"/>
        <v>0</v>
      </c>
      <c r="ED38" s="53">
        <f t="shared" si="6"/>
        <v>58889078</v>
      </c>
      <c r="EE38" s="54">
        <f t="shared" si="6"/>
        <v>4098606</v>
      </c>
      <c r="EF38" s="54">
        <f t="shared" si="6"/>
        <v>2536473</v>
      </c>
      <c r="EG38" s="56">
        <f t="shared" si="6"/>
        <v>65524157</v>
      </c>
      <c r="EH38" s="57">
        <f t="shared" si="6"/>
        <v>1031832</v>
      </c>
      <c r="EI38" s="54">
        <f t="shared" si="6"/>
        <v>14570</v>
      </c>
      <c r="EJ38" s="55">
        <f t="shared" si="6"/>
        <v>1046402</v>
      </c>
      <c r="EK38" s="55">
        <f t="shared" si="6"/>
        <v>40345152</v>
      </c>
      <c r="EL38" s="55">
        <f t="shared" si="6"/>
        <v>27965405</v>
      </c>
      <c r="EM38" s="54">
        <f t="shared" si="6"/>
        <v>3649789</v>
      </c>
      <c r="EN38" s="54">
        <f t="shared" si="6"/>
        <v>2462153</v>
      </c>
      <c r="EO38" s="56">
        <f t="shared" si="6"/>
        <v>268943500</v>
      </c>
      <c r="EP38" s="57">
        <f t="shared" si="6"/>
        <v>572</v>
      </c>
      <c r="EQ38" s="54">
        <f t="shared" si="6"/>
        <v>1652583</v>
      </c>
      <c r="ER38" s="54">
        <f t="shared" si="6"/>
        <v>750</v>
      </c>
      <c r="ES38" s="54">
        <f t="shared" si="6"/>
        <v>15619600</v>
      </c>
      <c r="ET38" s="54">
        <f t="shared" si="6"/>
        <v>1293879</v>
      </c>
      <c r="EU38" s="54">
        <f t="shared" si="6"/>
        <v>542540</v>
      </c>
      <c r="EV38" s="54">
        <f t="shared" si="6"/>
        <v>65632</v>
      </c>
      <c r="EW38" s="54">
        <f t="shared" si="6"/>
        <v>62920</v>
      </c>
      <c r="EX38" s="54">
        <f t="shared" si="6"/>
        <v>69600</v>
      </c>
      <c r="EY38" s="56">
        <f t="shared" si="6"/>
        <v>132520</v>
      </c>
      <c r="EZ38" s="53">
        <f t="shared" si="6"/>
        <v>0</v>
      </c>
      <c r="FA38" s="54">
        <f t="shared" si="6"/>
        <v>0</v>
      </c>
      <c r="FB38" s="58">
        <f t="shared" si="6"/>
        <v>0</v>
      </c>
      <c r="FC38" s="57">
        <f t="shared" si="6"/>
        <v>44990</v>
      </c>
      <c r="FD38" s="54">
        <f t="shared" si="6"/>
        <v>6330</v>
      </c>
      <c r="FE38" s="55">
        <f t="shared" si="6"/>
        <v>51320</v>
      </c>
      <c r="FF38" s="58">
        <f t="shared" si="6"/>
        <v>8100</v>
      </c>
      <c r="FG38" s="53">
        <f t="shared" si="6"/>
        <v>542190</v>
      </c>
      <c r="FH38" s="54">
        <f t="shared" si="6"/>
        <v>508950</v>
      </c>
      <c r="FI38" s="54">
        <f t="shared" si="6"/>
        <v>199880</v>
      </c>
      <c r="FJ38" s="54">
        <f t="shared" si="6"/>
        <v>87750</v>
      </c>
      <c r="FK38" s="55">
        <f t="shared" si="6"/>
        <v>1338770</v>
      </c>
      <c r="FL38" s="54">
        <f t="shared" si="6"/>
        <v>22310</v>
      </c>
      <c r="FM38" s="54">
        <f t="shared" si="6"/>
        <v>4660160</v>
      </c>
      <c r="FN38" s="56">
        <f t="shared" si="6"/>
        <v>25387986</v>
      </c>
      <c r="FO38" s="57">
        <f t="shared" si="6"/>
        <v>1020662201</v>
      </c>
      <c r="FP38" s="54">
        <f t="shared" si="6"/>
        <v>4620</v>
      </c>
      <c r="FQ38" s="54">
        <f t="shared" si="6"/>
        <v>42689</v>
      </c>
      <c r="FR38" s="55">
        <f t="shared" si="6"/>
        <v>1020709510</v>
      </c>
      <c r="FS38" s="56">
        <f t="shared" si="6"/>
        <v>0</v>
      </c>
      <c r="FT38" s="53">
        <f t="shared" si="6"/>
        <v>205555769</v>
      </c>
      <c r="FU38" s="54">
        <f t="shared" si="6"/>
        <v>11446062</v>
      </c>
      <c r="FV38" s="54">
        <f t="shared" si="6"/>
        <v>7172646</v>
      </c>
      <c r="FW38" s="56">
        <f t="shared" si="6"/>
        <v>224174477</v>
      </c>
      <c r="FX38" s="57">
        <f t="shared" si="6"/>
        <v>4926500</v>
      </c>
      <c r="FY38" s="54">
        <f t="shared" si="6"/>
        <v>1574</v>
      </c>
      <c r="FZ38" s="55">
        <f t="shared" si="6"/>
        <v>4928074</v>
      </c>
      <c r="GA38" s="55">
        <f t="shared" si="6"/>
        <v>417236715</v>
      </c>
      <c r="GB38" s="55">
        <f t="shared" si="6"/>
        <v>278040381</v>
      </c>
      <c r="GC38" s="54">
        <f t="shared" si="6"/>
        <v>31121852</v>
      </c>
      <c r="GD38" s="54">
        <f t="shared" si="6"/>
        <v>9514100</v>
      </c>
      <c r="GE38" s="56">
        <f t="shared" ref="GE38:HD38" si="7">GE36+GE37</f>
        <v>1985725109</v>
      </c>
      <c r="GF38" s="57">
        <f t="shared" si="7"/>
        <v>9363</v>
      </c>
      <c r="GG38" s="54">
        <f t="shared" si="7"/>
        <v>6043294</v>
      </c>
      <c r="GH38" s="54">
        <f t="shared" si="7"/>
        <v>1514</v>
      </c>
      <c r="GI38" s="54">
        <f t="shared" si="7"/>
        <v>40333084</v>
      </c>
      <c r="GJ38" s="54">
        <f t="shared" si="7"/>
        <v>3824955</v>
      </c>
      <c r="GK38" s="54">
        <f t="shared" si="7"/>
        <v>1204708</v>
      </c>
      <c r="GL38" s="54">
        <f t="shared" si="7"/>
        <v>190341</v>
      </c>
      <c r="GM38" s="54">
        <f t="shared" si="7"/>
        <v>144820</v>
      </c>
      <c r="GN38" s="54">
        <f t="shared" si="7"/>
        <v>158700</v>
      </c>
      <c r="GO38" s="56">
        <f t="shared" si="7"/>
        <v>303520</v>
      </c>
      <c r="GP38" s="53">
        <f t="shared" si="7"/>
        <v>0</v>
      </c>
      <c r="GQ38" s="54">
        <f t="shared" si="7"/>
        <v>0</v>
      </c>
      <c r="GR38" s="58">
        <f t="shared" si="7"/>
        <v>0</v>
      </c>
      <c r="GS38" s="57">
        <f t="shared" si="7"/>
        <v>0</v>
      </c>
      <c r="GT38" s="54">
        <f t="shared" si="7"/>
        <v>0</v>
      </c>
      <c r="GU38" s="55">
        <f t="shared" si="7"/>
        <v>0</v>
      </c>
      <c r="GV38" s="58">
        <f t="shared" si="7"/>
        <v>0</v>
      </c>
      <c r="GW38" s="53">
        <f t="shared" si="7"/>
        <v>1532520</v>
      </c>
      <c r="GX38" s="54">
        <f t="shared" si="7"/>
        <v>1354050</v>
      </c>
      <c r="GY38" s="54">
        <f t="shared" si="7"/>
        <v>593180</v>
      </c>
      <c r="GZ38" s="54">
        <f t="shared" si="7"/>
        <v>208350</v>
      </c>
      <c r="HA38" s="55">
        <f t="shared" si="7"/>
        <v>3688100</v>
      </c>
      <c r="HB38" s="54">
        <f t="shared" si="7"/>
        <v>47150</v>
      </c>
      <c r="HC38" s="54">
        <f t="shared" si="7"/>
        <v>5591250</v>
      </c>
      <c r="HD38" s="56">
        <f t="shared" si="7"/>
        <v>61235765</v>
      </c>
    </row>
  </sheetData>
  <mergeCells count="343">
    <mergeCell ref="T4:AC4"/>
    <mergeCell ref="AD4:AF4"/>
    <mergeCell ref="C4:G4"/>
    <mergeCell ref="A4:B4"/>
    <mergeCell ref="H4:K4"/>
    <mergeCell ref="L4:S4"/>
    <mergeCell ref="GG7:GH8"/>
    <mergeCell ref="GH9:GH11"/>
    <mergeCell ref="U7:V8"/>
    <mergeCell ref="V9:V11"/>
    <mergeCell ref="BK7:BL8"/>
    <mergeCell ref="BL9:BL11"/>
    <mergeCell ref="DA7:DB8"/>
    <mergeCell ref="DB9:DB11"/>
    <mergeCell ref="AM8:AM11"/>
    <mergeCell ref="AN8:AN11"/>
    <mergeCell ref="A5:B6"/>
    <mergeCell ref="GF4:GO4"/>
    <mergeCell ref="GP4:GR4"/>
    <mergeCell ref="GS4:GV4"/>
    <mergeCell ref="C5:G5"/>
    <mergeCell ref="H5:K5"/>
    <mergeCell ref="L5:S5"/>
    <mergeCell ref="T5:AC5"/>
    <mergeCell ref="DM5:DP5"/>
    <mergeCell ref="DQ5:DX5"/>
    <mergeCell ref="FT4:FW4"/>
    <mergeCell ref="FX4:GE4"/>
    <mergeCell ref="DM4:DP4"/>
    <mergeCell ref="DQ4:DX4"/>
    <mergeCell ref="DY4:EC4"/>
    <mergeCell ref="ED4:EG4"/>
    <mergeCell ref="EH4:EO4"/>
    <mergeCell ref="EP4:EY4"/>
    <mergeCell ref="EZ4:FB4"/>
    <mergeCell ref="FC4:FF4"/>
    <mergeCell ref="CN4:CQ4"/>
    <mergeCell ref="CR4:CY4"/>
    <mergeCell ref="CA4:CH4"/>
    <mergeCell ref="CI4:CM4"/>
    <mergeCell ref="GW4:HD4"/>
    <mergeCell ref="AD5:AF5"/>
    <mergeCell ref="AG5:AJ5"/>
    <mergeCell ref="AK5:AR5"/>
    <mergeCell ref="AS5:AW5"/>
    <mergeCell ref="AX5:BA5"/>
    <mergeCell ref="BB5:BI5"/>
    <mergeCell ref="CR5:CY5"/>
    <mergeCell ref="CZ5:DI5"/>
    <mergeCell ref="DJ5:DL5"/>
    <mergeCell ref="FG4:FN4"/>
    <mergeCell ref="FO4:FS4"/>
    <mergeCell ref="CZ4:DI4"/>
    <mergeCell ref="DJ4:DL4"/>
    <mergeCell ref="AG4:AJ4"/>
    <mergeCell ref="AK4:AR4"/>
    <mergeCell ref="BT4:BV4"/>
    <mergeCell ref="BW4:BZ4"/>
    <mergeCell ref="AS4:AW4"/>
    <mergeCell ref="AX4:BA4"/>
    <mergeCell ref="BB4:BI4"/>
    <mergeCell ref="BJ4:BS4"/>
    <mergeCell ref="C6:G6"/>
    <mergeCell ref="H6:K6"/>
    <mergeCell ref="L6:S6"/>
    <mergeCell ref="T6:AC6"/>
    <mergeCell ref="EZ5:FB5"/>
    <mergeCell ref="GS5:GV5"/>
    <mergeCell ref="AD6:AF6"/>
    <mergeCell ref="AG6:AJ6"/>
    <mergeCell ref="CR6:CY6"/>
    <mergeCell ref="CZ6:DI6"/>
    <mergeCell ref="FC5:FF5"/>
    <mergeCell ref="AK6:AR6"/>
    <mergeCell ref="AS6:AW6"/>
    <mergeCell ref="ED5:EG5"/>
    <mergeCell ref="BJ6:BS6"/>
    <mergeCell ref="BT6:BV6"/>
    <mergeCell ref="EP6:EY6"/>
    <mergeCell ref="EZ6:FB6"/>
    <mergeCell ref="DJ6:DL6"/>
    <mergeCell ref="BB6:BI6"/>
    <mergeCell ref="FG5:FN5"/>
    <mergeCell ref="DY5:EC5"/>
    <mergeCell ref="BJ5:BS5"/>
    <mergeCell ref="BT5:BV5"/>
    <mergeCell ref="GW5:HD5"/>
    <mergeCell ref="FO5:FS5"/>
    <mergeCell ref="FT5:FW5"/>
    <mergeCell ref="FX5:GE5"/>
    <mergeCell ref="GF5:GO5"/>
    <mergeCell ref="GP5:GR5"/>
    <mergeCell ref="EH6:EO6"/>
    <mergeCell ref="BW6:BZ6"/>
    <mergeCell ref="CA6:CH6"/>
    <mergeCell ref="CI6:CM6"/>
    <mergeCell ref="CN6:CQ6"/>
    <mergeCell ref="DM6:DP6"/>
    <mergeCell ref="BW5:BZ5"/>
    <mergeCell ref="CA5:CH5"/>
    <mergeCell ref="CI5:CM5"/>
    <mergeCell ref="CN5:CQ5"/>
    <mergeCell ref="EH5:EO5"/>
    <mergeCell ref="EP5:EY5"/>
    <mergeCell ref="A7:B12"/>
    <mergeCell ref="GP6:GR6"/>
    <mergeCell ref="GS6:GV6"/>
    <mergeCell ref="W7:W11"/>
    <mergeCell ref="X7:X11"/>
    <mergeCell ref="Y7:Y11"/>
    <mergeCell ref="Z7:Z11"/>
    <mergeCell ref="H7:K7"/>
    <mergeCell ref="AR7:AR11"/>
    <mergeCell ref="AL8:AL11"/>
    <mergeCell ref="C7:C11"/>
    <mergeCell ref="D7:D11"/>
    <mergeCell ref="E7:E11"/>
    <mergeCell ref="F7:F11"/>
    <mergeCell ref="G7:G11"/>
    <mergeCell ref="S7:S11"/>
    <mergeCell ref="L8:L11"/>
    <mergeCell ref="M8:M11"/>
    <mergeCell ref="N8:N11"/>
    <mergeCell ref="Q7:Q11"/>
    <mergeCell ref="DQ6:DX6"/>
    <mergeCell ref="DY6:EC6"/>
    <mergeCell ref="ED6:EG6"/>
    <mergeCell ref="AX6:BA6"/>
    <mergeCell ref="BF7:BF11"/>
    <mergeCell ref="AU7:AU11"/>
    <mergeCell ref="AV7:AV11"/>
    <mergeCell ref="AY8:AY11"/>
    <mergeCell ref="AZ8:AZ11"/>
    <mergeCell ref="BA8:BA11"/>
    <mergeCell ref="GW6:HD6"/>
    <mergeCell ref="FC6:FF6"/>
    <mergeCell ref="FG6:FN6"/>
    <mergeCell ref="FO6:FS6"/>
    <mergeCell ref="FT6:FW6"/>
    <mergeCell ref="FX6:GE6"/>
    <mergeCell ref="GF6:GO6"/>
    <mergeCell ref="HD7:HD11"/>
    <mergeCell ref="GW8:GW11"/>
    <mergeCell ref="GX8:GX11"/>
    <mergeCell ref="GY8:GY11"/>
    <mergeCell ref="GZ8:GZ11"/>
    <mergeCell ref="FS7:FS11"/>
    <mergeCell ref="FR7:FR11"/>
    <mergeCell ref="FV8:FV11"/>
    <mergeCell ref="FW8:FW11"/>
    <mergeCell ref="GS8:GS11"/>
    <mergeCell ref="GA7:GA11"/>
    <mergeCell ref="GL7:GL11"/>
    <mergeCell ref="GI7:GI11"/>
    <mergeCell ref="GJ7:GJ11"/>
    <mergeCell ref="GC7:GC11"/>
    <mergeCell ref="GE7:GE11"/>
    <mergeCell ref="FX8:FX11"/>
    <mergeCell ref="FY8:FY11"/>
    <mergeCell ref="FZ8:FZ11"/>
    <mergeCell ref="FX7:FZ7"/>
    <mergeCell ref="HA8:HA11"/>
    <mergeCell ref="GW7:HA7"/>
    <mergeCell ref="HB7:HB11"/>
    <mergeCell ref="HC7:HC11"/>
    <mergeCell ref="AD7:AD11"/>
    <mergeCell ref="AB9:AB11"/>
    <mergeCell ref="AK8:AK11"/>
    <mergeCell ref="AF7:AF11"/>
    <mergeCell ref="AG7:AI7"/>
    <mergeCell ref="AJ7:AJ11"/>
    <mergeCell ref="GQ7:GQ11"/>
    <mergeCell ref="GO9:GO11"/>
    <mergeCell ref="GM7:GO8"/>
    <mergeCell ref="GB7:GB11"/>
    <mergeCell ref="EK7:EK11"/>
    <mergeCell ref="FA7:FA11"/>
    <mergeCell ref="EQ7:ER8"/>
    <mergeCell ref="ER9:ER11"/>
    <mergeCell ref="FJ8:FJ11"/>
    <mergeCell ref="DQ8:DQ11"/>
    <mergeCell ref="DR8:DR11"/>
    <mergeCell ref="DS8:DS11"/>
    <mergeCell ref="DT8:DT11"/>
    <mergeCell ref="DU8:DU11"/>
    <mergeCell ref="BV7:BV11"/>
    <mergeCell ref="BW7:BY7"/>
    <mergeCell ref="BZ7:BZ11"/>
    <mergeCell ref="O7:O11"/>
    <mergeCell ref="H8:H11"/>
    <mergeCell ref="I8:I11"/>
    <mergeCell ref="J8:J11"/>
    <mergeCell ref="K8:K11"/>
    <mergeCell ref="R7:R11"/>
    <mergeCell ref="L7:N7"/>
    <mergeCell ref="P7:P11"/>
    <mergeCell ref="T7:T11"/>
    <mergeCell ref="BW8:BW11"/>
    <mergeCell ref="BX8:BX11"/>
    <mergeCell ref="BN7:BN11"/>
    <mergeCell ref="BO7:BO11"/>
    <mergeCell ref="BP7:BP11"/>
    <mergeCell ref="BQ7:BS8"/>
    <mergeCell ref="BU7:BU11"/>
    <mergeCell ref="BR9:BR11"/>
    <mergeCell ref="BS9:BS11"/>
    <mergeCell ref="BH7:BH11"/>
    <mergeCell ref="BI7:BI11"/>
    <mergeCell ref="BD8:BD11"/>
    <mergeCell ref="AC9:AC11"/>
    <mergeCell ref="AA7:AC8"/>
    <mergeCell ref="AE7:AE11"/>
    <mergeCell ref="AA9:AA11"/>
    <mergeCell ref="BQ9:BQ11"/>
    <mergeCell ref="AT7:AT11"/>
    <mergeCell ref="AH8:AH11"/>
    <mergeCell ref="AI8:AI11"/>
    <mergeCell ref="AG8:AG11"/>
    <mergeCell ref="AX8:AX11"/>
    <mergeCell ref="BJ7:BJ11"/>
    <mergeCell ref="BM7:BM11"/>
    <mergeCell ref="BB8:BB11"/>
    <mergeCell ref="AO8:AO11"/>
    <mergeCell ref="AK7:AO7"/>
    <mergeCell ref="AP7:AP11"/>
    <mergeCell ref="AW7:AW11"/>
    <mergeCell ref="AX7:BA7"/>
    <mergeCell ref="BB7:BD7"/>
    <mergeCell ref="BC8:BC11"/>
    <mergeCell ref="BE7:BE11"/>
    <mergeCell ref="AS7:AS11"/>
    <mergeCell ref="BG7:BG11"/>
    <mergeCell ref="AQ7:AQ11"/>
    <mergeCell ref="CG7:CG11"/>
    <mergeCell ref="BY8:BY11"/>
    <mergeCell ref="CA8:CA11"/>
    <mergeCell ref="CB8:CB11"/>
    <mergeCell ref="CA7:CE7"/>
    <mergeCell ref="CF7:CF11"/>
    <mergeCell ref="CD8:CD11"/>
    <mergeCell ref="CJ7:CJ11"/>
    <mergeCell ref="CO8:CO11"/>
    <mergeCell ref="CN7:CQ7"/>
    <mergeCell ref="CN8:CN11"/>
    <mergeCell ref="CE8:CE11"/>
    <mergeCell ref="CI7:CI11"/>
    <mergeCell ref="CC8:CC11"/>
    <mergeCell ref="CH7:CH11"/>
    <mergeCell ref="CL7:CL11"/>
    <mergeCell ref="CZ7:CZ11"/>
    <mergeCell ref="CK7:CK11"/>
    <mergeCell ref="CM7:CM11"/>
    <mergeCell ref="DE7:DE11"/>
    <mergeCell ref="CR7:CT7"/>
    <mergeCell ref="CW7:CW11"/>
    <mergeCell ref="CR8:CR11"/>
    <mergeCell ref="CS8:CS11"/>
    <mergeCell ref="CT8:CT11"/>
    <mergeCell ref="CP8:CP11"/>
    <mergeCell ref="CQ8:CQ11"/>
    <mergeCell ref="CX7:CX11"/>
    <mergeCell ref="CY7:CY11"/>
    <mergeCell ref="DD7:DD11"/>
    <mergeCell ref="CU7:CU11"/>
    <mergeCell ref="DC7:DC11"/>
    <mergeCell ref="DH9:DH11"/>
    <mergeCell ref="DI9:DI11"/>
    <mergeCell ref="ES7:ES11"/>
    <mergeCell ref="DX7:DX11"/>
    <mergeCell ref="DY7:DY11"/>
    <mergeCell ref="DZ7:DZ11"/>
    <mergeCell ref="DQ7:DU7"/>
    <mergeCell ref="EP7:EP11"/>
    <mergeCell ref="DF7:DF11"/>
    <mergeCell ref="DG9:DG11"/>
    <mergeCell ref="DL7:DL11"/>
    <mergeCell ref="DM7:DO7"/>
    <mergeCell ref="DP7:DP11"/>
    <mergeCell ref="DM8:DM11"/>
    <mergeCell ref="EJ8:EJ11"/>
    <mergeCell ref="EH8:EH11"/>
    <mergeCell ref="DW7:DW11"/>
    <mergeCell ref="DG7:DI8"/>
    <mergeCell ref="DK7:DK11"/>
    <mergeCell ref="DV7:DV11"/>
    <mergeCell ref="FT8:FT11"/>
    <mergeCell ref="FE8:FE11"/>
    <mergeCell ref="FG8:FG11"/>
    <mergeCell ref="FH8:FH11"/>
    <mergeCell ref="FI8:FI11"/>
    <mergeCell ref="FT7:FW7"/>
    <mergeCell ref="FU8:FU11"/>
    <mergeCell ref="FK8:FK11"/>
    <mergeCell ref="EA7:EA11"/>
    <mergeCell ref="EV7:EV11"/>
    <mergeCell ref="FF7:FF11"/>
    <mergeCell ref="FO7:FO11"/>
    <mergeCell ref="FP7:FP11"/>
    <mergeCell ref="FQ7:FQ11"/>
    <mergeCell ref="EG8:EG11"/>
    <mergeCell ref="EM7:EM11"/>
    <mergeCell ref="EB7:EB11"/>
    <mergeCell ref="EC7:EC11"/>
    <mergeCell ref="ED7:EG7"/>
    <mergeCell ref="EH7:EJ7"/>
    <mergeCell ref="ED8:ED11"/>
    <mergeCell ref="EI8:EI11"/>
    <mergeCell ref="EN7:EN11"/>
    <mergeCell ref="FM7:FM11"/>
    <mergeCell ref="FL7:FL11"/>
    <mergeCell ref="FC8:FC11"/>
    <mergeCell ref="FD8:FD11"/>
    <mergeCell ref="EO7:EO11"/>
    <mergeCell ref="EW7:EY8"/>
    <mergeCell ref="EW9:EW11"/>
    <mergeCell ref="EX9:EX11"/>
    <mergeCell ref="EY9:EY11"/>
    <mergeCell ref="ET7:ET11"/>
    <mergeCell ref="EU7:EU11"/>
    <mergeCell ref="BT7:BT11"/>
    <mergeCell ref="DJ7:DJ11"/>
    <mergeCell ref="EZ7:EZ11"/>
    <mergeCell ref="GP7:GP11"/>
    <mergeCell ref="GV7:GV11"/>
    <mergeCell ref="GT8:GT11"/>
    <mergeCell ref="GU8:GU11"/>
    <mergeCell ref="GF7:GF11"/>
    <mergeCell ref="GR7:GR11"/>
    <mergeCell ref="GS7:GU7"/>
    <mergeCell ref="FG7:FK7"/>
    <mergeCell ref="FN7:FN11"/>
    <mergeCell ref="CV7:CV11"/>
    <mergeCell ref="EL7:EL11"/>
    <mergeCell ref="DN8:DN11"/>
    <mergeCell ref="DO8:DO11"/>
    <mergeCell ref="EE8:EE11"/>
    <mergeCell ref="EF8:EF11"/>
    <mergeCell ref="GK7:GK11"/>
    <mergeCell ref="GM9:GM11"/>
    <mergeCell ref="GD7:GD11"/>
    <mergeCell ref="GN9:GN11"/>
    <mergeCell ref="FB7:FB11"/>
    <mergeCell ref="FC7:FE7"/>
  </mergeCells>
  <phoneticPr fontId="3"/>
  <dataValidations count="8">
    <dataValidation type="whole" allowBlank="1" showInputMessage="1" showErrorMessage="1" errorTitle="入力エラー" error="数値以外の入力または、11桁以上の入力は行えません。" sqref="AQ13:AQ38 AJ13:AJ38 T13:T38 AG13:AH38 CG13:CG38 BZ13:BZ38 BJ13:BJ38 BW13:BX38 DW13:DW38 DP13:DP38 CZ13:CZ38 DM13:DN38 FM13:FM38 FF13:FF38 EP13:EP38 FC13:FD38 HC13:HC38 GV13:GV38 GF13:GF38 GS13:GT38">
      <formula1>-999999999</formula1>
      <formula2>9999999999</formula2>
    </dataValidation>
    <dataValidation type="whole" allowBlank="1" showInputMessage="1" showErrorMessage="1" errorTitle="入力エラー" error="数値以外の入力または、12桁以上の入力は行えません。" sqref="AK13:AN38 AP13:AP38 X13:X38 H13:J38 AA13:AB38 AD13:AE38 CA13:CD38 CF13:CF38 BN13:BN38 AX13:AZ38 O13:R38 BQ13:BR38 BT13:BU38 DQ13:DT38 DV13:DV38 DD13:DD38 CN13:CP38 BE13:BH38 DG13:DH38 DJ13:DK38 FG13:FJ38 FL13:FL38 ET13:ET38 ED13:EF38 CU13:CX38 EW13:EX38 EZ13:FA38 GW13:GZ38 HB13:HB38 GJ13:GJ38 FT13:FV38 EK13:EN38 GM13:GN38 GP13:GQ38 GA13:GD38">
      <formula1>-9999999999</formula1>
      <formula2>99999999999</formula2>
    </dataValidation>
    <dataValidation type="whole" allowBlank="1" showInputMessage="1" showErrorMessage="1" errorTitle="入力エラー" error="数値以外の入力または、9桁以上の入力は行えません。" sqref="AF13:AF38 BV13:BV38 DL13:DL38 FB13:FB38 GR13:GR38">
      <formula1>-9999999</formula1>
      <formula2>99999999</formula2>
    </dataValidation>
    <dataValidation type="whole" allowBlank="1" showInputMessage="1" showErrorMessage="1" errorTitle="入力エラー" error="数値以外の入力または、15桁以上の入力は行えません。" sqref="Y13:Z38 W13:W38 BO13:BP38 BM13:BM38 DE13:DF38 DC13:DC38 EU13:EV38 ES13:ES38 GK13:GL38 GI13:GI38">
      <formula1>-9999999999999</formula1>
      <formula2>99999999999999</formula2>
    </dataValidation>
    <dataValidation type="whole" allowBlank="1" showInputMessage="1" showErrorMessage="1" errorTitle="入力エラー" error="数値以外の入力または、10桁以上の入力は行えません。" sqref="D13:D38 FX13:FY38 L13:M38 AT13:AT38 U13:V38 BB13:BC38 CJ13:CJ38 BK13:BL38 CR13:CS38 DZ13:DZ38 DA13:DB38 EH13:EI38 FP13:FP38 EQ13:ER38 GG13:GH38">
      <formula1>-99999999</formula1>
      <formula2>999999999</formula2>
    </dataValidation>
    <dataValidation type="whole" allowBlank="1" showInputMessage="1" showErrorMessage="1" errorTitle="入力エラー" error="数値以外の入力または、11桁以上の入力は行えません" sqref="S13:S38 BI13:BI38 CY13:CY38 EO13:EO38 GE13:GE38">
      <formula1>-999999999</formula1>
      <formula2>9999999999</formula2>
    </dataValidation>
    <dataValidation type="whole" allowBlank="1" showInputMessage="1" showErrorMessage="1" errorTitle="入力エラー" error="数値以外の入力または、7桁以上の入力は行えません。" sqref="E13:E38 AU13:AU38 CK13:CK38 EA13:EA38 FQ13:FQ38">
      <formula1>-99999</formula1>
      <formula2>999999</formula2>
    </dataValidation>
    <dataValidation type="whole" allowBlank="1" showInputMessage="1" showErrorMessage="1" errorTitle="入力エラー" error="数値以外の入力または、13桁以上の入力は行えません。" sqref="C13:C38 AS13:AS38 CI13:CI38 DY13:DY38 FO13:FO38">
      <formula1>-99999999999</formula1>
      <formula2>999999999999</formula2>
    </dataValidation>
  </dataValidations>
  <pageMargins left="0.59055118110236227" right="0" top="1.1811023622047245" bottom="0.39370078740157483" header="0.51181102362204722" footer="0.19685039370078741"/>
  <pageSetup paperSize="9" firstPageNumber="45" pageOrder="overThenDown" orientation="landscape" useFirstPageNumber="1" horizontalDpi="300" verticalDpi="300" r:id="rId1"/>
  <headerFooter alignWithMargins="0">
    <oddHeader>&amp;C&amp;"ＭＳ Ｐゴシック,太字"&amp;12第56表　課税標準額段階別令和３年度分所得割額等に関する調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19" manualBreakCount="19">
    <brk id="11" max="37" man="1"/>
    <brk id="19" max="37" man="1"/>
    <brk id="32" max="37" man="1"/>
    <brk id="44" max="37" man="1"/>
    <brk id="53" max="37" man="1"/>
    <brk id="61" max="37" man="1"/>
    <brk id="74" max="37" man="1"/>
    <brk id="86" max="37" man="1"/>
    <brk id="95" max="37" man="1"/>
    <brk id="103" max="37" man="1"/>
    <brk id="116" max="37" man="1"/>
    <brk id="128" max="37" man="1"/>
    <brk id="137" max="37" man="1"/>
    <brk id="145" max="37" man="1"/>
    <brk id="158" max="37" man="1"/>
    <brk id="170" max="37" man="1"/>
    <brk id="179" max="37" man="1"/>
    <brk id="187" max="37" man="1"/>
    <brk id="200" max="37" man="1"/>
  </colBreaks>
  <ignoredErrors>
    <ignoredError sqref="C3:U3 V3:AD3 GH3:GP3 ER3:EZ3 DB3:DJ3 BL3:BT3 FO3:GG3 DY3:EQ3 CI3:DA3 AS3:BK3 AE3:AR3 BU3:CH3 DK3:DX3 FA3:FN3 GQ3:HE3" numberStoredAsText="1"/>
    <ignoredError sqref="GI36:GP36 C36:U36 W36:AD36 BM36:BT36 DC36:DJ36 ES36:EZ36 V36 V38 BL36 BL38 DB36 DB38 ER36 ER38 GH36 GH38 C38:U38 W38:AD38 BM38:BT38 DC38:DJ38 ES38:EZ38 GI38:GP38 AE36:BK36 AE38:BK38 BU36:DA36 BU38:DA38 DK36:EQ36 DK38:EQ38 FA36:GG36 FA38:GG38 GQ36:HD36 GQ38:HD38"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FN38"/>
  <sheetViews>
    <sheetView showGridLines="0" zoomScaleNormal="100" zoomScaleSheetLayoutView="70" workbookViewId="0">
      <selection activeCell="F7" sqref="F7:F11"/>
    </sheetView>
  </sheetViews>
  <sheetFormatPr defaultColWidth="1" defaultRowHeight="15" customHeight="1" x14ac:dyDescent="0.2"/>
  <cols>
    <col min="1" max="1" width="3" style="1" customWidth="1"/>
    <col min="2" max="2" width="12.88671875" style="1" customWidth="1"/>
    <col min="3" max="4" width="15" style="1" customWidth="1"/>
    <col min="5" max="5" width="15.109375" style="1" customWidth="1"/>
    <col min="6" max="7" width="15" style="1" customWidth="1"/>
    <col min="8" max="10" width="8" style="1" customWidth="1"/>
    <col min="11" max="11" width="10" style="1" customWidth="1"/>
    <col min="12" max="14" width="8" style="1" customWidth="1"/>
    <col min="15" max="18" width="11" style="1" customWidth="1"/>
    <col min="19" max="19" width="10" style="1" customWidth="1"/>
    <col min="20" max="21" width="9" style="1" customWidth="1"/>
    <col min="22" max="22" width="8.44140625" style="1" customWidth="1"/>
    <col min="23" max="29" width="9" style="1" customWidth="1"/>
    <col min="30" max="32" width="7" style="1" customWidth="1"/>
    <col min="33" max="36" width="8" style="1" customWidth="1"/>
    <col min="37" max="42" width="11" style="1" customWidth="1"/>
    <col min="43" max="43" width="10" style="1" customWidth="1"/>
    <col min="44" max="44" width="14" style="1" customWidth="1"/>
    <col min="45" max="46" width="15" style="1" customWidth="1"/>
    <col min="47" max="47" width="15.109375" style="1" customWidth="1"/>
    <col min="48" max="49" width="15" style="1" customWidth="1"/>
    <col min="50" max="52" width="8" style="1" customWidth="1"/>
    <col min="53" max="53" width="10" style="1" customWidth="1"/>
    <col min="54" max="56" width="8" style="1" customWidth="1"/>
    <col min="57" max="60" width="11" style="1" customWidth="1"/>
    <col min="61" max="61" width="10" style="1" customWidth="1"/>
    <col min="62" max="63" width="9" style="1" customWidth="1"/>
    <col min="64" max="64" width="8.44140625" style="1" customWidth="1"/>
    <col min="65" max="71" width="9" style="1" customWidth="1"/>
    <col min="72" max="74" width="7" style="1" customWidth="1"/>
    <col min="75" max="78" width="8" style="1" customWidth="1"/>
    <col min="79" max="84" width="11" style="1" customWidth="1"/>
    <col min="85" max="85" width="10" style="1" customWidth="1"/>
    <col min="86" max="86" width="14" style="1" customWidth="1"/>
    <col min="87" max="88" width="15" style="1" customWidth="1"/>
    <col min="89" max="89" width="15.109375" style="1" customWidth="1"/>
    <col min="90" max="91" width="15" style="1" customWidth="1"/>
    <col min="92" max="94" width="8" style="1" customWidth="1"/>
    <col min="95" max="95" width="10" style="1" customWidth="1"/>
    <col min="96" max="98" width="8" style="1" customWidth="1"/>
    <col min="99" max="102" width="11" style="1" customWidth="1"/>
    <col min="103" max="103" width="10" style="1" customWidth="1"/>
    <col min="104" max="105" width="9" style="1" customWidth="1"/>
    <col min="106" max="106" width="8.44140625" style="1" customWidth="1"/>
    <col min="107" max="113" width="9" style="1" customWidth="1"/>
    <col min="114" max="116" width="7" style="1" customWidth="1"/>
    <col min="117" max="120" width="8" style="1" customWidth="1"/>
    <col min="121" max="126" width="11" style="1" customWidth="1"/>
    <col min="127" max="127" width="10" style="1" customWidth="1"/>
    <col min="128" max="128" width="14" style="1" customWidth="1"/>
    <col min="129" max="130" width="15" style="1" customWidth="1"/>
    <col min="131" max="131" width="15.109375" style="1" customWidth="1"/>
    <col min="132" max="133" width="15" style="1" customWidth="1"/>
    <col min="134" max="136" width="8" style="1" customWidth="1"/>
    <col min="137" max="137" width="10" style="1" customWidth="1"/>
    <col min="138" max="140" width="8" style="1" customWidth="1"/>
    <col min="141" max="144" width="11" style="1" customWidth="1"/>
    <col min="145" max="145" width="10" style="1" customWidth="1"/>
    <col min="146" max="147" width="9" style="1" customWidth="1"/>
    <col min="148" max="148" width="8.44140625" style="1" customWidth="1"/>
    <col min="149" max="155" width="9" style="1" customWidth="1"/>
    <col min="156" max="158" width="7" style="1" customWidth="1"/>
    <col min="159" max="162" width="8" style="1" customWidth="1"/>
    <col min="163" max="168" width="11" style="1" customWidth="1"/>
    <col min="169" max="169" width="10" style="1" customWidth="1"/>
    <col min="170" max="170" width="14" style="1" customWidth="1"/>
    <col min="171" max="16384" width="1" style="1"/>
  </cols>
  <sheetData>
    <row r="1" spans="1:170" ht="13.5" customHeight="1" x14ac:dyDescent="0.2">
      <c r="C1" s="2"/>
      <c r="D1" s="2"/>
      <c r="E1" s="2"/>
      <c r="F1" s="2"/>
      <c r="G1" s="2"/>
      <c r="AS1" s="2"/>
      <c r="AT1" s="2"/>
      <c r="AU1" s="2"/>
      <c r="AV1" s="2"/>
      <c r="AW1" s="2"/>
      <c r="CI1" s="2"/>
      <c r="CJ1" s="2"/>
      <c r="CK1" s="2"/>
      <c r="CL1" s="2"/>
      <c r="CM1" s="2"/>
      <c r="DY1" s="2"/>
      <c r="DZ1" s="2"/>
      <c r="EA1" s="2"/>
      <c r="EB1" s="2"/>
      <c r="EC1" s="2"/>
    </row>
    <row r="2" spans="1:170" ht="13.5" customHeight="1" x14ac:dyDescent="0.2">
      <c r="C2" s="3"/>
      <c r="D2" s="3"/>
      <c r="E2" s="3"/>
      <c r="F2" s="3"/>
      <c r="AS2" s="3"/>
      <c r="AT2" s="3"/>
      <c r="AU2" s="3"/>
      <c r="AV2" s="3"/>
      <c r="CI2" s="3"/>
      <c r="CJ2" s="3"/>
      <c r="CK2" s="3"/>
      <c r="CL2" s="3"/>
      <c r="DY2" s="3"/>
      <c r="DZ2" s="3"/>
      <c r="EA2" s="3"/>
      <c r="EB2" s="3"/>
    </row>
    <row r="3" spans="1:170" ht="12" customHeight="1" x14ac:dyDescent="0.2">
      <c r="C3" s="4" t="s">
        <v>0</v>
      </c>
      <c r="D3" s="4" t="s">
        <v>1</v>
      </c>
      <c r="E3" s="4" t="s">
        <v>2</v>
      </c>
      <c r="F3" s="4" t="s">
        <v>3</v>
      </c>
      <c r="G3" s="4" t="s">
        <v>4</v>
      </c>
      <c r="H3" s="4" t="s">
        <v>5</v>
      </c>
      <c r="I3" s="4" t="s">
        <v>6</v>
      </c>
      <c r="J3" s="4" t="s">
        <v>7</v>
      </c>
      <c r="K3" s="4" t="s">
        <v>8</v>
      </c>
      <c r="L3" s="4" t="s">
        <v>9</v>
      </c>
      <c r="M3" s="4" t="s">
        <v>10</v>
      </c>
      <c r="N3" s="4" t="s">
        <v>11</v>
      </c>
      <c r="O3" s="4" t="s">
        <v>148</v>
      </c>
      <c r="P3" s="4" t="s">
        <v>149</v>
      </c>
      <c r="Q3" s="4" t="s">
        <v>150</v>
      </c>
      <c r="R3" s="4" t="s">
        <v>151</v>
      </c>
      <c r="S3" s="4" t="s">
        <v>12</v>
      </c>
      <c r="T3" s="4" t="s">
        <v>152</v>
      </c>
      <c r="U3" s="4" t="s">
        <v>153</v>
      </c>
      <c r="V3" s="4" t="s">
        <v>13</v>
      </c>
      <c r="W3" s="4" t="s">
        <v>14</v>
      </c>
      <c r="X3" s="4" t="s">
        <v>15</v>
      </c>
      <c r="Y3" s="4" t="s">
        <v>16</v>
      </c>
      <c r="Z3" s="4" t="s">
        <v>17</v>
      </c>
      <c r="AA3" s="4" t="s">
        <v>18</v>
      </c>
      <c r="AB3" s="4" t="s">
        <v>19</v>
      </c>
      <c r="AC3" s="4" t="s">
        <v>20</v>
      </c>
      <c r="AD3" s="4" t="s">
        <v>154</v>
      </c>
      <c r="AE3" s="4" t="s">
        <v>21</v>
      </c>
      <c r="AF3" s="4" t="s">
        <v>22</v>
      </c>
      <c r="AG3" s="4" t="s">
        <v>23</v>
      </c>
      <c r="AH3" s="4" t="s">
        <v>24</v>
      </c>
      <c r="AI3" s="4" t="s">
        <v>155</v>
      </c>
      <c r="AJ3" s="4" t="s">
        <v>25</v>
      </c>
      <c r="AK3" s="4" t="s">
        <v>26</v>
      </c>
      <c r="AL3" s="4" t="s">
        <v>27</v>
      </c>
      <c r="AM3" s="4" t="s">
        <v>156</v>
      </c>
      <c r="AN3" s="4" t="s">
        <v>28</v>
      </c>
      <c r="AO3" s="4" t="s">
        <v>29</v>
      </c>
      <c r="AP3" s="4" t="s">
        <v>30</v>
      </c>
      <c r="AQ3" s="4" t="s">
        <v>31</v>
      </c>
      <c r="AR3" s="4" t="s">
        <v>32</v>
      </c>
      <c r="AS3" s="4" t="s">
        <v>0</v>
      </c>
      <c r="AT3" s="4" t="s">
        <v>1</v>
      </c>
      <c r="AU3" s="4" t="s">
        <v>2</v>
      </c>
      <c r="AV3" s="4" t="s">
        <v>3</v>
      </c>
      <c r="AW3" s="4" t="s">
        <v>4</v>
      </c>
      <c r="AX3" s="4" t="s">
        <v>5</v>
      </c>
      <c r="AY3" s="4" t="s">
        <v>6</v>
      </c>
      <c r="AZ3" s="4" t="s">
        <v>7</v>
      </c>
      <c r="BA3" s="4" t="s">
        <v>8</v>
      </c>
      <c r="BB3" s="4" t="s">
        <v>9</v>
      </c>
      <c r="BC3" s="4" t="s">
        <v>10</v>
      </c>
      <c r="BD3" s="4" t="s">
        <v>11</v>
      </c>
      <c r="BE3" s="4" t="s">
        <v>148</v>
      </c>
      <c r="BF3" s="4" t="s">
        <v>149</v>
      </c>
      <c r="BG3" s="4" t="s">
        <v>150</v>
      </c>
      <c r="BH3" s="4" t="s">
        <v>151</v>
      </c>
      <c r="BI3" s="4" t="s">
        <v>12</v>
      </c>
      <c r="BJ3" s="4" t="s">
        <v>152</v>
      </c>
      <c r="BK3" s="4" t="s">
        <v>153</v>
      </c>
      <c r="BL3" s="4" t="s">
        <v>13</v>
      </c>
      <c r="BM3" s="4" t="s">
        <v>14</v>
      </c>
      <c r="BN3" s="4" t="s">
        <v>15</v>
      </c>
      <c r="BO3" s="4" t="s">
        <v>16</v>
      </c>
      <c r="BP3" s="4" t="s">
        <v>17</v>
      </c>
      <c r="BQ3" s="4" t="s">
        <v>18</v>
      </c>
      <c r="BR3" s="4" t="s">
        <v>19</v>
      </c>
      <c r="BS3" s="4" t="s">
        <v>20</v>
      </c>
      <c r="BT3" s="4" t="s">
        <v>154</v>
      </c>
      <c r="BU3" s="4" t="s">
        <v>21</v>
      </c>
      <c r="BV3" s="4" t="s">
        <v>22</v>
      </c>
      <c r="BW3" s="4" t="s">
        <v>23</v>
      </c>
      <c r="BX3" s="4" t="s">
        <v>24</v>
      </c>
      <c r="BY3" s="4" t="s">
        <v>155</v>
      </c>
      <c r="BZ3" s="4" t="s">
        <v>25</v>
      </c>
      <c r="CA3" s="4" t="s">
        <v>26</v>
      </c>
      <c r="CB3" s="4" t="s">
        <v>27</v>
      </c>
      <c r="CC3" s="4" t="s">
        <v>156</v>
      </c>
      <c r="CD3" s="4" t="s">
        <v>28</v>
      </c>
      <c r="CE3" s="4" t="s">
        <v>29</v>
      </c>
      <c r="CF3" s="4" t="s">
        <v>30</v>
      </c>
      <c r="CG3" s="4" t="s">
        <v>31</v>
      </c>
      <c r="CH3" s="4" t="s">
        <v>32</v>
      </c>
      <c r="CI3" s="4" t="s">
        <v>0</v>
      </c>
      <c r="CJ3" s="4" t="s">
        <v>1</v>
      </c>
      <c r="CK3" s="4" t="s">
        <v>2</v>
      </c>
      <c r="CL3" s="4" t="s">
        <v>3</v>
      </c>
      <c r="CM3" s="4" t="s">
        <v>4</v>
      </c>
      <c r="CN3" s="4" t="s">
        <v>5</v>
      </c>
      <c r="CO3" s="4" t="s">
        <v>6</v>
      </c>
      <c r="CP3" s="4" t="s">
        <v>7</v>
      </c>
      <c r="CQ3" s="4" t="s">
        <v>8</v>
      </c>
      <c r="CR3" s="4" t="s">
        <v>9</v>
      </c>
      <c r="CS3" s="4" t="s">
        <v>10</v>
      </c>
      <c r="CT3" s="4" t="s">
        <v>11</v>
      </c>
      <c r="CU3" s="4" t="s">
        <v>148</v>
      </c>
      <c r="CV3" s="4" t="s">
        <v>149</v>
      </c>
      <c r="CW3" s="4" t="s">
        <v>150</v>
      </c>
      <c r="CX3" s="4" t="s">
        <v>151</v>
      </c>
      <c r="CY3" s="4" t="s">
        <v>12</v>
      </c>
      <c r="CZ3" s="4" t="s">
        <v>152</v>
      </c>
      <c r="DA3" s="4" t="s">
        <v>153</v>
      </c>
      <c r="DB3" s="4" t="s">
        <v>13</v>
      </c>
      <c r="DC3" s="4" t="s">
        <v>14</v>
      </c>
      <c r="DD3" s="4" t="s">
        <v>15</v>
      </c>
      <c r="DE3" s="4" t="s">
        <v>16</v>
      </c>
      <c r="DF3" s="4" t="s">
        <v>17</v>
      </c>
      <c r="DG3" s="4" t="s">
        <v>18</v>
      </c>
      <c r="DH3" s="4" t="s">
        <v>19</v>
      </c>
      <c r="DI3" s="4" t="s">
        <v>20</v>
      </c>
      <c r="DJ3" s="4" t="s">
        <v>154</v>
      </c>
      <c r="DK3" s="4" t="s">
        <v>21</v>
      </c>
      <c r="DL3" s="4" t="s">
        <v>22</v>
      </c>
      <c r="DM3" s="4" t="s">
        <v>23</v>
      </c>
      <c r="DN3" s="4" t="s">
        <v>24</v>
      </c>
      <c r="DO3" s="4" t="s">
        <v>155</v>
      </c>
      <c r="DP3" s="4" t="s">
        <v>25</v>
      </c>
      <c r="DQ3" s="4" t="s">
        <v>26</v>
      </c>
      <c r="DR3" s="4" t="s">
        <v>27</v>
      </c>
      <c r="DS3" s="4" t="s">
        <v>156</v>
      </c>
      <c r="DT3" s="4" t="s">
        <v>28</v>
      </c>
      <c r="DU3" s="4" t="s">
        <v>29</v>
      </c>
      <c r="DV3" s="4" t="s">
        <v>30</v>
      </c>
      <c r="DW3" s="4" t="s">
        <v>31</v>
      </c>
      <c r="DX3" s="4" t="s">
        <v>32</v>
      </c>
      <c r="DY3" s="4" t="s">
        <v>0</v>
      </c>
      <c r="DZ3" s="4" t="s">
        <v>1</v>
      </c>
      <c r="EA3" s="4" t="s">
        <v>2</v>
      </c>
      <c r="EB3" s="4" t="s">
        <v>3</v>
      </c>
      <c r="EC3" s="4" t="s">
        <v>4</v>
      </c>
      <c r="ED3" s="4" t="s">
        <v>5</v>
      </c>
      <c r="EE3" s="4" t="s">
        <v>6</v>
      </c>
      <c r="EF3" s="4" t="s">
        <v>7</v>
      </c>
      <c r="EG3" s="4" t="s">
        <v>8</v>
      </c>
      <c r="EH3" s="4" t="s">
        <v>9</v>
      </c>
      <c r="EI3" s="4" t="s">
        <v>10</v>
      </c>
      <c r="EJ3" s="4" t="s">
        <v>11</v>
      </c>
      <c r="EK3" s="4" t="s">
        <v>148</v>
      </c>
      <c r="EL3" s="4" t="s">
        <v>149</v>
      </c>
      <c r="EM3" s="4" t="s">
        <v>150</v>
      </c>
      <c r="EN3" s="4" t="s">
        <v>151</v>
      </c>
      <c r="EO3" s="4" t="s">
        <v>12</v>
      </c>
      <c r="EP3" s="4" t="s">
        <v>152</v>
      </c>
      <c r="EQ3" s="4" t="s">
        <v>153</v>
      </c>
      <c r="ER3" s="4" t="s">
        <v>13</v>
      </c>
      <c r="ES3" s="4" t="s">
        <v>14</v>
      </c>
      <c r="ET3" s="4" t="s">
        <v>15</v>
      </c>
      <c r="EU3" s="4" t="s">
        <v>16</v>
      </c>
      <c r="EV3" s="4" t="s">
        <v>17</v>
      </c>
      <c r="EW3" s="4" t="s">
        <v>18</v>
      </c>
      <c r="EX3" s="4" t="s">
        <v>19</v>
      </c>
      <c r="EY3" s="4" t="s">
        <v>20</v>
      </c>
      <c r="EZ3" s="4" t="s">
        <v>154</v>
      </c>
      <c r="FA3" s="4" t="s">
        <v>21</v>
      </c>
      <c r="FB3" s="4" t="s">
        <v>22</v>
      </c>
      <c r="FC3" s="4" t="s">
        <v>23</v>
      </c>
      <c r="FD3" s="4" t="s">
        <v>24</v>
      </c>
      <c r="FE3" s="4" t="s">
        <v>155</v>
      </c>
      <c r="FF3" s="4" t="s">
        <v>25</v>
      </c>
      <c r="FG3" s="4" t="s">
        <v>26</v>
      </c>
      <c r="FH3" s="4" t="s">
        <v>27</v>
      </c>
      <c r="FI3" s="4" t="s">
        <v>156</v>
      </c>
      <c r="FJ3" s="4" t="s">
        <v>28</v>
      </c>
      <c r="FK3" s="4" t="s">
        <v>29</v>
      </c>
      <c r="FL3" s="4" t="s">
        <v>30</v>
      </c>
      <c r="FM3" s="4" t="s">
        <v>31</v>
      </c>
      <c r="FN3" s="4" t="s">
        <v>32</v>
      </c>
    </row>
    <row r="4" spans="1:170" s="5" customFormat="1" ht="12" customHeight="1" x14ac:dyDescent="0.2">
      <c r="A4" s="182" t="s">
        <v>33</v>
      </c>
      <c r="B4" s="183"/>
      <c r="C4" s="173">
        <v>160</v>
      </c>
      <c r="D4" s="180"/>
      <c r="E4" s="180"/>
      <c r="F4" s="180"/>
      <c r="G4" s="181"/>
      <c r="H4" s="176">
        <v>161</v>
      </c>
      <c r="I4" s="177"/>
      <c r="J4" s="177"/>
      <c r="K4" s="178"/>
      <c r="L4" s="173">
        <v>162</v>
      </c>
      <c r="M4" s="174"/>
      <c r="N4" s="174"/>
      <c r="O4" s="174"/>
      <c r="P4" s="174"/>
      <c r="Q4" s="174"/>
      <c r="R4" s="174"/>
      <c r="S4" s="175"/>
      <c r="T4" s="176">
        <v>163</v>
      </c>
      <c r="U4" s="177"/>
      <c r="V4" s="177"/>
      <c r="W4" s="177"/>
      <c r="X4" s="177"/>
      <c r="Y4" s="177"/>
      <c r="Z4" s="177"/>
      <c r="AA4" s="177"/>
      <c r="AB4" s="177"/>
      <c r="AC4" s="178"/>
      <c r="AD4" s="170">
        <v>164</v>
      </c>
      <c r="AE4" s="170"/>
      <c r="AF4" s="179"/>
      <c r="AG4" s="170">
        <v>164</v>
      </c>
      <c r="AH4" s="171"/>
      <c r="AI4" s="171"/>
      <c r="AJ4" s="172"/>
      <c r="AK4" s="173">
        <v>165</v>
      </c>
      <c r="AL4" s="174"/>
      <c r="AM4" s="174"/>
      <c r="AN4" s="174"/>
      <c r="AO4" s="174"/>
      <c r="AP4" s="174"/>
      <c r="AQ4" s="174"/>
      <c r="AR4" s="175"/>
      <c r="AS4" s="173">
        <v>170</v>
      </c>
      <c r="AT4" s="180"/>
      <c r="AU4" s="180"/>
      <c r="AV4" s="180"/>
      <c r="AW4" s="181"/>
      <c r="AX4" s="176">
        <v>171</v>
      </c>
      <c r="AY4" s="177"/>
      <c r="AZ4" s="177"/>
      <c r="BA4" s="178"/>
      <c r="BB4" s="173">
        <v>172</v>
      </c>
      <c r="BC4" s="174"/>
      <c r="BD4" s="174"/>
      <c r="BE4" s="174"/>
      <c r="BF4" s="174"/>
      <c r="BG4" s="174"/>
      <c r="BH4" s="174"/>
      <c r="BI4" s="175"/>
      <c r="BJ4" s="176">
        <v>173</v>
      </c>
      <c r="BK4" s="177"/>
      <c r="BL4" s="177"/>
      <c r="BM4" s="177"/>
      <c r="BN4" s="177"/>
      <c r="BO4" s="177"/>
      <c r="BP4" s="177"/>
      <c r="BQ4" s="177"/>
      <c r="BR4" s="177"/>
      <c r="BS4" s="178"/>
      <c r="BT4" s="170">
        <v>174</v>
      </c>
      <c r="BU4" s="170"/>
      <c r="BV4" s="179"/>
      <c r="BW4" s="170">
        <v>174</v>
      </c>
      <c r="BX4" s="171"/>
      <c r="BY4" s="171"/>
      <c r="BZ4" s="172"/>
      <c r="CA4" s="173">
        <v>175</v>
      </c>
      <c r="CB4" s="174"/>
      <c r="CC4" s="174"/>
      <c r="CD4" s="174"/>
      <c r="CE4" s="174"/>
      <c r="CF4" s="174"/>
      <c r="CG4" s="174"/>
      <c r="CH4" s="175"/>
      <c r="CI4" s="173">
        <v>180</v>
      </c>
      <c r="CJ4" s="180"/>
      <c r="CK4" s="180"/>
      <c r="CL4" s="180"/>
      <c r="CM4" s="181"/>
      <c r="CN4" s="176">
        <v>181</v>
      </c>
      <c r="CO4" s="177"/>
      <c r="CP4" s="177"/>
      <c r="CQ4" s="178"/>
      <c r="CR4" s="173">
        <v>182</v>
      </c>
      <c r="CS4" s="174"/>
      <c r="CT4" s="174"/>
      <c r="CU4" s="174"/>
      <c r="CV4" s="174"/>
      <c r="CW4" s="174"/>
      <c r="CX4" s="174"/>
      <c r="CY4" s="175"/>
      <c r="CZ4" s="176">
        <v>183</v>
      </c>
      <c r="DA4" s="177"/>
      <c r="DB4" s="177"/>
      <c r="DC4" s="177"/>
      <c r="DD4" s="177"/>
      <c r="DE4" s="177"/>
      <c r="DF4" s="177"/>
      <c r="DG4" s="177"/>
      <c r="DH4" s="177"/>
      <c r="DI4" s="178"/>
      <c r="DJ4" s="170">
        <v>184</v>
      </c>
      <c r="DK4" s="170"/>
      <c r="DL4" s="179"/>
      <c r="DM4" s="170">
        <v>184</v>
      </c>
      <c r="DN4" s="171"/>
      <c r="DO4" s="171"/>
      <c r="DP4" s="172"/>
      <c r="DQ4" s="173">
        <v>185</v>
      </c>
      <c r="DR4" s="174"/>
      <c r="DS4" s="174"/>
      <c r="DT4" s="174"/>
      <c r="DU4" s="174"/>
      <c r="DV4" s="174"/>
      <c r="DW4" s="174"/>
      <c r="DX4" s="175"/>
      <c r="DY4" s="173">
        <v>190</v>
      </c>
      <c r="DZ4" s="180"/>
      <c r="EA4" s="180"/>
      <c r="EB4" s="180"/>
      <c r="EC4" s="181"/>
      <c r="ED4" s="176">
        <v>191</v>
      </c>
      <c r="EE4" s="177"/>
      <c r="EF4" s="177"/>
      <c r="EG4" s="178"/>
      <c r="EH4" s="173">
        <v>192</v>
      </c>
      <c r="EI4" s="174"/>
      <c r="EJ4" s="174"/>
      <c r="EK4" s="174"/>
      <c r="EL4" s="174"/>
      <c r="EM4" s="174"/>
      <c r="EN4" s="174"/>
      <c r="EO4" s="175"/>
      <c r="EP4" s="176">
        <v>193</v>
      </c>
      <c r="EQ4" s="177"/>
      <c r="ER4" s="177"/>
      <c r="ES4" s="177"/>
      <c r="ET4" s="177"/>
      <c r="EU4" s="177"/>
      <c r="EV4" s="177"/>
      <c r="EW4" s="177"/>
      <c r="EX4" s="177"/>
      <c r="EY4" s="178"/>
      <c r="EZ4" s="170">
        <v>194</v>
      </c>
      <c r="FA4" s="170"/>
      <c r="FB4" s="179"/>
      <c r="FC4" s="170">
        <v>194</v>
      </c>
      <c r="FD4" s="171"/>
      <c r="FE4" s="171"/>
      <c r="FF4" s="172"/>
      <c r="FG4" s="173">
        <v>195</v>
      </c>
      <c r="FH4" s="174"/>
      <c r="FI4" s="174"/>
      <c r="FJ4" s="174"/>
      <c r="FK4" s="174"/>
      <c r="FL4" s="174"/>
      <c r="FM4" s="174"/>
      <c r="FN4" s="175"/>
    </row>
    <row r="5" spans="1:170" s="5" customFormat="1" ht="12" customHeight="1" x14ac:dyDescent="0.2">
      <c r="A5" s="166" t="s">
        <v>34</v>
      </c>
      <c r="B5" s="167"/>
      <c r="C5" s="158" t="s">
        <v>36</v>
      </c>
      <c r="D5" s="159"/>
      <c r="E5" s="159"/>
      <c r="F5" s="159"/>
      <c r="G5" s="160"/>
      <c r="H5" s="153" t="s">
        <v>129</v>
      </c>
      <c r="I5" s="154"/>
      <c r="J5" s="154"/>
      <c r="K5" s="155"/>
      <c r="L5" s="158" t="s">
        <v>129</v>
      </c>
      <c r="M5" s="161"/>
      <c r="N5" s="161"/>
      <c r="O5" s="161"/>
      <c r="P5" s="161"/>
      <c r="Q5" s="161"/>
      <c r="R5" s="161"/>
      <c r="S5" s="162"/>
      <c r="T5" s="153" t="s">
        <v>129</v>
      </c>
      <c r="U5" s="154"/>
      <c r="V5" s="154"/>
      <c r="W5" s="154"/>
      <c r="X5" s="154"/>
      <c r="Y5" s="154"/>
      <c r="Z5" s="154"/>
      <c r="AA5" s="154"/>
      <c r="AB5" s="154"/>
      <c r="AC5" s="155"/>
      <c r="AD5" s="156" t="s">
        <v>129</v>
      </c>
      <c r="AE5" s="156"/>
      <c r="AF5" s="157"/>
      <c r="AG5" s="156" t="s">
        <v>129</v>
      </c>
      <c r="AH5" s="163"/>
      <c r="AI5" s="163"/>
      <c r="AJ5" s="164"/>
      <c r="AK5" s="158" t="s">
        <v>129</v>
      </c>
      <c r="AL5" s="161"/>
      <c r="AM5" s="161"/>
      <c r="AN5" s="161"/>
      <c r="AO5" s="161"/>
      <c r="AP5" s="161"/>
      <c r="AQ5" s="161"/>
      <c r="AR5" s="162"/>
      <c r="AS5" s="158" t="s">
        <v>36</v>
      </c>
      <c r="AT5" s="159"/>
      <c r="AU5" s="159"/>
      <c r="AV5" s="159"/>
      <c r="AW5" s="160"/>
      <c r="AX5" s="153" t="s">
        <v>129</v>
      </c>
      <c r="AY5" s="154"/>
      <c r="AZ5" s="154"/>
      <c r="BA5" s="155"/>
      <c r="BB5" s="158" t="s">
        <v>129</v>
      </c>
      <c r="BC5" s="161"/>
      <c r="BD5" s="161"/>
      <c r="BE5" s="161"/>
      <c r="BF5" s="161"/>
      <c r="BG5" s="161"/>
      <c r="BH5" s="161"/>
      <c r="BI5" s="162"/>
      <c r="BJ5" s="153" t="s">
        <v>129</v>
      </c>
      <c r="BK5" s="154"/>
      <c r="BL5" s="154"/>
      <c r="BM5" s="154"/>
      <c r="BN5" s="154"/>
      <c r="BO5" s="154"/>
      <c r="BP5" s="154"/>
      <c r="BQ5" s="154"/>
      <c r="BR5" s="154"/>
      <c r="BS5" s="155"/>
      <c r="BT5" s="156" t="s">
        <v>129</v>
      </c>
      <c r="BU5" s="156"/>
      <c r="BV5" s="157"/>
      <c r="BW5" s="156" t="s">
        <v>129</v>
      </c>
      <c r="BX5" s="163"/>
      <c r="BY5" s="163"/>
      <c r="BZ5" s="164"/>
      <c r="CA5" s="158" t="s">
        <v>129</v>
      </c>
      <c r="CB5" s="161"/>
      <c r="CC5" s="161"/>
      <c r="CD5" s="161"/>
      <c r="CE5" s="161"/>
      <c r="CF5" s="161"/>
      <c r="CG5" s="161"/>
      <c r="CH5" s="162"/>
      <c r="CI5" s="158" t="s">
        <v>36</v>
      </c>
      <c r="CJ5" s="159"/>
      <c r="CK5" s="159"/>
      <c r="CL5" s="159"/>
      <c r="CM5" s="160"/>
      <c r="CN5" s="153" t="s">
        <v>129</v>
      </c>
      <c r="CO5" s="154"/>
      <c r="CP5" s="154"/>
      <c r="CQ5" s="155"/>
      <c r="CR5" s="158" t="s">
        <v>129</v>
      </c>
      <c r="CS5" s="161"/>
      <c r="CT5" s="161"/>
      <c r="CU5" s="161"/>
      <c r="CV5" s="161"/>
      <c r="CW5" s="161"/>
      <c r="CX5" s="161"/>
      <c r="CY5" s="162"/>
      <c r="CZ5" s="153" t="s">
        <v>129</v>
      </c>
      <c r="DA5" s="154"/>
      <c r="DB5" s="154"/>
      <c r="DC5" s="154"/>
      <c r="DD5" s="154"/>
      <c r="DE5" s="154"/>
      <c r="DF5" s="154"/>
      <c r="DG5" s="154"/>
      <c r="DH5" s="154"/>
      <c r="DI5" s="155"/>
      <c r="DJ5" s="156" t="s">
        <v>129</v>
      </c>
      <c r="DK5" s="156"/>
      <c r="DL5" s="157"/>
      <c r="DM5" s="156" t="s">
        <v>129</v>
      </c>
      <c r="DN5" s="163"/>
      <c r="DO5" s="163"/>
      <c r="DP5" s="164"/>
      <c r="DQ5" s="158" t="s">
        <v>129</v>
      </c>
      <c r="DR5" s="161"/>
      <c r="DS5" s="161"/>
      <c r="DT5" s="161"/>
      <c r="DU5" s="161"/>
      <c r="DV5" s="161"/>
      <c r="DW5" s="161"/>
      <c r="DX5" s="162"/>
      <c r="DY5" s="158" t="s">
        <v>36</v>
      </c>
      <c r="DZ5" s="159"/>
      <c r="EA5" s="159"/>
      <c r="EB5" s="159"/>
      <c r="EC5" s="160"/>
      <c r="ED5" s="153" t="s">
        <v>129</v>
      </c>
      <c r="EE5" s="154"/>
      <c r="EF5" s="154"/>
      <c r="EG5" s="155"/>
      <c r="EH5" s="158" t="s">
        <v>129</v>
      </c>
      <c r="EI5" s="161"/>
      <c r="EJ5" s="161"/>
      <c r="EK5" s="161"/>
      <c r="EL5" s="161"/>
      <c r="EM5" s="161"/>
      <c r="EN5" s="161"/>
      <c r="EO5" s="162"/>
      <c r="EP5" s="153" t="s">
        <v>129</v>
      </c>
      <c r="EQ5" s="154"/>
      <c r="ER5" s="154"/>
      <c r="ES5" s="154"/>
      <c r="ET5" s="154"/>
      <c r="EU5" s="154"/>
      <c r="EV5" s="154"/>
      <c r="EW5" s="154"/>
      <c r="EX5" s="154"/>
      <c r="EY5" s="155"/>
      <c r="EZ5" s="156" t="s">
        <v>129</v>
      </c>
      <c r="FA5" s="156"/>
      <c r="FB5" s="157"/>
      <c r="FC5" s="156" t="s">
        <v>129</v>
      </c>
      <c r="FD5" s="163"/>
      <c r="FE5" s="163"/>
      <c r="FF5" s="164"/>
      <c r="FG5" s="158" t="s">
        <v>129</v>
      </c>
      <c r="FH5" s="161"/>
      <c r="FI5" s="161"/>
      <c r="FJ5" s="161"/>
      <c r="FK5" s="161"/>
      <c r="FL5" s="161"/>
      <c r="FM5" s="161"/>
      <c r="FN5" s="162"/>
    </row>
    <row r="6" spans="1:170" s="5" customFormat="1" ht="12" customHeight="1" x14ac:dyDescent="0.2">
      <c r="A6" s="168"/>
      <c r="B6" s="169"/>
      <c r="C6" s="139" t="s">
        <v>132</v>
      </c>
      <c r="D6" s="142"/>
      <c r="E6" s="142"/>
      <c r="F6" s="142"/>
      <c r="G6" s="143"/>
      <c r="H6" s="144" t="s">
        <v>132</v>
      </c>
      <c r="I6" s="145"/>
      <c r="J6" s="145"/>
      <c r="K6" s="146"/>
      <c r="L6" s="139" t="s">
        <v>132</v>
      </c>
      <c r="M6" s="140"/>
      <c r="N6" s="140"/>
      <c r="O6" s="140"/>
      <c r="P6" s="140"/>
      <c r="Q6" s="140"/>
      <c r="R6" s="140"/>
      <c r="S6" s="141"/>
      <c r="T6" s="144" t="s">
        <v>132</v>
      </c>
      <c r="U6" s="145"/>
      <c r="V6" s="145"/>
      <c r="W6" s="145"/>
      <c r="X6" s="145"/>
      <c r="Y6" s="145"/>
      <c r="Z6" s="145"/>
      <c r="AA6" s="145"/>
      <c r="AB6" s="145"/>
      <c r="AC6" s="146"/>
      <c r="AD6" s="136" t="s">
        <v>132</v>
      </c>
      <c r="AE6" s="136"/>
      <c r="AF6" s="165"/>
      <c r="AG6" s="136" t="s">
        <v>132</v>
      </c>
      <c r="AH6" s="137"/>
      <c r="AI6" s="137"/>
      <c r="AJ6" s="138"/>
      <c r="AK6" s="139" t="s">
        <v>132</v>
      </c>
      <c r="AL6" s="140"/>
      <c r="AM6" s="140"/>
      <c r="AN6" s="140"/>
      <c r="AO6" s="140"/>
      <c r="AP6" s="140"/>
      <c r="AQ6" s="140"/>
      <c r="AR6" s="141"/>
      <c r="AS6" s="139" t="s">
        <v>131</v>
      </c>
      <c r="AT6" s="142"/>
      <c r="AU6" s="142"/>
      <c r="AV6" s="142"/>
      <c r="AW6" s="143"/>
      <c r="AX6" s="144" t="s">
        <v>131</v>
      </c>
      <c r="AY6" s="145"/>
      <c r="AZ6" s="145"/>
      <c r="BA6" s="146"/>
      <c r="BB6" s="139" t="s">
        <v>131</v>
      </c>
      <c r="BC6" s="140"/>
      <c r="BD6" s="140"/>
      <c r="BE6" s="140"/>
      <c r="BF6" s="140"/>
      <c r="BG6" s="140"/>
      <c r="BH6" s="140"/>
      <c r="BI6" s="141"/>
      <c r="BJ6" s="144" t="s">
        <v>131</v>
      </c>
      <c r="BK6" s="145"/>
      <c r="BL6" s="145"/>
      <c r="BM6" s="145"/>
      <c r="BN6" s="145"/>
      <c r="BO6" s="145"/>
      <c r="BP6" s="145"/>
      <c r="BQ6" s="145"/>
      <c r="BR6" s="145"/>
      <c r="BS6" s="146"/>
      <c r="BT6" s="185" t="s">
        <v>131</v>
      </c>
      <c r="BU6" s="185"/>
      <c r="BV6" s="186"/>
      <c r="BW6" s="136" t="s">
        <v>131</v>
      </c>
      <c r="BX6" s="137"/>
      <c r="BY6" s="137"/>
      <c r="BZ6" s="138"/>
      <c r="CA6" s="139" t="s">
        <v>131</v>
      </c>
      <c r="CB6" s="140"/>
      <c r="CC6" s="140"/>
      <c r="CD6" s="140"/>
      <c r="CE6" s="140"/>
      <c r="CF6" s="140"/>
      <c r="CG6" s="140"/>
      <c r="CH6" s="141"/>
      <c r="CI6" s="139" t="s">
        <v>130</v>
      </c>
      <c r="CJ6" s="142"/>
      <c r="CK6" s="142"/>
      <c r="CL6" s="142"/>
      <c r="CM6" s="143"/>
      <c r="CN6" s="144" t="s">
        <v>130</v>
      </c>
      <c r="CO6" s="145"/>
      <c r="CP6" s="145"/>
      <c r="CQ6" s="146"/>
      <c r="CR6" s="139" t="s">
        <v>130</v>
      </c>
      <c r="CS6" s="140"/>
      <c r="CT6" s="140"/>
      <c r="CU6" s="140"/>
      <c r="CV6" s="140"/>
      <c r="CW6" s="140"/>
      <c r="CX6" s="140"/>
      <c r="CY6" s="141"/>
      <c r="CZ6" s="144" t="s">
        <v>130</v>
      </c>
      <c r="DA6" s="145"/>
      <c r="DB6" s="145"/>
      <c r="DC6" s="145"/>
      <c r="DD6" s="145"/>
      <c r="DE6" s="145"/>
      <c r="DF6" s="145"/>
      <c r="DG6" s="145"/>
      <c r="DH6" s="145"/>
      <c r="DI6" s="146"/>
      <c r="DJ6" s="136" t="s">
        <v>130</v>
      </c>
      <c r="DK6" s="136"/>
      <c r="DL6" s="165"/>
      <c r="DM6" s="136" t="s">
        <v>130</v>
      </c>
      <c r="DN6" s="137"/>
      <c r="DO6" s="137"/>
      <c r="DP6" s="138"/>
      <c r="DQ6" s="139" t="s">
        <v>130</v>
      </c>
      <c r="DR6" s="140"/>
      <c r="DS6" s="140"/>
      <c r="DT6" s="140"/>
      <c r="DU6" s="140"/>
      <c r="DV6" s="140"/>
      <c r="DW6" s="140"/>
      <c r="DX6" s="141"/>
      <c r="DY6" s="139" t="s">
        <v>46</v>
      </c>
      <c r="DZ6" s="142"/>
      <c r="EA6" s="142"/>
      <c r="EB6" s="142"/>
      <c r="EC6" s="143"/>
      <c r="ED6" s="144" t="s">
        <v>46</v>
      </c>
      <c r="EE6" s="145"/>
      <c r="EF6" s="145"/>
      <c r="EG6" s="146"/>
      <c r="EH6" s="139" t="s">
        <v>46</v>
      </c>
      <c r="EI6" s="140"/>
      <c r="EJ6" s="140"/>
      <c r="EK6" s="140"/>
      <c r="EL6" s="140"/>
      <c r="EM6" s="140"/>
      <c r="EN6" s="140"/>
      <c r="EO6" s="141"/>
      <c r="EP6" s="144" t="s">
        <v>46</v>
      </c>
      <c r="EQ6" s="145"/>
      <c r="ER6" s="145"/>
      <c r="ES6" s="145"/>
      <c r="ET6" s="145"/>
      <c r="EU6" s="145"/>
      <c r="EV6" s="145"/>
      <c r="EW6" s="145"/>
      <c r="EX6" s="145"/>
      <c r="EY6" s="146"/>
      <c r="EZ6" s="136" t="s">
        <v>46</v>
      </c>
      <c r="FA6" s="136"/>
      <c r="FB6" s="165"/>
      <c r="FC6" s="136" t="s">
        <v>46</v>
      </c>
      <c r="FD6" s="137"/>
      <c r="FE6" s="137"/>
      <c r="FF6" s="138"/>
      <c r="FG6" s="139" t="s">
        <v>46</v>
      </c>
      <c r="FH6" s="140"/>
      <c r="FI6" s="140"/>
      <c r="FJ6" s="140"/>
      <c r="FK6" s="140"/>
      <c r="FL6" s="140"/>
      <c r="FM6" s="140"/>
      <c r="FN6" s="141"/>
    </row>
    <row r="7" spans="1:170" ht="13.05" customHeight="1" x14ac:dyDescent="0.2">
      <c r="A7" s="147" t="s">
        <v>127</v>
      </c>
      <c r="B7" s="148"/>
      <c r="C7" s="117" t="s">
        <v>47</v>
      </c>
      <c r="D7" s="94" t="s">
        <v>48</v>
      </c>
      <c r="E7" s="94" t="s">
        <v>49</v>
      </c>
      <c r="F7" s="94" t="s">
        <v>50</v>
      </c>
      <c r="G7" s="100" t="s">
        <v>51</v>
      </c>
      <c r="H7" s="105" t="s">
        <v>52</v>
      </c>
      <c r="I7" s="106"/>
      <c r="J7" s="106"/>
      <c r="K7" s="107"/>
      <c r="L7" s="105" t="s">
        <v>53</v>
      </c>
      <c r="M7" s="106"/>
      <c r="N7" s="114"/>
      <c r="O7" s="92" t="s">
        <v>158</v>
      </c>
      <c r="P7" s="92" t="s">
        <v>159</v>
      </c>
      <c r="Q7" s="94" t="s">
        <v>157</v>
      </c>
      <c r="R7" s="94" t="s">
        <v>54</v>
      </c>
      <c r="S7" s="100" t="s">
        <v>55</v>
      </c>
      <c r="T7" s="117" t="s">
        <v>56</v>
      </c>
      <c r="U7" s="128" t="s">
        <v>160</v>
      </c>
      <c r="V7" s="129"/>
      <c r="W7" s="94" t="s">
        <v>57</v>
      </c>
      <c r="X7" s="94" t="s">
        <v>58</v>
      </c>
      <c r="Y7" s="94" t="s">
        <v>59</v>
      </c>
      <c r="Z7" s="94" t="s">
        <v>60</v>
      </c>
      <c r="AA7" s="110" t="s">
        <v>61</v>
      </c>
      <c r="AB7" s="111"/>
      <c r="AC7" s="112"/>
      <c r="AD7" s="90" t="s">
        <v>163</v>
      </c>
      <c r="AE7" s="118" t="s">
        <v>164</v>
      </c>
      <c r="AF7" s="108" t="s">
        <v>62</v>
      </c>
      <c r="AG7" s="105" t="s">
        <v>63</v>
      </c>
      <c r="AH7" s="105"/>
      <c r="AI7" s="120"/>
      <c r="AJ7" s="122" t="s">
        <v>64</v>
      </c>
      <c r="AK7" s="120" t="s">
        <v>65</v>
      </c>
      <c r="AL7" s="121"/>
      <c r="AM7" s="121"/>
      <c r="AN7" s="121"/>
      <c r="AO7" s="121"/>
      <c r="AP7" s="94" t="s">
        <v>66</v>
      </c>
      <c r="AQ7" s="94" t="s">
        <v>67</v>
      </c>
      <c r="AR7" s="100" t="s">
        <v>55</v>
      </c>
      <c r="AS7" s="117" t="s">
        <v>47</v>
      </c>
      <c r="AT7" s="94" t="s">
        <v>48</v>
      </c>
      <c r="AU7" s="94" t="s">
        <v>49</v>
      </c>
      <c r="AV7" s="94" t="s">
        <v>50</v>
      </c>
      <c r="AW7" s="100" t="s">
        <v>51</v>
      </c>
      <c r="AX7" s="105" t="s">
        <v>52</v>
      </c>
      <c r="AY7" s="106"/>
      <c r="AZ7" s="106"/>
      <c r="BA7" s="107"/>
      <c r="BB7" s="105" t="s">
        <v>53</v>
      </c>
      <c r="BC7" s="106"/>
      <c r="BD7" s="114"/>
      <c r="BE7" s="92" t="s">
        <v>158</v>
      </c>
      <c r="BF7" s="92" t="s">
        <v>159</v>
      </c>
      <c r="BG7" s="94" t="s">
        <v>157</v>
      </c>
      <c r="BH7" s="94" t="s">
        <v>54</v>
      </c>
      <c r="BI7" s="100" t="s">
        <v>55</v>
      </c>
      <c r="BJ7" s="117" t="s">
        <v>56</v>
      </c>
      <c r="BK7" s="128" t="s">
        <v>160</v>
      </c>
      <c r="BL7" s="129"/>
      <c r="BM7" s="94" t="s">
        <v>57</v>
      </c>
      <c r="BN7" s="94" t="s">
        <v>58</v>
      </c>
      <c r="BO7" s="94" t="s">
        <v>59</v>
      </c>
      <c r="BP7" s="94" t="s">
        <v>60</v>
      </c>
      <c r="BQ7" s="110" t="s">
        <v>61</v>
      </c>
      <c r="BR7" s="111"/>
      <c r="BS7" s="112"/>
      <c r="BT7" s="90" t="s">
        <v>163</v>
      </c>
      <c r="BU7" s="118" t="s">
        <v>164</v>
      </c>
      <c r="BV7" s="108" t="s">
        <v>62</v>
      </c>
      <c r="BW7" s="105" t="s">
        <v>63</v>
      </c>
      <c r="BX7" s="105"/>
      <c r="BY7" s="120"/>
      <c r="BZ7" s="122" t="s">
        <v>64</v>
      </c>
      <c r="CA7" s="120" t="s">
        <v>65</v>
      </c>
      <c r="CB7" s="121"/>
      <c r="CC7" s="121"/>
      <c r="CD7" s="121"/>
      <c r="CE7" s="121"/>
      <c r="CF7" s="94" t="s">
        <v>66</v>
      </c>
      <c r="CG7" s="94" t="s">
        <v>67</v>
      </c>
      <c r="CH7" s="100" t="s">
        <v>55</v>
      </c>
      <c r="CI7" s="117" t="s">
        <v>47</v>
      </c>
      <c r="CJ7" s="94" t="s">
        <v>48</v>
      </c>
      <c r="CK7" s="94" t="s">
        <v>49</v>
      </c>
      <c r="CL7" s="94" t="s">
        <v>50</v>
      </c>
      <c r="CM7" s="100" t="s">
        <v>51</v>
      </c>
      <c r="CN7" s="105" t="s">
        <v>52</v>
      </c>
      <c r="CO7" s="106"/>
      <c r="CP7" s="106"/>
      <c r="CQ7" s="107"/>
      <c r="CR7" s="105" t="s">
        <v>53</v>
      </c>
      <c r="CS7" s="106"/>
      <c r="CT7" s="114"/>
      <c r="CU7" s="92" t="s">
        <v>158</v>
      </c>
      <c r="CV7" s="92" t="s">
        <v>159</v>
      </c>
      <c r="CW7" s="94" t="s">
        <v>157</v>
      </c>
      <c r="CX7" s="94" t="s">
        <v>54</v>
      </c>
      <c r="CY7" s="100" t="s">
        <v>55</v>
      </c>
      <c r="CZ7" s="117" t="s">
        <v>56</v>
      </c>
      <c r="DA7" s="128" t="s">
        <v>160</v>
      </c>
      <c r="DB7" s="129"/>
      <c r="DC7" s="94" t="s">
        <v>57</v>
      </c>
      <c r="DD7" s="94" t="s">
        <v>58</v>
      </c>
      <c r="DE7" s="94" t="s">
        <v>59</v>
      </c>
      <c r="DF7" s="94" t="s">
        <v>60</v>
      </c>
      <c r="DG7" s="110" t="s">
        <v>61</v>
      </c>
      <c r="DH7" s="111"/>
      <c r="DI7" s="112"/>
      <c r="DJ7" s="90" t="s">
        <v>163</v>
      </c>
      <c r="DK7" s="118" t="s">
        <v>164</v>
      </c>
      <c r="DL7" s="108" t="s">
        <v>62</v>
      </c>
      <c r="DM7" s="105" t="s">
        <v>63</v>
      </c>
      <c r="DN7" s="105"/>
      <c r="DO7" s="120"/>
      <c r="DP7" s="122" t="s">
        <v>64</v>
      </c>
      <c r="DQ7" s="120" t="s">
        <v>65</v>
      </c>
      <c r="DR7" s="121"/>
      <c r="DS7" s="121"/>
      <c r="DT7" s="121"/>
      <c r="DU7" s="121"/>
      <c r="DV7" s="94" t="s">
        <v>66</v>
      </c>
      <c r="DW7" s="94" t="s">
        <v>67</v>
      </c>
      <c r="DX7" s="100" t="s">
        <v>55</v>
      </c>
      <c r="DY7" s="117" t="s">
        <v>47</v>
      </c>
      <c r="DZ7" s="94" t="s">
        <v>48</v>
      </c>
      <c r="EA7" s="94" t="s">
        <v>49</v>
      </c>
      <c r="EB7" s="94" t="s">
        <v>50</v>
      </c>
      <c r="EC7" s="100" t="s">
        <v>51</v>
      </c>
      <c r="ED7" s="105" t="s">
        <v>52</v>
      </c>
      <c r="EE7" s="106"/>
      <c r="EF7" s="106"/>
      <c r="EG7" s="107"/>
      <c r="EH7" s="105" t="s">
        <v>53</v>
      </c>
      <c r="EI7" s="106"/>
      <c r="EJ7" s="114"/>
      <c r="EK7" s="92" t="s">
        <v>158</v>
      </c>
      <c r="EL7" s="92" t="s">
        <v>159</v>
      </c>
      <c r="EM7" s="94" t="s">
        <v>157</v>
      </c>
      <c r="EN7" s="94" t="s">
        <v>54</v>
      </c>
      <c r="EO7" s="100" t="s">
        <v>55</v>
      </c>
      <c r="EP7" s="117" t="s">
        <v>56</v>
      </c>
      <c r="EQ7" s="128" t="s">
        <v>160</v>
      </c>
      <c r="ER7" s="129"/>
      <c r="ES7" s="94" t="s">
        <v>57</v>
      </c>
      <c r="ET7" s="94" t="s">
        <v>58</v>
      </c>
      <c r="EU7" s="94" t="s">
        <v>59</v>
      </c>
      <c r="EV7" s="94" t="s">
        <v>60</v>
      </c>
      <c r="EW7" s="110" t="s">
        <v>61</v>
      </c>
      <c r="EX7" s="111"/>
      <c r="EY7" s="112"/>
      <c r="EZ7" s="90" t="s">
        <v>163</v>
      </c>
      <c r="FA7" s="118" t="s">
        <v>164</v>
      </c>
      <c r="FB7" s="108" t="s">
        <v>62</v>
      </c>
      <c r="FC7" s="105" t="s">
        <v>63</v>
      </c>
      <c r="FD7" s="105"/>
      <c r="FE7" s="120"/>
      <c r="FF7" s="122" t="s">
        <v>64</v>
      </c>
      <c r="FG7" s="120" t="s">
        <v>65</v>
      </c>
      <c r="FH7" s="121"/>
      <c r="FI7" s="121"/>
      <c r="FJ7" s="121"/>
      <c r="FK7" s="121"/>
      <c r="FL7" s="94" t="s">
        <v>66</v>
      </c>
      <c r="FM7" s="94" t="s">
        <v>67</v>
      </c>
      <c r="FN7" s="100" t="s">
        <v>55</v>
      </c>
    </row>
    <row r="8" spans="1:170" ht="13.05" customHeight="1" x14ac:dyDescent="0.2">
      <c r="A8" s="149"/>
      <c r="B8" s="150"/>
      <c r="C8" s="117"/>
      <c r="D8" s="94"/>
      <c r="E8" s="94"/>
      <c r="F8" s="94"/>
      <c r="G8" s="97"/>
      <c r="H8" s="115" t="s">
        <v>68</v>
      </c>
      <c r="I8" s="103" t="s">
        <v>69</v>
      </c>
      <c r="J8" s="101" t="s">
        <v>70</v>
      </c>
      <c r="K8" s="96" t="s">
        <v>71</v>
      </c>
      <c r="L8" s="98" t="s">
        <v>68</v>
      </c>
      <c r="M8" s="101" t="s">
        <v>72</v>
      </c>
      <c r="N8" s="95" t="s">
        <v>71</v>
      </c>
      <c r="O8" s="93"/>
      <c r="P8" s="93"/>
      <c r="Q8" s="94"/>
      <c r="R8" s="94"/>
      <c r="S8" s="97"/>
      <c r="T8" s="117"/>
      <c r="U8" s="130"/>
      <c r="V8" s="131"/>
      <c r="W8" s="94"/>
      <c r="X8" s="94"/>
      <c r="Y8" s="94"/>
      <c r="Z8" s="94"/>
      <c r="AA8" s="106"/>
      <c r="AB8" s="106"/>
      <c r="AC8" s="113"/>
      <c r="AD8" s="91"/>
      <c r="AE8" s="118"/>
      <c r="AF8" s="109"/>
      <c r="AG8" s="119" t="s">
        <v>145</v>
      </c>
      <c r="AH8" s="101" t="s">
        <v>146</v>
      </c>
      <c r="AI8" s="95" t="s">
        <v>73</v>
      </c>
      <c r="AJ8" s="123"/>
      <c r="AK8" s="124" t="s">
        <v>74</v>
      </c>
      <c r="AL8" s="126" t="s">
        <v>75</v>
      </c>
      <c r="AM8" s="95" t="s">
        <v>76</v>
      </c>
      <c r="AN8" s="95" t="s">
        <v>77</v>
      </c>
      <c r="AO8" s="95" t="s">
        <v>73</v>
      </c>
      <c r="AP8" s="94"/>
      <c r="AQ8" s="94"/>
      <c r="AR8" s="97"/>
      <c r="AS8" s="117"/>
      <c r="AT8" s="94"/>
      <c r="AU8" s="94"/>
      <c r="AV8" s="94"/>
      <c r="AW8" s="97"/>
      <c r="AX8" s="115" t="s">
        <v>68</v>
      </c>
      <c r="AY8" s="103" t="s">
        <v>69</v>
      </c>
      <c r="AZ8" s="101" t="s">
        <v>70</v>
      </c>
      <c r="BA8" s="96" t="s">
        <v>71</v>
      </c>
      <c r="BB8" s="98" t="s">
        <v>68</v>
      </c>
      <c r="BC8" s="101" t="s">
        <v>72</v>
      </c>
      <c r="BD8" s="95" t="s">
        <v>71</v>
      </c>
      <c r="BE8" s="93"/>
      <c r="BF8" s="93"/>
      <c r="BG8" s="94"/>
      <c r="BH8" s="94"/>
      <c r="BI8" s="97"/>
      <c r="BJ8" s="117"/>
      <c r="BK8" s="130"/>
      <c r="BL8" s="131"/>
      <c r="BM8" s="94"/>
      <c r="BN8" s="94"/>
      <c r="BO8" s="94"/>
      <c r="BP8" s="94"/>
      <c r="BQ8" s="106"/>
      <c r="BR8" s="106"/>
      <c r="BS8" s="113"/>
      <c r="BT8" s="91"/>
      <c r="BU8" s="118"/>
      <c r="BV8" s="109"/>
      <c r="BW8" s="119" t="s">
        <v>145</v>
      </c>
      <c r="BX8" s="101" t="s">
        <v>146</v>
      </c>
      <c r="BY8" s="95" t="s">
        <v>73</v>
      </c>
      <c r="BZ8" s="123"/>
      <c r="CA8" s="124" t="s">
        <v>74</v>
      </c>
      <c r="CB8" s="126" t="s">
        <v>75</v>
      </c>
      <c r="CC8" s="95" t="s">
        <v>76</v>
      </c>
      <c r="CD8" s="95" t="s">
        <v>77</v>
      </c>
      <c r="CE8" s="95" t="s">
        <v>73</v>
      </c>
      <c r="CF8" s="94"/>
      <c r="CG8" s="94"/>
      <c r="CH8" s="97"/>
      <c r="CI8" s="117"/>
      <c r="CJ8" s="94"/>
      <c r="CK8" s="94"/>
      <c r="CL8" s="94"/>
      <c r="CM8" s="97"/>
      <c r="CN8" s="115" t="s">
        <v>68</v>
      </c>
      <c r="CO8" s="103" t="s">
        <v>69</v>
      </c>
      <c r="CP8" s="101" t="s">
        <v>70</v>
      </c>
      <c r="CQ8" s="96" t="s">
        <v>71</v>
      </c>
      <c r="CR8" s="98" t="s">
        <v>68</v>
      </c>
      <c r="CS8" s="101" t="s">
        <v>72</v>
      </c>
      <c r="CT8" s="95" t="s">
        <v>71</v>
      </c>
      <c r="CU8" s="93"/>
      <c r="CV8" s="93"/>
      <c r="CW8" s="94"/>
      <c r="CX8" s="94"/>
      <c r="CY8" s="97"/>
      <c r="CZ8" s="117"/>
      <c r="DA8" s="130"/>
      <c r="DB8" s="131"/>
      <c r="DC8" s="94"/>
      <c r="DD8" s="94"/>
      <c r="DE8" s="94"/>
      <c r="DF8" s="94"/>
      <c r="DG8" s="106"/>
      <c r="DH8" s="106"/>
      <c r="DI8" s="113"/>
      <c r="DJ8" s="91"/>
      <c r="DK8" s="118"/>
      <c r="DL8" s="109"/>
      <c r="DM8" s="119" t="s">
        <v>145</v>
      </c>
      <c r="DN8" s="101" t="s">
        <v>146</v>
      </c>
      <c r="DO8" s="95" t="s">
        <v>73</v>
      </c>
      <c r="DP8" s="123"/>
      <c r="DQ8" s="124" t="s">
        <v>74</v>
      </c>
      <c r="DR8" s="126" t="s">
        <v>75</v>
      </c>
      <c r="DS8" s="95" t="s">
        <v>76</v>
      </c>
      <c r="DT8" s="95" t="s">
        <v>77</v>
      </c>
      <c r="DU8" s="95" t="s">
        <v>73</v>
      </c>
      <c r="DV8" s="94"/>
      <c r="DW8" s="94"/>
      <c r="DX8" s="97"/>
      <c r="DY8" s="117"/>
      <c r="DZ8" s="94"/>
      <c r="EA8" s="94"/>
      <c r="EB8" s="94"/>
      <c r="EC8" s="97"/>
      <c r="ED8" s="115" t="s">
        <v>68</v>
      </c>
      <c r="EE8" s="103" t="s">
        <v>69</v>
      </c>
      <c r="EF8" s="101" t="s">
        <v>70</v>
      </c>
      <c r="EG8" s="96" t="s">
        <v>71</v>
      </c>
      <c r="EH8" s="98" t="s">
        <v>68</v>
      </c>
      <c r="EI8" s="101" t="s">
        <v>72</v>
      </c>
      <c r="EJ8" s="95" t="s">
        <v>71</v>
      </c>
      <c r="EK8" s="93"/>
      <c r="EL8" s="93"/>
      <c r="EM8" s="94"/>
      <c r="EN8" s="94"/>
      <c r="EO8" s="97"/>
      <c r="EP8" s="117"/>
      <c r="EQ8" s="130"/>
      <c r="ER8" s="131"/>
      <c r="ES8" s="94"/>
      <c r="ET8" s="94"/>
      <c r="EU8" s="94"/>
      <c r="EV8" s="94"/>
      <c r="EW8" s="106"/>
      <c r="EX8" s="106"/>
      <c r="EY8" s="113"/>
      <c r="EZ8" s="91"/>
      <c r="FA8" s="118"/>
      <c r="FB8" s="109"/>
      <c r="FC8" s="119" t="s">
        <v>145</v>
      </c>
      <c r="FD8" s="101" t="s">
        <v>146</v>
      </c>
      <c r="FE8" s="95" t="s">
        <v>73</v>
      </c>
      <c r="FF8" s="123"/>
      <c r="FG8" s="124" t="s">
        <v>74</v>
      </c>
      <c r="FH8" s="126" t="s">
        <v>75</v>
      </c>
      <c r="FI8" s="95" t="s">
        <v>76</v>
      </c>
      <c r="FJ8" s="95" t="s">
        <v>77</v>
      </c>
      <c r="FK8" s="95" t="s">
        <v>73</v>
      </c>
      <c r="FL8" s="94"/>
      <c r="FM8" s="94"/>
      <c r="FN8" s="97"/>
    </row>
    <row r="9" spans="1:170" ht="13.05" customHeight="1" x14ac:dyDescent="0.2">
      <c r="A9" s="149"/>
      <c r="B9" s="150"/>
      <c r="C9" s="117"/>
      <c r="D9" s="94"/>
      <c r="E9" s="94"/>
      <c r="F9" s="94"/>
      <c r="G9" s="97"/>
      <c r="H9" s="116"/>
      <c r="I9" s="104"/>
      <c r="J9" s="102"/>
      <c r="K9" s="97"/>
      <c r="L9" s="99"/>
      <c r="M9" s="102"/>
      <c r="N9" s="94"/>
      <c r="O9" s="93"/>
      <c r="P9" s="93"/>
      <c r="Q9" s="94"/>
      <c r="R9" s="94"/>
      <c r="S9" s="97"/>
      <c r="T9" s="117"/>
      <c r="U9" s="89"/>
      <c r="V9" s="132" t="s">
        <v>161</v>
      </c>
      <c r="W9" s="94"/>
      <c r="X9" s="94"/>
      <c r="Y9" s="94"/>
      <c r="Z9" s="94"/>
      <c r="AA9" s="95" t="s">
        <v>78</v>
      </c>
      <c r="AB9" s="95" t="s">
        <v>79</v>
      </c>
      <c r="AC9" s="96" t="s">
        <v>73</v>
      </c>
      <c r="AD9" s="91"/>
      <c r="AE9" s="118"/>
      <c r="AF9" s="109"/>
      <c r="AG9" s="117"/>
      <c r="AH9" s="102"/>
      <c r="AI9" s="94"/>
      <c r="AJ9" s="123"/>
      <c r="AK9" s="125"/>
      <c r="AL9" s="127"/>
      <c r="AM9" s="94"/>
      <c r="AN9" s="94"/>
      <c r="AO9" s="94"/>
      <c r="AP9" s="94"/>
      <c r="AQ9" s="94"/>
      <c r="AR9" s="97"/>
      <c r="AS9" s="117"/>
      <c r="AT9" s="94"/>
      <c r="AU9" s="94"/>
      <c r="AV9" s="94"/>
      <c r="AW9" s="97"/>
      <c r="AX9" s="116"/>
      <c r="AY9" s="104"/>
      <c r="AZ9" s="102"/>
      <c r="BA9" s="97"/>
      <c r="BB9" s="99"/>
      <c r="BC9" s="102"/>
      <c r="BD9" s="94"/>
      <c r="BE9" s="93"/>
      <c r="BF9" s="93"/>
      <c r="BG9" s="94"/>
      <c r="BH9" s="94"/>
      <c r="BI9" s="97"/>
      <c r="BJ9" s="117"/>
      <c r="BK9" s="89"/>
      <c r="BL9" s="132" t="s">
        <v>161</v>
      </c>
      <c r="BM9" s="94"/>
      <c r="BN9" s="94"/>
      <c r="BO9" s="94"/>
      <c r="BP9" s="94"/>
      <c r="BQ9" s="95" t="s">
        <v>78</v>
      </c>
      <c r="BR9" s="95" t="s">
        <v>79</v>
      </c>
      <c r="BS9" s="96" t="s">
        <v>73</v>
      </c>
      <c r="BT9" s="91"/>
      <c r="BU9" s="118"/>
      <c r="BV9" s="109"/>
      <c r="BW9" s="117"/>
      <c r="BX9" s="102"/>
      <c r="BY9" s="94"/>
      <c r="BZ9" s="123"/>
      <c r="CA9" s="125"/>
      <c r="CB9" s="127"/>
      <c r="CC9" s="94"/>
      <c r="CD9" s="94"/>
      <c r="CE9" s="94"/>
      <c r="CF9" s="94"/>
      <c r="CG9" s="94"/>
      <c r="CH9" s="97"/>
      <c r="CI9" s="117"/>
      <c r="CJ9" s="94"/>
      <c r="CK9" s="94"/>
      <c r="CL9" s="94"/>
      <c r="CM9" s="97"/>
      <c r="CN9" s="116"/>
      <c r="CO9" s="104"/>
      <c r="CP9" s="102"/>
      <c r="CQ9" s="97"/>
      <c r="CR9" s="99"/>
      <c r="CS9" s="102"/>
      <c r="CT9" s="94"/>
      <c r="CU9" s="93"/>
      <c r="CV9" s="93"/>
      <c r="CW9" s="94"/>
      <c r="CX9" s="94"/>
      <c r="CY9" s="97"/>
      <c r="CZ9" s="117"/>
      <c r="DA9" s="89"/>
      <c r="DB9" s="132" t="s">
        <v>161</v>
      </c>
      <c r="DC9" s="94"/>
      <c r="DD9" s="94"/>
      <c r="DE9" s="94"/>
      <c r="DF9" s="94"/>
      <c r="DG9" s="95" t="s">
        <v>78</v>
      </c>
      <c r="DH9" s="95" t="s">
        <v>79</v>
      </c>
      <c r="DI9" s="96" t="s">
        <v>73</v>
      </c>
      <c r="DJ9" s="91"/>
      <c r="DK9" s="118"/>
      <c r="DL9" s="109"/>
      <c r="DM9" s="117"/>
      <c r="DN9" s="102"/>
      <c r="DO9" s="94"/>
      <c r="DP9" s="123"/>
      <c r="DQ9" s="125"/>
      <c r="DR9" s="127"/>
      <c r="DS9" s="94"/>
      <c r="DT9" s="94"/>
      <c r="DU9" s="94"/>
      <c r="DV9" s="94"/>
      <c r="DW9" s="94"/>
      <c r="DX9" s="97"/>
      <c r="DY9" s="117"/>
      <c r="DZ9" s="94"/>
      <c r="EA9" s="94"/>
      <c r="EB9" s="94"/>
      <c r="EC9" s="97"/>
      <c r="ED9" s="116"/>
      <c r="EE9" s="104"/>
      <c r="EF9" s="102"/>
      <c r="EG9" s="97"/>
      <c r="EH9" s="99"/>
      <c r="EI9" s="102"/>
      <c r="EJ9" s="94"/>
      <c r="EK9" s="93"/>
      <c r="EL9" s="93"/>
      <c r="EM9" s="94"/>
      <c r="EN9" s="94"/>
      <c r="EO9" s="97"/>
      <c r="EP9" s="117"/>
      <c r="EQ9" s="89"/>
      <c r="ER9" s="132" t="s">
        <v>161</v>
      </c>
      <c r="ES9" s="94"/>
      <c r="ET9" s="94"/>
      <c r="EU9" s="94"/>
      <c r="EV9" s="94"/>
      <c r="EW9" s="95" t="s">
        <v>78</v>
      </c>
      <c r="EX9" s="95" t="s">
        <v>79</v>
      </c>
      <c r="EY9" s="96" t="s">
        <v>73</v>
      </c>
      <c r="EZ9" s="91"/>
      <c r="FA9" s="118"/>
      <c r="FB9" s="109"/>
      <c r="FC9" s="117"/>
      <c r="FD9" s="102"/>
      <c r="FE9" s="94"/>
      <c r="FF9" s="123"/>
      <c r="FG9" s="125"/>
      <c r="FH9" s="127"/>
      <c r="FI9" s="94"/>
      <c r="FJ9" s="94"/>
      <c r="FK9" s="94"/>
      <c r="FL9" s="94"/>
      <c r="FM9" s="94"/>
      <c r="FN9" s="97"/>
    </row>
    <row r="10" spans="1:170" ht="13.05" customHeight="1" x14ac:dyDescent="0.2">
      <c r="A10" s="149"/>
      <c r="B10" s="150"/>
      <c r="C10" s="117"/>
      <c r="D10" s="94"/>
      <c r="E10" s="94"/>
      <c r="F10" s="94"/>
      <c r="G10" s="97"/>
      <c r="H10" s="116"/>
      <c r="I10" s="104"/>
      <c r="J10" s="102"/>
      <c r="K10" s="97"/>
      <c r="L10" s="99"/>
      <c r="M10" s="102"/>
      <c r="N10" s="94"/>
      <c r="O10" s="93"/>
      <c r="P10" s="93"/>
      <c r="Q10" s="94"/>
      <c r="R10" s="94"/>
      <c r="S10" s="97"/>
      <c r="T10" s="117"/>
      <c r="U10" s="89"/>
      <c r="V10" s="133"/>
      <c r="W10" s="94"/>
      <c r="X10" s="94"/>
      <c r="Y10" s="94"/>
      <c r="Z10" s="94"/>
      <c r="AA10" s="94"/>
      <c r="AB10" s="94"/>
      <c r="AC10" s="97"/>
      <c r="AD10" s="91"/>
      <c r="AE10" s="118"/>
      <c r="AF10" s="109"/>
      <c r="AG10" s="117"/>
      <c r="AH10" s="102"/>
      <c r="AI10" s="94"/>
      <c r="AJ10" s="123"/>
      <c r="AK10" s="125"/>
      <c r="AL10" s="127"/>
      <c r="AM10" s="94"/>
      <c r="AN10" s="94"/>
      <c r="AO10" s="94"/>
      <c r="AP10" s="94"/>
      <c r="AQ10" s="94"/>
      <c r="AR10" s="97"/>
      <c r="AS10" s="117"/>
      <c r="AT10" s="94"/>
      <c r="AU10" s="94"/>
      <c r="AV10" s="94"/>
      <c r="AW10" s="97"/>
      <c r="AX10" s="116"/>
      <c r="AY10" s="104"/>
      <c r="AZ10" s="102"/>
      <c r="BA10" s="97"/>
      <c r="BB10" s="99"/>
      <c r="BC10" s="102"/>
      <c r="BD10" s="94"/>
      <c r="BE10" s="93"/>
      <c r="BF10" s="93"/>
      <c r="BG10" s="94"/>
      <c r="BH10" s="94"/>
      <c r="BI10" s="97"/>
      <c r="BJ10" s="117"/>
      <c r="BK10" s="89"/>
      <c r="BL10" s="133"/>
      <c r="BM10" s="94"/>
      <c r="BN10" s="94"/>
      <c r="BO10" s="94"/>
      <c r="BP10" s="94"/>
      <c r="BQ10" s="94"/>
      <c r="BR10" s="94"/>
      <c r="BS10" s="97"/>
      <c r="BT10" s="91"/>
      <c r="BU10" s="118"/>
      <c r="BV10" s="109"/>
      <c r="BW10" s="117"/>
      <c r="BX10" s="102"/>
      <c r="BY10" s="94"/>
      <c r="BZ10" s="123"/>
      <c r="CA10" s="125"/>
      <c r="CB10" s="127"/>
      <c r="CC10" s="94"/>
      <c r="CD10" s="94"/>
      <c r="CE10" s="94"/>
      <c r="CF10" s="94"/>
      <c r="CG10" s="94"/>
      <c r="CH10" s="97"/>
      <c r="CI10" s="117"/>
      <c r="CJ10" s="94"/>
      <c r="CK10" s="94"/>
      <c r="CL10" s="94"/>
      <c r="CM10" s="97"/>
      <c r="CN10" s="116"/>
      <c r="CO10" s="104"/>
      <c r="CP10" s="102"/>
      <c r="CQ10" s="97"/>
      <c r="CR10" s="99"/>
      <c r="CS10" s="102"/>
      <c r="CT10" s="94"/>
      <c r="CU10" s="93"/>
      <c r="CV10" s="93"/>
      <c r="CW10" s="94"/>
      <c r="CX10" s="94"/>
      <c r="CY10" s="97"/>
      <c r="CZ10" s="117"/>
      <c r="DA10" s="89"/>
      <c r="DB10" s="133"/>
      <c r="DC10" s="94"/>
      <c r="DD10" s="94"/>
      <c r="DE10" s="94"/>
      <c r="DF10" s="94"/>
      <c r="DG10" s="94"/>
      <c r="DH10" s="94"/>
      <c r="DI10" s="97"/>
      <c r="DJ10" s="91"/>
      <c r="DK10" s="118"/>
      <c r="DL10" s="109"/>
      <c r="DM10" s="117"/>
      <c r="DN10" s="102"/>
      <c r="DO10" s="94"/>
      <c r="DP10" s="123"/>
      <c r="DQ10" s="125"/>
      <c r="DR10" s="127"/>
      <c r="DS10" s="94"/>
      <c r="DT10" s="94"/>
      <c r="DU10" s="94"/>
      <c r="DV10" s="94"/>
      <c r="DW10" s="94"/>
      <c r="DX10" s="97"/>
      <c r="DY10" s="117"/>
      <c r="DZ10" s="94"/>
      <c r="EA10" s="94"/>
      <c r="EB10" s="94"/>
      <c r="EC10" s="97"/>
      <c r="ED10" s="116"/>
      <c r="EE10" s="104"/>
      <c r="EF10" s="102"/>
      <c r="EG10" s="97"/>
      <c r="EH10" s="99"/>
      <c r="EI10" s="102"/>
      <c r="EJ10" s="94"/>
      <c r="EK10" s="93"/>
      <c r="EL10" s="93"/>
      <c r="EM10" s="94"/>
      <c r="EN10" s="94"/>
      <c r="EO10" s="97"/>
      <c r="EP10" s="117"/>
      <c r="EQ10" s="89"/>
      <c r="ER10" s="133"/>
      <c r="ES10" s="94"/>
      <c r="ET10" s="94"/>
      <c r="EU10" s="94"/>
      <c r="EV10" s="94"/>
      <c r="EW10" s="94"/>
      <c r="EX10" s="94"/>
      <c r="EY10" s="97"/>
      <c r="EZ10" s="91"/>
      <c r="FA10" s="118"/>
      <c r="FB10" s="109"/>
      <c r="FC10" s="117"/>
      <c r="FD10" s="102"/>
      <c r="FE10" s="94"/>
      <c r="FF10" s="123"/>
      <c r="FG10" s="125"/>
      <c r="FH10" s="127"/>
      <c r="FI10" s="94"/>
      <c r="FJ10" s="94"/>
      <c r="FK10" s="94"/>
      <c r="FL10" s="94"/>
      <c r="FM10" s="94"/>
      <c r="FN10" s="97"/>
    </row>
    <row r="11" spans="1:170" ht="13.05" customHeight="1" x14ac:dyDescent="0.2">
      <c r="A11" s="149"/>
      <c r="B11" s="150"/>
      <c r="C11" s="117"/>
      <c r="D11" s="94"/>
      <c r="E11" s="94"/>
      <c r="F11" s="94"/>
      <c r="G11" s="97"/>
      <c r="H11" s="116"/>
      <c r="I11" s="104"/>
      <c r="J11" s="102"/>
      <c r="K11" s="97"/>
      <c r="L11" s="99"/>
      <c r="M11" s="102"/>
      <c r="N11" s="94"/>
      <c r="O11" s="93"/>
      <c r="P11" s="93"/>
      <c r="Q11" s="94"/>
      <c r="R11" s="94"/>
      <c r="S11" s="97"/>
      <c r="T11" s="117"/>
      <c r="U11" s="89"/>
      <c r="V11" s="133"/>
      <c r="W11" s="94"/>
      <c r="X11" s="94"/>
      <c r="Y11" s="94"/>
      <c r="Z11" s="94"/>
      <c r="AA11" s="94"/>
      <c r="AB11" s="94"/>
      <c r="AC11" s="97"/>
      <c r="AD11" s="91"/>
      <c r="AE11" s="118"/>
      <c r="AF11" s="109"/>
      <c r="AG11" s="117"/>
      <c r="AH11" s="102"/>
      <c r="AI11" s="94"/>
      <c r="AJ11" s="123"/>
      <c r="AK11" s="125"/>
      <c r="AL11" s="127"/>
      <c r="AM11" s="94"/>
      <c r="AN11" s="94"/>
      <c r="AO11" s="94"/>
      <c r="AP11" s="94"/>
      <c r="AQ11" s="94"/>
      <c r="AR11" s="97"/>
      <c r="AS11" s="117"/>
      <c r="AT11" s="94"/>
      <c r="AU11" s="94"/>
      <c r="AV11" s="94"/>
      <c r="AW11" s="97"/>
      <c r="AX11" s="116"/>
      <c r="AY11" s="104"/>
      <c r="AZ11" s="102"/>
      <c r="BA11" s="97"/>
      <c r="BB11" s="99"/>
      <c r="BC11" s="102"/>
      <c r="BD11" s="94"/>
      <c r="BE11" s="93"/>
      <c r="BF11" s="93"/>
      <c r="BG11" s="94"/>
      <c r="BH11" s="94"/>
      <c r="BI11" s="97"/>
      <c r="BJ11" s="117"/>
      <c r="BK11" s="89"/>
      <c r="BL11" s="133"/>
      <c r="BM11" s="94"/>
      <c r="BN11" s="94"/>
      <c r="BO11" s="94"/>
      <c r="BP11" s="94"/>
      <c r="BQ11" s="94"/>
      <c r="BR11" s="94"/>
      <c r="BS11" s="97"/>
      <c r="BT11" s="91"/>
      <c r="BU11" s="118"/>
      <c r="BV11" s="109"/>
      <c r="BW11" s="117"/>
      <c r="BX11" s="102"/>
      <c r="BY11" s="94"/>
      <c r="BZ11" s="123"/>
      <c r="CA11" s="125"/>
      <c r="CB11" s="127"/>
      <c r="CC11" s="94"/>
      <c r="CD11" s="94"/>
      <c r="CE11" s="94"/>
      <c r="CF11" s="94"/>
      <c r="CG11" s="94"/>
      <c r="CH11" s="97"/>
      <c r="CI11" s="117"/>
      <c r="CJ11" s="94"/>
      <c r="CK11" s="94"/>
      <c r="CL11" s="94"/>
      <c r="CM11" s="97"/>
      <c r="CN11" s="116"/>
      <c r="CO11" s="104"/>
      <c r="CP11" s="102"/>
      <c r="CQ11" s="97"/>
      <c r="CR11" s="99"/>
      <c r="CS11" s="102"/>
      <c r="CT11" s="94"/>
      <c r="CU11" s="93"/>
      <c r="CV11" s="93"/>
      <c r="CW11" s="94"/>
      <c r="CX11" s="94"/>
      <c r="CY11" s="97"/>
      <c r="CZ11" s="117"/>
      <c r="DA11" s="89"/>
      <c r="DB11" s="133"/>
      <c r="DC11" s="94"/>
      <c r="DD11" s="94"/>
      <c r="DE11" s="94"/>
      <c r="DF11" s="94"/>
      <c r="DG11" s="94"/>
      <c r="DH11" s="94"/>
      <c r="DI11" s="97"/>
      <c r="DJ11" s="91"/>
      <c r="DK11" s="118"/>
      <c r="DL11" s="109"/>
      <c r="DM11" s="117"/>
      <c r="DN11" s="102"/>
      <c r="DO11" s="94"/>
      <c r="DP11" s="123"/>
      <c r="DQ11" s="125"/>
      <c r="DR11" s="127"/>
      <c r="DS11" s="94"/>
      <c r="DT11" s="94"/>
      <c r="DU11" s="94"/>
      <c r="DV11" s="94"/>
      <c r="DW11" s="94"/>
      <c r="DX11" s="97"/>
      <c r="DY11" s="117"/>
      <c r="DZ11" s="94"/>
      <c r="EA11" s="94"/>
      <c r="EB11" s="94"/>
      <c r="EC11" s="97"/>
      <c r="ED11" s="116"/>
      <c r="EE11" s="104"/>
      <c r="EF11" s="102"/>
      <c r="EG11" s="97"/>
      <c r="EH11" s="99"/>
      <c r="EI11" s="102"/>
      <c r="EJ11" s="94"/>
      <c r="EK11" s="93"/>
      <c r="EL11" s="93"/>
      <c r="EM11" s="94"/>
      <c r="EN11" s="94"/>
      <c r="EO11" s="97"/>
      <c r="EP11" s="117"/>
      <c r="EQ11" s="89"/>
      <c r="ER11" s="133"/>
      <c r="ES11" s="94"/>
      <c r="ET11" s="94"/>
      <c r="EU11" s="94"/>
      <c r="EV11" s="94"/>
      <c r="EW11" s="94"/>
      <c r="EX11" s="94"/>
      <c r="EY11" s="97"/>
      <c r="EZ11" s="91"/>
      <c r="FA11" s="118"/>
      <c r="FB11" s="109"/>
      <c r="FC11" s="117"/>
      <c r="FD11" s="102"/>
      <c r="FE11" s="94"/>
      <c r="FF11" s="123"/>
      <c r="FG11" s="125"/>
      <c r="FH11" s="127"/>
      <c r="FI11" s="94"/>
      <c r="FJ11" s="94"/>
      <c r="FK11" s="94"/>
      <c r="FL11" s="94"/>
      <c r="FM11" s="94"/>
      <c r="FN11" s="97"/>
    </row>
    <row r="12" spans="1:170" ht="13.05" customHeight="1" x14ac:dyDescent="0.2">
      <c r="A12" s="151"/>
      <c r="B12" s="152"/>
      <c r="C12" s="6" t="s">
        <v>80</v>
      </c>
      <c r="D12" s="7" t="s">
        <v>80</v>
      </c>
      <c r="E12" s="7" t="s">
        <v>80</v>
      </c>
      <c r="F12" s="7" t="s">
        <v>80</v>
      </c>
      <c r="G12" s="8" t="s">
        <v>80</v>
      </c>
      <c r="H12" s="9" t="s">
        <v>80</v>
      </c>
      <c r="I12" s="10" t="s">
        <v>80</v>
      </c>
      <c r="J12" s="10" t="s">
        <v>80</v>
      </c>
      <c r="K12" s="11" t="s">
        <v>80</v>
      </c>
      <c r="L12" s="9" t="s">
        <v>80</v>
      </c>
      <c r="M12" s="10" t="s">
        <v>80</v>
      </c>
      <c r="N12" s="10" t="s">
        <v>80</v>
      </c>
      <c r="O12" s="10" t="s">
        <v>80</v>
      </c>
      <c r="P12" s="10" t="s">
        <v>80</v>
      </c>
      <c r="Q12" s="10" t="s">
        <v>80</v>
      </c>
      <c r="R12" s="10" t="s">
        <v>80</v>
      </c>
      <c r="S12" s="11" t="s">
        <v>80</v>
      </c>
      <c r="T12" s="12" t="s">
        <v>80</v>
      </c>
      <c r="U12" s="7" t="s">
        <v>162</v>
      </c>
      <c r="V12" s="7" t="s">
        <v>162</v>
      </c>
      <c r="W12" s="13" t="s">
        <v>80</v>
      </c>
      <c r="X12" s="13" t="s">
        <v>80</v>
      </c>
      <c r="Y12" s="13" t="s">
        <v>80</v>
      </c>
      <c r="Z12" s="13" t="s">
        <v>80</v>
      </c>
      <c r="AA12" s="13" t="s">
        <v>80</v>
      </c>
      <c r="AB12" s="13" t="s">
        <v>80</v>
      </c>
      <c r="AC12" s="14" t="s">
        <v>80</v>
      </c>
      <c r="AD12" s="12" t="s">
        <v>80</v>
      </c>
      <c r="AE12" s="13" t="s">
        <v>80</v>
      </c>
      <c r="AF12" s="14" t="s">
        <v>80</v>
      </c>
      <c r="AG12" s="12" t="s">
        <v>80</v>
      </c>
      <c r="AH12" s="13" t="s">
        <v>80</v>
      </c>
      <c r="AI12" s="13" t="s">
        <v>80</v>
      </c>
      <c r="AJ12" s="14" t="s">
        <v>80</v>
      </c>
      <c r="AK12" s="6" t="s">
        <v>80</v>
      </c>
      <c r="AL12" s="7" t="s">
        <v>80</v>
      </c>
      <c r="AM12" s="7" t="s">
        <v>80</v>
      </c>
      <c r="AN12" s="7" t="s">
        <v>80</v>
      </c>
      <c r="AO12" s="7" t="s">
        <v>80</v>
      </c>
      <c r="AP12" s="7" t="s">
        <v>80</v>
      </c>
      <c r="AQ12" s="7" t="s">
        <v>80</v>
      </c>
      <c r="AR12" s="8" t="s">
        <v>80</v>
      </c>
      <c r="AS12" s="6" t="s">
        <v>80</v>
      </c>
      <c r="AT12" s="7" t="s">
        <v>80</v>
      </c>
      <c r="AU12" s="7" t="s">
        <v>80</v>
      </c>
      <c r="AV12" s="7" t="s">
        <v>80</v>
      </c>
      <c r="AW12" s="8" t="s">
        <v>80</v>
      </c>
      <c r="AX12" s="9" t="s">
        <v>80</v>
      </c>
      <c r="AY12" s="10" t="s">
        <v>80</v>
      </c>
      <c r="AZ12" s="10" t="s">
        <v>80</v>
      </c>
      <c r="BA12" s="11" t="s">
        <v>80</v>
      </c>
      <c r="BB12" s="9" t="s">
        <v>80</v>
      </c>
      <c r="BC12" s="10" t="s">
        <v>80</v>
      </c>
      <c r="BD12" s="10" t="s">
        <v>80</v>
      </c>
      <c r="BE12" s="10" t="s">
        <v>80</v>
      </c>
      <c r="BF12" s="10" t="s">
        <v>80</v>
      </c>
      <c r="BG12" s="10" t="s">
        <v>80</v>
      </c>
      <c r="BH12" s="10" t="s">
        <v>80</v>
      </c>
      <c r="BI12" s="11" t="s">
        <v>80</v>
      </c>
      <c r="BJ12" s="12" t="s">
        <v>80</v>
      </c>
      <c r="BK12" s="7" t="s">
        <v>162</v>
      </c>
      <c r="BL12" s="7" t="s">
        <v>162</v>
      </c>
      <c r="BM12" s="13" t="s">
        <v>80</v>
      </c>
      <c r="BN12" s="13" t="s">
        <v>80</v>
      </c>
      <c r="BO12" s="13" t="s">
        <v>80</v>
      </c>
      <c r="BP12" s="13" t="s">
        <v>80</v>
      </c>
      <c r="BQ12" s="13" t="s">
        <v>80</v>
      </c>
      <c r="BR12" s="13" t="s">
        <v>80</v>
      </c>
      <c r="BS12" s="14" t="s">
        <v>80</v>
      </c>
      <c r="BT12" s="12" t="s">
        <v>80</v>
      </c>
      <c r="BU12" s="13" t="s">
        <v>80</v>
      </c>
      <c r="BV12" s="14" t="s">
        <v>80</v>
      </c>
      <c r="BW12" s="12" t="s">
        <v>80</v>
      </c>
      <c r="BX12" s="13" t="s">
        <v>80</v>
      </c>
      <c r="BY12" s="13" t="s">
        <v>80</v>
      </c>
      <c r="BZ12" s="14" t="s">
        <v>80</v>
      </c>
      <c r="CA12" s="6" t="s">
        <v>80</v>
      </c>
      <c r="CB12" s="7" t="s">
        <v>80</v>
      </c>
      <c r="CC12" s="7" t="s">
        <v>80</v>
      </c>
      <c r="CD12" s="7" t="s">
        <v>80</v>
      </c>
      <c r="CE12" s="7" t="s">
        <v>80</v>
      </c>
      <c r="CF12" s="7" t="s">
        <v>80</v>
      </c>
      <c r="CG12" s="7" t="s">
        <v>80</v>
      </c>
      <c r="CH12" s="8" t="s">
        <v>80</v>
      </c>
      <c r="CI12" s="6" t="s">
        <v>80</v>
      </c>
      <c r="CJ12" s="7" t="s">
        <v>80</v>
      </c>
      <c r="CK12" s="7" t="s">
        <v>80</v>
      </c>
      <c r="CL12" s="7" t="s">
        <v>80</v>
      </c>
      <c r="CM12" s="8" t="s">
        <v>80</v>
      </c>
      <c r="CN12" s="9" t="s">
        <v>80</v>
      </c>
      <c r="CO12" s="10" t="s">
        <v>80</v>
      </c>
      <c r="CP12" s="10" t="s">
        <v>80</v>
      </c>
      <c r="CQ12" s="11" t="s">
        <v>80</v>
      </c>
      <c r="CR12" s="9" t="s">
        <v>80</v>
      </c>
      <c r="CS12" s="10" t="s">
        <v>80</v>
      </c>
      <c r="CT12" s="10" t="s">
        <v>80</v>
      </c>
      <c r="CU12" s="10" t="s">
        <v>80</v>
      </c>
      <c r="CV12" s="10" t="s">
        <v>80</v>
      </c>
      <c r="CW12" s="10" t="s">
        <v>80</v>
      </c>
      <c r="CX12" s="10" t="s">
        <v>80</v>
      </c>
      <c r="CY12" s="11" t="s">
        <v>80</v>
      </c>
      <c r="CZ12" s="12" t="s">
        <v>80</v>
      </c>
      <c r="DA12" s="7" t="s">
        <v>162</v>
      </c>
      <c r="DB12" s="7" t="s">
        <v>162</v>
      </c>
      <c r="DC12" s="13" t="s">
        <v>80</v>
      </c>
      <c r="DD12" s="13" t="s">
        <v>80</v>
      </c>
      <c r="DE12" s="13" t="s">
        <v>80</v>
      </c>
      <c r="DF12" s="13" t="s">
        <v>80</v>
      </c>
      <c r="DG12" s="13" t="s">
        <v>80</v>
      </c>
      <c r="DH12" s="13" t="s">
        <v>80</v>
      </c>
      <c r="DI12" s="14" t="s">
        <v>80</v>
      </c>
      <c r="DJ12" s="12" t="s">
        <v>80</v>
      </c>
      <c r="DK12" s="13" t="s">
        <v>80</v>
      </c>
      <c r="DL12" s="14" t="s">
        <v>80</v>
      </c>
      <c r="DM12" s="12" t="s">
        <v>80</v>
      </c>
      <c r="DN12" s="13" t="s">
        <v>80</v>
      </c>
      <c r="DO12" s="13" t="s">
        <v>80</v>
      </c>
      <c r="DP12" s="14" t="s">
        <v>80</v>
      </c>
      <c r="DQ12" s="6" t="s">
        <v>80</v>
      </c>
      <c r="DR12" s="7" t="s">
        <v>80</v>
      </c>
      <c r="DS12" s="7" t="s">
        <v>80</v>
      </c>
      <c r="DT12" s="7" t="s">
        <v>80</v>
      </c>
      <c r="DU12" s="7" t="s">
        <v>80</v>
      </c>
      <c r="DV12" s="7" t="s">
        <v>80</v>
      </c>
      <c r="DW12" s="7" t="s">
        <v>80</v>
      </c>
      <c r="DX12" s="8" t="s">
        <v>80</v>
      </c>
      <c r="DY12" s="6" t="s">
        <v>80</v>
      </c>
      <c r="DZ12" s="7" t="s">
        <v>80</v>
      </c>
      <c r="EA12" s="7" t="s">
        <v>80</v>
      </c>
      <c r="EB12" s="7" t="s">
        <v>80</v>
      </c>
      <c r="EC12" s="8" t="s">
        <v>80</v>
      </c>
      <c r="ED12" s="9" t="s">
        <v>80</v>
      </c>
      <c r="EE12" s="10" t="s">
        <v>80</v>
      </c>
      <c r="EF12" s="10" t="s">
        <v>80</v>
      </c>
      <c r="EG12" s="11" t="s">
        <v>80</v>
      </c>
      <c r="EH12" s="9" t="s">
        <v>80</v>
      </c>
      <c r="EI12" s="10" t="s">
        <v>80</v>
      </c>
      <c r="EJ12" s="10" t="s">
        <v>80</v>
      </c>
      <c r="EK12" s="10" t="s">
        <v>80</v>
      </c>
      <c r="EL12" s="10" t="s">
        <v>80</v>
      </c>
      <c r="EM12" s="10" t="s">
        <v>80</v>
      </c>
      <c r="EN12" s="10" t="s">
        <v>80</v>
      </c>
      <c r="EO12" s="11" t="s">
        <v>80</v>
      </c>
      <c r="EP12" s="12" t="s">
        <v>80</v>
      </c>
      <c r="EQ12" s="7" t="s">
        <v>162</v>
      </c>
      <c r="ER12" s="7" t="s">
        <v>162</v>
      </c>
      <c r="ES12" s="13" t="s">
        <v>80</v>
      </c>
      <c r="ET12" s="13" t="s">
        <v>80</v>
      </c>
      <c r="EU12" s="13" t="s">
        <v>80</v>
      </c>
      <c r="EV12" s="13" t="s">
        <v>80</v>
      </c>
      <c r="EW12" s="13" t="s">
        <v>80</v>
      </c>
      <c r="EX12" s="13" t="s">
        <v>80</v>
      </c>
      <c r="EY12" s="14" t="s">
        <v>80</v>
      </c>
      <c r="EZ12" s="12" t="s">
        <v>80</v>
      </c>
      <c r="FA12" s="13" t="s">
        <v>80</v>
      </c>
      <c r="FB12" s="14" t="s">
        <v>80</v>
      </c>
      <c r="FC12" s="12" t="s">
        <v>80</v>
      </c>
      <c r="FD12" s="13" t="s">
        <v>80</v>
      </c>
      <c r="FE12" s="13" t="s">
        <v>80</v>
      </c>
      <c r="FF12" s="14" t="s">
        <v>80</v>
      </c>
      <c r="FG12" s="6" t="s">
        <v>80</v>
      </c>
      <c r="FH12" s="7" t="s">
        <v>80</v>
      </c>
      <c r="FI12" s="7" t="s">
        <v>80</v>
      </c>
      <c r="FJ12" s="7" t="s">
        <v>80</v>
      </c>
      <c r="FK12" s="7" t="s">
        <v>80</v>
      </c>
      <c r="FL12" s="7" t="s">
        <v>80</v>
      </c>
      <c r="FM12" s="7" t="s">
        <v>80</v>
      </c>
      <c r="FN12" s="8" t="s">
        <v>80</v>
      </c>
    </row>
    <row r="13" spans="1:170" s="17" customFormat="1" ht="12" customHeight="1" x14ac:dyDescent="0.2">
      <c r="A13" s="15">
        <v>1</v>
      </c>
      <c r="B13" s="16" t="s">
        <v>81</v>
      </c>
      <c r="C13" s="35">
        <v>3744693</v>
      </c>
      <c r="D13" s="36">
        <v>0</v>
      </c>
      <c r="E13" s="36">
        <v>0</v>
      </c>
      <c r="F13" s="37">
        <v>3744693</v>
      </c>
      <c r="G13" s="38">
        <v>0</v>
      </c>
      <c r="H13" s="35">
        <v>10569280</v>
      </c>
      <c r="I13" s="36">
        <v>123138</v>
      </c>
      <c r="J13" s="36">
        <v>2851086</v>
      </c>
      <c r="K13" s="38">
        <v>13543504</v>
      </c>
      <c r="L13" s="39">
        <v>116806</v>
      </c>
      <c r="M13" s="36">
        <v>0</v>
      </c>
      <c r="N13" s="37">
        <v>116806</v>
      </c>
      <c r="O13" s="37">
        <v>3199166</v>
      </c>
      <c r="P13" s="37">
        <v>3577212</v>
      </c>
      <c r="Q13" s="36">
        <v>464302</v>
      </c>
      <c r="R13" s="36">
        <v>360530</v>
      </c>
      <c r="S13" s="38">
        <v>25006213</v>
      </c>
      <c r="T13" s="39">
        <v>0</v>
      </c>
      <c r="U13" s="36">
        <v>126385</v>
      </c>
      <c r="V13" s="36">
        <v>64</v>
      </c>
      <c r="W13" s="36">
        <v>589593</v>
      </c>
      <c r="X13" s="36">
        <v>74653</v>
      </c>
      <c r="Y13" s="36">
        <v>28045</v>
      </c>
      <c r="Z13" s="36">
        <v>2614</v>
      </c>
      <c r="AA13" s="36">
        <v>7020</v>
      </c>
      <c r="AB13" s="36">
        <v>5700</v>
      </c>
      <c r="AC13" s="38">
        <v>12720</v>
      </c>
      <c r="AD13" s="35">
        <v>2860</v>
      </c>
      <c r="AE13" s="36">
        <v>900</v>
      </c>
      <c r="AF13" s="40">
        <v>0</v>
      </c>
      <c r="AG13" s="39">
        <v>19250</v>
      </c>
      <c r="AH13" s="36">
        <v>5700</v>
      </c>
      <c r="AI13" s="37">
        <v>24950</v>
      </c>
      <c r="AJ13" s="40">
        <v>5420</v>
      </c>
      <c r="AK13" s="35">
        <v>19140</v>
      </c>
      <c r="AL13" s="36">
        <v>8550</v>
      </c>
      <c r="AM13" s="36">
        <v>9880</v>
      </c>
      <c r="AN13" s="36">
        <v>6750</v>
      </c>
      <c r="AO13" s="37">
        <v>44320</v>
      </c>
      <c r="AP13" s="36">
        <v>690</v>
      </c>
      <c r="AQ13" s="36">
        <v>330420</v>
      </c>
      <c r="AR13" s="38">
        <v>1243570</v>
      </c>
      <c r="AS13" s="39">
        <v>2119758</v>
      </c>
      <c r="AT13" s="36">
        <v>0</v>
      </c>
      <c r="AU13" s="36">
        <v>0</v>
      </c>
      <c r="AV13" s="37">
        <v>2119758</v>
      </c>
      <c r="AW13" s="38">
        <v>0</v>
      </c>
      <c r="AX13" s="35">
        <v>1213992</v>
      </c>
      <c r="AY13" s="36">
        <v>0</v>
      </c>
      <c r="AZ13" s="36">
        <v>14350</v>
      </c>
      <c r="BA13" s="38">
        <v>1228342</v>
      </c>
      <c r="BB13" s="39">
        <v>4758</v>
      </c>
      <c r="BC13" s="36">
        <v>0</v>
      </c>
      <c r="BD13" s="37">
        <v>4758</v>
      </c>
      <c r="BE13" s="37">
        <v>698088</v>
      </c>
      <c r="BF13" s="37">
        <v>370365</v>
      </c>
      <c r="BG13" s="36">
        <v>105359</v>
      </c>
      <c r="BH13" s="36">
        <v>19947</v>
      </c>
      <c r="BI13" s="38">
        <v>4546617</v>
      </c>
      <c r="BJ13" s="39">
        <v>0</v>
      </c>
      <c r="BK13" s="36">
        <v>50127</v>
      </c>
      <c r="BL13" s="36">
        <v>0</v>
      </c>
      <c r="BM13" s="36">
        <v>240528</v>
      </c>
      <c r="BN13" s="36">
        <v>26218</v>
      </c>
      <c r="BO13" s="36">
        <v>7701</v>
      </c>
      <c r="BP13" s="36">
        <v>835</v>
      </c>
      <c r="BQ13" s="36">
        <v>1820</v>
      </c>
      <c r="BR13" s="36">
        <v>900</v>
      </c>
      <c r="BS13" s="38">
        <v>2720</v>
      </c>
      <c r="BT13" s="35">
        <v>0</v>
      </c>
      <c r="BU13" s="36">
        <v>0</v>
      </c>
      <c r="BV13" s="40">
        <v>0</v>
      </c>
      <c r="BW13" s="39">
        <v>440</v>
      </c>
      <c r="BX13" s="36">
        <v>130</v>
      </c>
      <c r="BY13" s="37">
        <v>570</v>
      </c>
      <c r="BZ13" s="40">
        <v>110</v>
      </c>
      <c r="CA13" s="35">
        <v>7260</v>
      </c>
      <c r="CB13" s="36">
        <v>5850</v>
      </c>
      <c r="CC13" s="36">
        <v>3420</v>
      </c>
      <c r="CD13" s="36">
        <v>1350</v>
      </c>
      <c r="CE13" s="37">
        <v>17880</v>
      </c>
      <c r="CF13" s="36">
        <v>230</v>
      </c>
      <c r="CG13" s="36">
        <v>76120</v>
      </c>
      <c r="CH13" s="38">
        <v>423039</v>
      </c>
      <c r="CI13" s="39">
        <v>36659439</v>
      </c>
      <c r="CJ13" s="36">
        <v>463</v>
      </c>
      <c r="CK13" s="36">
        <v>0</v>
      </c>
      <c r="CL13" s="37">
        <v>36659902</v>
      </c>
      <c r="CM13" s="38">
        <v>0</v>
      </c>
      <c r="CN13" s="35">
        <v>4024474</v>
      </c>
      <c r="CO13" s="36">
        <v>427617</v>
      </c>
      <c r="CP13" s="36">
        <v>49038</v>
      </c>
      <c r="CQ13" s="38">
        <v>4501129</v>
      </c>
      <c r="CR13" s="39">
        <v>244111</v>
      </c>
      <c r="CS13" s="36">
        <v>0</v>
      </c>
      <c r="CT13" s="37">
        <v>244111</v>
      </c>
      <c r="CU13" s="37">
        <v>9223027</v>
      </c>
      <c r="CV13" s="37">
        <v>8824863</v>
      </c>
      <c r="CW13" s="36">
        <v>1280975</v>
      </c>
      <c r="CX13" s="36">
        <v>228747</v>
      </c>
      <c r="CY13" s="38">
        <v>60962754</v>
      </c>
      <c r="CZ13" s="39">
        <v>0</v>
      </c>
      <c r="DA13" s="36">
        <v>221580</v>
      </c>
      <c r="DB13" s="36">
        <v>0</v>
      </c>
      <c r="DC13" s="36">
        <v>1170023</v>
      </c>
      <c r="DD13" s="36">
        <v>133981</v>
      </c>
      <c r="DE13" s="36">
        <v>31344</v>
      </c>
      <c r="DF13" s="36">
        <v>3764</v>
      </c>
      <c r="DG13" s="36">
        <v>2860</v>
      </c>
      <c r="DH13" s="36">
        <v>2100</v>
      </c>
      <c r="DI13" s="38">
        <v>4960</v>
      </c>
      <c r="DJ13" s="35">
        <v>0</v>
      </c>
      <c r="DK13" s="36">
        <v>0</v>
      </c>
      <c r="DL13" s="40">
        <v>0</v>
      </c>
      <c r="DM13" s="39">
        <v>0</v>
      </c>
      <c r="DN13" s="36">
        <v>0</v>
      </c>
      <c r="DO13" s="37">
        <v>0</v>
      </c>
      <c r="DP13" s="40">
        <v>0</v>
      </c>
      <c r="DQ13" s="35">
        <v>33990</v>
      </c>
      <c r="DR13" s="36">
        <v>28350</v>
      </c>
      <c r="DS13" s="36">
        <v>17100</v>
      </c>
      <c r="DT13" s="36">
        <v>2250</v>
      </c>
      <c r="DU13" s="37">
        <v>81690</v>
      </c>
      <c r="DV13" s="36">
        <v>230</v>
      </c>
      <c r="DW13" s="36">
        <v>122380</v>
      </c>
      <c r="DX13" s="38">
        <v>1769952</v>
      </c>
      <c r="DY13" s="39">
        <v>42523890</v>
      </c>
      <c r="DZ13" s="36">
        <v>463</v>
      </c>
      <c r="EA13" s="36">
        <v>0</v>
      </c>
      <c r="EB13" s="37">
        <v>42524353</v>
      </c>
      <c r="EC13" s="38">
        <v>0</v>
      </c>
      <c r="ED13" s="35">
        <v>15807746</v>
      </c>
      <c r="EE13" s="36">
        <v>550755</v>
      </c>
      <c r="EF13" s="36">
        <v>2914474</v>
      </c>
      <c r="EG13" s="38">
        <v>19272975</v>
      </c>
      <c r="EH13" s="39">
        <v>365675</v>
      </c>
      <c r="EI13" s="36">
        <v>0</v>
      </c>
      <c r="EJ13" s="37">
        <v>365675</v>
      </c>
      <c r="EK13" s="37">
        <v>13120281</v>
      </c>
      <c r="EL13" s="37">
        <v>12772440</v>
      </c>
      <c r="EM13" s="36">
        <v>1850636</v>
      </c>
      <c r="EN13" s="36">
        <v>609224</v>
      </c>
      <c r="EO13" s="38">
        <v>90515584</v>
      </c>
      <c r="EP13" s="39">
        <v>0</v>
      </c>
      <c r="EQ13" s="36">
        <v>398092</v>
      </c>
      <c r="ER13" s="36">
        <v>64</v>
      </c>
      <c r="ES13" s="36">
        <v>2000144</v>
      </c>
      <c r="ET13" s="36">
        <v>234852</v>
      </c>
      <c r="EU13" s="36">
        <v>67090</v>
      </c>
      <c r="EV13" s="36">
        <v>7213</v>
      </c>
      <c r="EW13" s="36">
        <v>11700</v>
      </c>
      <c r="EX13" s="36">
        <v>8700</v>
      </c>
      <c r="EY13" s="38">
        <v>20400</v>
      </c>
      <c r="EZ13" s="35">
        <v>2860</v>
      </c>
      <c r="FA13" s="36">
        <v>900</v>
      </c>
      <c r="FB13" s="40">
        <v>0</v>
      </c>
      <c r="FC13" s="39">
        <v>19690</v>
      </c>
      <c r="FD13" s="36">
        <v>5830</v>
      </c>
      <c r="FE13" s="37">
        <v>25520</v>
      </c>
      <c r="FF13" s="40">
        <v>5530</v>
      </c>
      <c r="FG13" s="35">
        <v>60390</v>
      </c>
      <c r="FH13" s="36">
        <v>42750</v>
      </c>
      <c r="FI13" s="36">
        <v>30400</v>
      </c>
      <c r="FJ13" s="36">
        <v>10350</v>
      </c>
      <c r="FK13" s="37">
        <v>143890</v>
      </c>
      <c r="FL13" s="36">
        <v>1150</v>
      </c>
      <c r="FM13" s="36">
        <v>528920</v>
      </c>
      <c r="FN13" s="38">
        <v>3436561</v>
      </c>
    </row>
    <row r="14" spans="1:170" s="17" customFormat="1" ht="12" customHeight="1" x14ac:dyDescent="0.2">
      <c r="A14" s="18">
        <v>2</v>
      </c>
      <c r="B14" s="19" t="s">
        <v>82</v>
      </c>
      <c r="C14" s="41">
        <v>9700464</v>
      </c>
      <c r="D14" s="42">
        <v>70</v>
      </c>
      <c r="E14" s="42">
        <v>0</v>
      </c>
      <c r="F14" s="43">
        <v>9700534</v>
      </c>
      <c r="G14" s="44">
        <v>0</v>
      </c>
      <c r="H14" s="41">
        <v>10719086</v>
      </c>
      <c r="I14" s="42">
        <v>14922</v>
      </c>
      <c r="J14" s="42">
        <v>2780485</v>
      </c>
      <c r="K14" s="44">
        <v>13514493</v>
      </c>
      <c r="L14" s="45">
        <v>401939</v>
      </c>
      <c r="M14" s="42">
        <v>0</v>
      </c>
      <c r="N14" s="43">
        <v>401939</v>
      </c>
      <c r="O14" s="43">
        <v>5078387</v>
      </c>
      <c r="P14" s="43">
        <v>4554362</v>
      </c>
      <c r="Q14" s="42">
        <v>433393</v>
      </c>
      <c r="R14" s="42">
        <v>1602734</v>
      </c>
      <c r="S14" s="44">
        <v>35285842</v>
      </c>
      <c r="T14" s="45">
        <v>0</v>
      </c>
      <c r="U14" s="42">
        <v>279915</v>
      </c>
      <c r="V14" s="42">
        <v>251</v>
      </c>
      <c r="W14" s="42">
        <v>1629547</v>
      </c>
      <c r="X14" s="42">
        <v>145716</v>
      </c>
      <c r="Y14" s="42">
        <v>78190</v>
      </c>
      <c r="Z14" s="42">
        <v>5905</v>
      </c>
      <c r="AA14" s="42">
        <v>10140</v>
      </c>
      <c r="AB14" s="42">
        <v>13500</v>
      </c>
      <c r="AC14" s="44">
        <v>23640</v>
      </c>
      <c r="AD14" s="41">
        <v>4420</v>
      </c>
      <c r="AE14" s="42">
        <v>1200</v>
      </c>
      <c r="AF14" s="46">
        <v>0</v>
      </c>
      <c r="AG14" s="45">
        <v>58740</v>
      </c>
      <c r="AH14" s="42">
        <v>17490</v>
      </c>
      <c r="AI14" s="43">
        <v>76230</v>
      </c>
      <c r="AJ14" s="46">
        <v>10620</v>
      </c>
      <c r="AK14" s="41">
        <v>37290</v>
      </c>
      <c r="AL14" s="42">
        <v>27000</v>
      </c>
      <c r="AM14" s="42">
        <v>38760</v>
      </c>
      <c r="AN14" s="42">
        <v>8550</v>
      </c>
      <c r="AO14" s="43">
        <v>111600</v>
      </c>
      <c r="AP14" s="42">
        <v>1840</v>
      </c>
      <c r="AQ14" s="42">
        <v>859300</v>
      </c>
      <c r="AR14" s="44">
        <v>3228123</v>
      </c>
      <c r="AS14" s="45">
        <v>5419868</v>
      </c>
      <c r="AT14" s="42">
        <v>0</v>
      </c>
      <c r="AU14" s="42">
        <v>0</v>
      </c>
      <c r="AV14" s="43">
        <v>5419868</v>
      </c>
      <c r="AW14" s="44">
        <v>0</v>
      </c>
      <c r="AX14" s="41">
        <v>923876</v>
      </c>
      <c r="AY14" s="42">
        <v>0</v>
      </c>
      <c r="AZ14" s="42">
        <v>96038</v>
      </c>
      <c r="BA14" s="44">
        <v>1019914</v>
      </c>
      <c r="BB14" s="45">
        <v>43683</v>
      </c>
      <c r="BC14" s="42">
        <v>0</v>
      </c>
      <c r="BD14" s="43">
        <v>43683</v>
      </c>
      <c r="BE14" s="43">
        <v>1562592</v>
      </c>
      <c r="BF14" s="43">
        <v>1563630</v>
      </c>
      <c r="BG14" s="42">
        <v>105700</v>
      </c>
      <c r="BH14" s="42">
        <v>70648</v>
      </c>
      <c r="BI14" s="44">
        <v>9786035</v>
      </c>
      <c r="BJ14" s="45">
        <v>0</v>
      </c>
      <c r="BK14" s="42">
        <v>68516</v>
      </c>
      <c r="BL14" s="42">
        <v>15</v>
      </c>
      <c r="BM14" s="42">
        <v>671944</v>
      </c>
      <c r="BN14" s="42">
        <v>54430</v>
      </c>
      <c r="BO14" s="42">
        <v>20753</v>
      </c>
      <c r="BP14" s="42">
        <v>1685</v>
      </c>
      <c r="BQ14" s="42">
        <v>2340</v>
      </c>
      <c r="BR14" s="42">
        <v>3300</v>
      </c>
      <c r="BS14" s="44">
        <v>5640</v>
      </c>
      <c r="BT14" s="41">
        <v>0</v>
      </c>
      <c r="BU14" s="42">
        <v>0</v>
      </c>
      <c r="BV14" s="46">
        <v>0</v>
      </c>
      <c r="BW14" s="45">
        <v>2750</v>
      </c>
      <c r="BX14" s="42">
        <v>0</v>
      </c>
      <c r="BY14" s="43">
        <v>2750</v>
      </c>
      <c r="BZ14" s="46">
        <v>110</v>
      </c>
      <c r="CA14" s="41">
        <v>12210</v>
      </c>
      <c r="CB14" s="42">
        <v>10350</v>
      </c>
      <c r="CC14" s="42">
        <v>10260</v>
      </c>
      <c r="CD14" s="42">
        <v>2700</v>
      </c>
      <c r="CE14" s="43">
        <v>35520</v>
      </c>
      <c r="CF14" s="42">
        <v>920</v>
      </c>
      <c r="CG14" s="42">
        <v>202540</v>
      </c>
      <c r="CH14" s="44">
        <v>1064808</v>
      </c>
      <c r="CI14" s="45">
        <v>35239126</v>
      </c>
      <c r="CJ14" s="42">
        <v>0</v>
      </c>
      <c r="CK14" s="42">
        <v>0</v>
      </c>
      <c r="CL14" s="43">
        <v>35239126</v>
      </c>
      <c r="CM14" s="44">
        <v>0</v>
      </c>
      <c r="CN14" s="41">
        <v>2641921</v>
      </c>
      <c r="CO14" s="42">
        <v>0</v>
      </c>
      <c r="CP14" s="42">
        <v>186204</v>
      </c>
      <c r="CQ14" s="44">
        <v>2828125</v>
      </c>
      <c r="CR14" s="45">
        <v>287111</v>
      </c>
      <c r="CS14" s="42">
        <v>0</v>
      </c>
      <c r="CT14" s="43">
        <v>287111</v>
      </c>
      <c r="CU14" s="43">
        <v>18549203</v>
      </c>
      <c r="CV14" s="43">
        <v>8324938</v>
      </c>
      <c r="CW14" s="42">
        <v>653993</v>
      </c>
      <c r="CX14" s="42">
        <v>276603</v>
      </c>
      <c r="CY14" s="44">
        <v>66159099</v>
      </c>
      <c r="CZ14" s="45">
        <v>0</v>
      </c>
      <c r="DA14" s="42">
        <v>234107</v>
      </c>
      <c r="DB14" s="42">
        <v>66</v>
      </c>
      <c r="DC14" s="42">
        <v>1713161</v>
      </c>
      <c r="DD14" s="42">
        <v>153666</v>
      </c>
      <c r="DE14" s="42">
        <v>48076</v>
      </c>
      <c r="DF14" s="42">
        <v>4676</v>
      </c>
      <c r="DG14" s="42">
        <v>4420</v>
      </c>
      <c r="DH14" s="42">
        <v>5700</v>
      </c>
      <c r="DI14" s="44">
        <v>10120</v>
      </c>
      <c r="DJ14" s="41">
        <v>0</v>
      </c>
      <c r="DK14" s="42">
        <v>0</v>
      </c>
      <c r="DL14" s="46">
        <v>0</v>
      </c>
      <c r="DM14" s="45">
        <v>0</v>
      </c>
      <c r="DN14" s="42">
        <v>0</v>
      </c>
      <c r="DO14" s="43">
        <v>0</v>
      </c>
      <c r="DP14" s="46">
        <v>0</v>
      </c>
      <c r="DQ14" s="41">
        <v>43560</v>
      </c>
      <c r="DR14" s="42">
        <v>32400</v>
      </c>
      <c r="DS14" s="42">
        <v>38380</v>
      </c>
      <c r="DT14" s="42">
        <v>6300</v>
      </c>
      <c r="DU14" s="43">
        <v>120640</v>
      </c>
      <c r="DV14" s="42">
        <v>2070</v>
      </c>
      <c r="DW14" s="42">
        <v>248000</v>
      </c>
      <c r="DX14" s="44">
        <v>2534516</v>
      </c>
      <c r="DY14" s="45">
        <v>50359458</v>
      </c>
      <c r="DZ14" s="42">
        <v>70</v>
      </c>
      <c r="EA14" s="42">
        <v>0</v>
      </c>
      <c r="EB14" s="43">
        <v>50359528</v>
      </c>
      <c r="EC14" s="44">
        <v>0</v>
      </c>
      <c r="ED14" s="41">
        <v>14284883</v>
      </c>
      <c r="EE14" s="42">
        <v>14922</v>
      </c>
      <c r="EF14" s="42">
        <v>3062727</v>
      </c>
      <c r="EG14" s="44">
        <v>17362532</v>
      </c>
      <c r="EH14" s="45">
        <v>732733</v>
      </c>
      <c r="EI14" s="42">
        <v>0</v>
      </c>
      <c r="EJ14" s="43">
        <v>732733</v>
      </c>
      <c r="EK14" s="43">
        <v>25190182</v>
      </c>
      <c r="EL14" s="43">
        <v>14442930</v>
      </c>
      <c r="EM14" s="42">
        <v>1193086</v>
      </c>
      <c r="EN14" s="42">
        <v>1949985</v>
      </c>
      <c r="EO14" s="44">
        <v>111230976</v>
      </c>
      <c r="EP14" s="45">
        <v>0</v>
      </c>
      <c r="EQ14" s="42">
        <v>582538</v>
      </c>
      <c r="ER14" s="42">
        <v>332</v>
      </c>
      <c r="ES14" s="42">
        <v>4014652</v>
      </c>
      <c r="ET14" s="42">
        <v>353812</v>
      </c>
      <c r="EU14" s="42">
        <v>147019</v>
      </c>
      <c r="EV14" s="42">
        <v>12266</v>
      </c>
      <c r="EW14" s="42">
        <v>16900</v>
      </c>
      <c r="EX14" s="42">
        <v>22500</v>
      </c>
      <c r="EY14" s="44">
        <v>39400</v>
      </c>
      <c r="EZ14" s="41">
        <v>4420</v>
      </c>
      <c r="FA14" s="42">
        <v>1200</v>
      </c>
      <c r="FB14" s="46">
        <v>0</v>
      </c>
      <c r="FC14" s="45">
        <v>61490</v>
      </c>
      <c r="FD14" s="42">
        <v>17490</v>
      </c>
      <c r="FE14" s="43">
        <v>78980</v>
      </c>
      <c r="FF14" s="46">
        <v>10730</v>
      </c>
      <c r="FG14" s="41">
        <v>93060</v>
      </c>
      <c r="FH14" s="42">
        <v>69750</v>
      </c>
      <c r="FI14" s="42">
        <v>87400</v>
      </c>
      <c r="FJ14" s="42">
        <v>17550</v>
      </c>
      <c r="FK14" s="43">
        <v>267760</v>
      </c>
      <c r="FL14" s="42">
        <v>4830</v>
      </c>
      <c r="FM14" s="42">
        <v>1309840</v>
      </c>
      <c r="FN14" s="44">
        <v>6827447</v>
      </c>
    </row>
    <row r="15" spans="1:170" s="17" customFormat="1" ht="12" customHeight="1" x14ac:dyDescent="0.2">
      <c r="A15" s="20">
        <v>3</v>
      </c>
      <c r="B15" s="21" t="s">
        <v>83</v>
      </c>
      <c r="C15" s="47">
        <v>10700153</v>
      </c>
      <c r="D15" s="48">
        <v>0</v>
      </c>
      <c r="E15" s="48">
        <v>0</v>
      </c>
      <c r="F15" s="49">
        <v>10700153</v>
      </c>
      <c r="G15" s="50">
        <v>0</v>
      </c>
      <c r="H15" s="47">
        <v>24671502</v>
      </c>
      <c r="I15" s="48">
        <v>368174</v>
      </c>
      <c r="J15" s="48">
        <v>7120569</v>
      </c>
      <c r="K15" s="50">
        <v>32160245</v>
      </c>
      <c r="L15" s="51">
        <v>574545</v>
      </c>
      <c r="M15" s="48">
        <v>6653</v>
      </c>
      <c r="N15" s="49">
        <v>581198</v>
      </c>
      <c r="O15" s="49">
        <v>29176638</v>
      </c>
      <c r="P15" s="49">
        <v>49447684</v>
      </c>
      <c r="Q15" s="48">
        <v>1203649</v>
      </c>
      <c r="R15" s="48">
        <v>932099</v>
      </c>
      <c r="S15" s="50">
        <v>124201666</v>
      </c>
      <c r="T15" s="51">
        <v>126</v>
      </c>
      <c r="U15" s="48">
        <v>455685</v>
      </c>
      <c r="V15" s="48">
        <v>102</v>
      </c>
      <c r="W15" s="48">
        <v>1768355</v>
      </c>
      <c r="X15" s="48">
        <v>199343</v>
      </c>
      <c r="Y15" s="48">
        <v>85648</v>
      </c>
      <c r="Z15" s="48">
        <v>8713</v>
      </c>
      <c r="AA15" s="48">
        <v>16640</v>
      </c>
      <c r="AB15" s="48">
        <v>19800</v>
      </c>
      <c r="AC15" s="50">
        <v>36440</v>
      </c>
      <c r="AD15" s="47">
        <v>5460</v>
      </c>
      <c r="AE15" s="48">
        <v>900</v>
      </c>
      <c r="AF15" s="52">
        <v>0</v>
      </c>
      <c r="AG15" s="51">
        <v>58740</v>
      </c>
      <c r="AH15" s="48">
        <v>22810</v>
      </c>
      <c r="AI15" s="49">
        <v>81550</v>
      </c>
      <c r="AJ15" s="52">
        <v>13780</v>
      </c>
      <c r="AK15" s="47">
        <v>46200</v>
      </c>
      <c r="AL15" s="48">
        <v>30150</v>
      </c>
      <c r="AM15" s="48">
        <v>36100</v>
      </c>
      <c r="AN15" s="48">
        <v>10800</v>
      </c>
      <c r="AO15" s="49">
        <v>123250</v>
      </c>
      <c r="AP15" s="48">
        <v>4830</v>
      </c>
      <c r="AQ15" s="48">
        <v>984070</v>
      </c>
      <c r="AR15" s="50">
        <v>3768150</v>
      </c>
      <c r="AS15" s="51">
        <v>6378377</v>
      </c>
      <c r="AT15" s="48">
        <v>0</v>
      </c>
      <c r="AU15" s="48">
        <v>0</v>
      </c>
      <c r="AV15" s="49">
        <v>6378377</v>
      </c>
      <c r="AW15" s="50">
        <v>0</v>
      </c>
      <c r="AX15" s="47">
        <v>1350031</v>
      </c>
      <c r="AY15" s="48">
        <v>13186</v>
      </c>
      <c r="AZ15" s="48">
        <v>99949</v>
      </c>
      <c r="BA15" s="50">
        <v>1463166</v>
      </c>
      <c r="BB15" s="51">
        <v>128404</v>
      </c>
      <c r="BC15" s="48">
        <v>0</v>
      </c>
      <c r="BD15" s="49">
        <v>128404</v>
      </c>
      <c r="BE15" s="49">
        <v>1997682</v>
      </c>
      <c r="BF15" s="49">
        <v>2857761</v>
      </c>
      <c r="BG15" s="48">
        <v>314200</v>
      </c>
      <c r="BH15" s="48">
        <v>484542</v>
      </c>
      <c r="BI15" s="50">
        <v>13624132</v>
      </c>
      <c r="BJ15" s="51">
        <v>0</v>
      </c>
      <c r="BK15" s="48">
        <v>114178</v>
      </c>
      <c r="BL15" s="48">
        <v>0</v>
      </c>
      <c r="BM15" s="48">
        <v>745510</v>
      </c>
      <c r="BN15" s="48">
        <v>78046</v>
      </c>
      <c r="BO15" s="48">
        <v>23470</v>
      </c>
      <c r="BP15" s="48">
        <v>2066</v>
      </c>
      <c r="BQ15" s="48">
        <v>2600</v>
      </c>
      <c r="BR15" s="48">
        <v>2100</v>
      </c>
      <c r="BS15" s="50">
        <v>4700</v>
      </c>
      <c r="BT15" s="47">
        <v>0</v>
      </c>
      <c r="BU15" s="48">
        <v>0</v>
      </c>
      <c r="BV15" s="52">
        <v>0</v>
      </c>
      <c r="BW15" s="51">
        <v>770</v>
      </c>
      <c r="BX15" s="48">
        <v>0</v>
      </c>
      <c r="BY15" s="49">
        <v>770</v>
      </c>
      <c r="BZ15" s="52">
        <v>90</v>
      </c>
      <c r="CA15" s="47">
        <v>11880</v>
      </c>
      <c r="CB15" s="48">
        <v>12600</v>
      </c>
      <c r="CC15" s="48">
        <v>15960</v>
      </c>
      <c r="CD15" s="48">
        <v>4050</v>
      </c>
      <c r="CE15" s="49">
        <v>44490</v>
      </c>
      <c r="CF15" s="48">
        <v>230</v>
      </c>
      <c r="CG15" s="48">
        <v>225210</v>
      </c>
      <c r="CH15" s="50">
        <v>1238760</v>
      </c>
      <c r="CI15" s="51">
        <v>182028254</v>
      </c>
      <c r="CJ15" s="48">
        <v>0</v>
      </c>
      <c r="CK15" s="48">
        <v>17621</v>
      </c>
      <c r="CL15" s="49">
        <v>182045875</v>
      </c>
      <c r="CM15" s="50">
        <v>0</v>
      </c>
      <c r="CN15" s="47">
        <v>16932096</v>
      </c>
      <c r="CO15" s="48">
        <v>131099</v>
      </c>
      <c r="CP15" s="48">
        <v>359703</v>
      </c>
      <c r="CQ15" s="50">
        <v>17422898</v>
      </c>
      <c r="CR15" s="51">
        <v>760071</v>
      </c>
      <c r="CS15" s="48">
        <v>1574</v>
      </c>
      <c r="CT15" s="49">
        <v>761645</v>
      </c>
      <c r="CU15" s="49">
        <v>101117175</v>
      </c>
      <c r="CV15" s="49">
        <v>79485673</v>
      </c>
      <c r="CW15" s="48">
        <v>7006807</v>
      </c>
      <c r="CX15" s="48">
        <v>1921023</v>
      </c>
      <c r="CY15" s="50">
        <v>389761096</v>
      </c>
      <c r="CZ15" s="51">
        <v>0</v>
      </c>
      <c r="DA15" s="48">
        <v>710192</v>
      </c>
      <c r="DB15" s="48">
        <v>78</v>
      </c>
      <c r="DC15" s="48">
        <v>3791538</v>
      </c>
      <c r="DD15" s="48">
        <v>315804</v>
      </c>
      <c r="DE15" s="48">
        <v>90281</v>
      </c>
      <c r="DF15" s="48">
        <v>12086</v>
      </c>
      <c r="DG15" s="48">
        <v>9360</v>
      </c>
      <c r="DH15" s="48">
        <v>8100</v>
      </c>
      <c r="DI15" s="50">
        <v>17460</v>
      </c>
      <c r="DJ15" s="47">
        <v>0</v>
      </c>
      <c r="DK15" s="48">
        <v>0</v>
      </c>
      <c r="DL15" s="52">
        <v>0</v>
      </c>
      <c r="DM15" s="51">
        <v>0</v>
      </c>
      <c r="DN15" s="48">
        <v>0</v>
      </c>
      <c r="DO15" s="49">
        <v>0</v>
      </c>
      <c r="DP15" s="52">
        <v>0</v>
      </c>
      <c r="DQ15" s="47">
        <v>117150</v>
      </c>
      <c r="DR15" s="48">
        <v>85950</v>
      </c>
      <c r="DS15" s="48">
        <v>62320</v>
      </c>
      <c r="DT15" s="48">
        <v>11250</v>
      </c>
      <c r="DU15" s="49">
        <v>276670</v>
      </c>
      <c r="DV15" s="48">
        <v>1840</v>
      </c>
      <c r="DW15" s="48">
        <v>340650</v>
      </c>
      <c r="DX15" s="50">
        <v>5556521</v>
      </c>
      <c r="DY15" s="51">
        <v>199106784</v>
      </c>
      <c r="DZ15" s="48">
        <v>0</v>
      </c>
      <c r="EA15" s="48">
        <v>17621</v>
      </c>
      <c r="EB15" s="49">
        <v>199124405</v>
      </c>
      <c r="EC15" s="50">
        <v>0</v>
      </c>
      <c r="ED15" s="47">
        <v>42953629</v>
      </c>
      <c r="EE15" s="48">
        <v>512459</v>
      </c>
      <c r="EF15" s="48">
        <v>7580221</v>
      </c>
      <c r="EG15" s="50">
        <v>51046309</v>
      </c>
      <c r="EH15" s="51">
        <v>1463020</v>
      </c>
      <c r="EI15" s="48">
        <v>8227</v>
      </c>
      <c r="EJ15" s="49">
        <v>1471247</v>
      </c>
      <c r="EK15" s="49">
        <v>132291495</v>
      </c>
      <c r="EL15" s="49">
        <v>131791118</v>
      </c>
      <c r="EM15" s="48">
        <v>8524656</v>
      </c>
      <c r="EN15" s="48">
        <v>3337664</v>
      </c>
      <c r="EO15" s="50">
        <v>527586894</v>
      </c>
      <c r="EP15" s="51">
        <v>126</v>
      </c>
      <c r="EQ15" s="48">
        <v>1280055</v>
      </c>
      <c r="ER15" s="48">
        <v>180</v>
      </c>
      <c r="ES15" s="48">
        <v>6305403</v>
      </c>
      <c r="ET15" s="48">
        <v>593193</v>
      </c>
      <c r="EU15" s="48">
        <v>199399</v>
      </c>
      <c r="EV15" s="48">
        <v>22865</v>
      </c>
      <c r="EW15" s="48">
        <v>28600</v>
      </c>
      <c r="EX15" s="48">
        <v>30000</v>
      </c>
      <c r="EY15" s="50">
        <v>58600</v>
      </c>
      <c r="EZ15" s="47">
        <v>5460</v>
      </c>
      <c r="FA15" s="48">
        <v>900</v>
      </c>
      <c r="FB15" s="52">
        <v>0</v>
      </c>
      <c r="FC15" s="51">
        <v>59510</v>
      </c>
      <c r="FD15" s="48">
        <v>22810</v>
      </c>
      <c r="FE15" s="49">
        <v>82320</v>
      </c>
      <c r="FF15" s="52">
        <v>13870</v>
      </c>
      <c r="FG15" s="47">
        <v>175230</v>
      </c>
      <c r="FH15" s="48">
        <v>128700</v>
      </c>
      <c r="FI15" s="48">
        <v>114380</v>
      </c>
      <c r="FJ15" s="48">
        <v>26100</v>
      </c>
      <c r="FK15" s="49">
        <v>444410</v>
      </c>
      <c r="FL15" s="48">
        <v>6900</v>
      </c>
      <c r="FM15" s="48">
        <v>1549930</v>
      </c>
      <c r="FN15" s="50">
        <v>10563431</v>
      </c>
    </row>
    <row r="16" spans="1:170" s="17" customFormat="1" ht="12" customHeight="1" x14ac:dyDescent="0.2">
      <c r="A16" s="18">
        <v>4</v>
      </c>
      <c r="B16" s="19" t="s">
        <v>84</v>
      </c>
      <c r="C16" s="41">
        <v>12152801</v>
      </c>
      <c r="D16" s="42">
        <v>4602</v>
      </c>
      <c r="E16" s="42">
        <v>0</v>
      </c>
      <c r="F16" s="43">
        <v>12157403</v>
      </c>
      <c r="G16" s="44">
        <v>0</v>
      </c>
      <c r="H16" s="41">
        <v>19118091</v>
      </c>
      <c r="I16" s="42">
        <v>144060</v>
      </c>
      <c r="J16" s="42">
        <v>2904453</v>
      </c>
      <c r="K16" s="44">
        <v>22166604</v>
      </c>
      <c r="L16" s="45">
        <v>350379</v>
      </c>
      <c r="M16" s="42">
        <v>0</v>
      </c>
      <c r="N16" s="43">
        <v>350379</v>
      </c>
      <c r="O16" s="43">
        <v>5576451</v>
      </c>
      <c r="P16" s="43">
        <v>5095673</v>
      </c>
      <c r="Q16" s="42">
        <v>466466</v>
      </c>
      <c r="R16" s="42">
        <v>931002</v>
      </c>
      <c r="S16" s="44">
        <v>46743978</v>
      </c>
      <c r="T16" s="45">
        <v>0</v>
      </c>
      <c r="U16" s="42">
        <v>394245</v>
      </c>
      <c r="V16" s="42">
        <v>56</v>
      </c>
      <c r="W16" s="42">
        <v>2046596</v>
      </c>
      <c r="X16" s="42">
        <v>217446</v>
      </c>
      <c r="Y16" s="42">
        <v>100295</v>
      </c>
      <c r="Z16" s="42">
        <v>10953</v>
      </c>
      <c r="AA16" s="42">
        <v>20280</v>
      </c>
      <c r="AB16" s="42">
        <v>30600</v>
      </c>
      <c r="AC16" s="44">
        <v>50880</v>
      </c>
      <c r="AD16" s="41">
        <v>9100</v>
      </c>
      <c r="AE16" s="42">
        <v>1500</v>
      </c>
      <c r="AF16" s="46">
        <v>0</v>
      </c>
      <c r="AG16" s="45">
        <v>65780</v>
      </c>
      <c r="AH16" s="42">
        <v>35100</v>
      </c>
      <c r="AI16" s="43">
        <v>100880</v>
      </c>
      <c r="AJ16" s="46">
        <v>16640</v>
      </c>
      <c r="AK16" s="41">
        <v>62700</v>
      </c>
      <c r="AL16" s="42">
        <v>35550</v>
      </c>
      <c r="AM16" s="42">
        <v>32300</v>
      </c>
      <c r="AN16" s="42">
        <v>18900</v>
      </c>
      <c r="AO16" s="43">
        <v>149450</v>
      </c>
      <c r="AP16" s="42">
        <v>6440</v>
      </c>
      <c r="AQ16" s="42">
        <v>1193720</v>
      </c>
      <c r="AR16" s="44">
        <v>4298145</v>
      </c>
      <c r="AS16" s="45">
        <v>5125422</v>
      </c>
      <c r="AT16" s="42">
        <v>0</v>
      </c>
      <c r="AU16" s="42">
        <v>0</v>
      </c>
      <c r="AV16" s="43">
        <v>5125422</v>
      </c>
      <c r="AW16" s="44">
        <v>0</v>
      </c>
      <c r="AX16" s="41">
        <v>1640662</v>
      </c>
      <c r="AY16" s="42">
        <v>0</v>
      </c>
      <c r="AZ16" s="42">
        <v>108399</v>
      </c>
      <c r="BA16" s="44">
        <v>1749061</v>
      </c>
      <c r="BB16" s="45">
        <v>59375</v>
      </c>
      <c r="BC16" s="42">
        <v>0</v>
      </c>
      <c r="BD16" s="43">
        <v>59375</v>
      </c>
      <c r="BE16" s="43">
        <v>3635478</v>
      </c>
      <c r="BF16" s="43">
        <v>1211758</v>
      </c>
      <c r="BG16" s="42">
        <v>116439</v>
      </c>
      <c r="BH16" s="42">
        <v>161272</v>
      </c>
      <c r="BI16" s="44">
        <v>12058805</v>
      </c>
      <c r="BJ16" s="45">
        <v>0</v>
      </c>
      <c r="BK16" s="42">
        <v>57224</v>
      </c>
      <c r="BL16" s="42">
        <v>3</v>
      </c>
      <c r="BM16" s="42">
        <v>605988</v>
      </c>
      <c r="BN16" s="42">
        <v>63352</v>
      </c>
      <c r="BO16" s="42">
        <v>20351</v>
      </c>
      <c r="BP16" s="42">
        <v>2077</v>
      </c>
      <c r="BQ16" s="42">
        <v>780</v>
      </c>
      <c r="BR16" s="42">
        <v>3000</v>
      </c>
      <c r="BS16" s="44">
        <v>3780</v>
      </c>
      <c r="BT16" s="41">
        <v>0</v>
      </c>
      <c r="BU16" s="42">
        <v>0</v>
      </c>
      <c r="BV16" s="46">
        <v>0</v>
      </c>
      <c r="BW16" s="45">
        <v>1320</v>
      </c>
      <c r="BX16" s="42">
        <v>260</v>
      </c>
      <c r="BY16" s="43">
        <v>1580</v>
      </c>
      <c r="BZ16" s="46">
        <v>330</v>
      </c>
      <c r="CA16" s="41">
        <v>14520</v>
      </c>
      <c r="CB16" s="42">
        <v>15300</v>
      </c>
      <c r="CC16" s="42">
        <v>6080</v>
      </c>
      <c r="CD16" s="42">
        <v>2250</v>
      </c>
      <c r="CE16" s="43">
        <v>38150</v>
      </c>
      <c r="CF16" s="42">
        <v>920</v>
      </c>
      <c r="CG16" s="42">
        <v>187210</v>
      </c>
      <c r="CH16" s="44">
        <v>980962</v>
      </c>
      <c r="CI16" s="45">
        <v>42195582</v>
      </c>
      <c r="CJ16" s="42">
        <v>308</v>
      </c>
      <c r="CK16" s="42">
        <v>0</v>
      </c>
      <c r="CL16" s="43">
        <v>42195890</v>
      </c>
      <c r="CM16" s="44">
        <v>0</v>
      </c>
      <c r="CN16" s="41">
        <v>8782613</v>
      </c>
      <c r="CO16" s="42">
        <v>82010</v>
      </c>
      <c r="CP16" s="42">
        <v>55449</v>
      </c>
      <c r="CQ16" s="44">
        <v>8920072</v>
      </c>
      <c r="CR16" s="45">
        <v>196772</v>
      </c>
      <c r="CS16" s="42">
        <v>0</v>
      </c>
      <c r="CT16" s="43">
        <v>196772</v>
      </c>
      <c r="CU16" s="43">
        <v>13210516</v>
      </c>
      <c r="CV16" s="43">
        <v>10801488</v>
      </c>
      <c r="CW16" s="42">
        <v>1073210</v>
      </c>
      <c r="CX16" s="42">
        <v>1318611</v>
      </c>
      <c r="CY16" s="44">
        <v>77716559</v>
      </c>
      <c r="CZ16" s="45">
        <v>0</v>
      </c>
      <c r="DA16" s="42">
        <v>251244</v>
      </c>
      <c r="DB16" s="42">
        <v>74</v>
      </c>
      <c r="DC16" s="42">
        <v>1725867</v>
      </c>
      <c r="DD16" s="42">
        <v>189650</v>
      </c>
      <c r="DE16" s="42">
        <v>49869</v>
      </c>
      <c r="DF16" s="42">
        <v>6700</v>
      </c>
      <c r="DG16" s="42">
        <v>7280</v>
      </c>
      <c r="DH16" s="42">
        <v>3900</v>
      </c>
      <c r="DI16" s="44">
        <v>11180</v>
      </c>
      <c r="DJ16" s="41">
        <v>0</v>
      </c>
      <c r="DK16" s="42">
        <v>0</v>
      </c>
      <c r="DL16" s="46">
        <v>0</v>
      </c>
      <c r="DM16" s="45">
        <v>0</v>
      </c>
      <c r="DN16" s="42">
        <v>0</v>
      </c>
      <c r="DO16" s="43">
        <v>0</v>
      </c>
      <c r="DP16" s="46">
        <v>0</v>
      </c>
      <c r="DQ16" s="41">
        <v>55440</v>
      </c>
      <c r="DR16" s="42">
        <v>40950</v>
      </c>
      <c r="DS16" s="42">
        <v>29260</v>
      </c>
      <c r="DT16" s="42">
        <v>5400</v>
      </c>
      <c r="DU16" s="43">
        <v>131050</v>
      </c>
      <c r="DV16" s="42">
        <v>690</v>
      </c>
      <c r="DW16" s="42">
        <v>231490</v>
      </c>
      <c r="DX16" s="44">
        <v>2597740</v>
      </c>
      <c r="DY16" s="45">
        <v>59473805</v>
      </c>
      <c r="DZ16" s="42">
        <v>4910</v>
      </c>
      <c r="EA16" s="42">
        <v>0</v>
      </c>
      <c r="EB16" s="43">
        <v>59478715</v>
      </c>
      <c r="EC16" s="44">
        <v>0</v>
      </c>
      <c r="ED16" s="41">
        <v>29541366</v>
      </c>
      <c r="EE16" s="42">
        <v>226070</v>
      </c>
      <c r="EF16" s="42">
        <v>3068301</v>
      </c>
      <c r="EG16" s="44">
        <v>32835737</v>
      </c>
      <c r="EH16" s="45">
        <v>606526</v>
      </c>
      <c r="EI16" s="42">
        <v>0</v>
      </c>
      <c r="EJ16" s="43">
        <v>606526</v>
      </c>
      <c r="EK16" s="43">
        <v>22422445</v>
      </c>
      <c r="EL16" s="43">
        <v>17108919</v>
      </c>
      <c r="EM16" s="42">
        <v>1656115</v>
      </c>
      <c r="EN16" s="42">
        <v>2410885</v>
      </c>
      <c r="EO16" s="44">
        <v>136519342</v>
      </c>
      <c r="EP16" s="45">
        <v>0</v>
      </c>
      <c r="EQ16" s="42">
        <v>702713</v>
      </c>
      <c r="ER16" s="42">
        <v>133</v>
      </c>
      <c r="ES16" s="42">
        <v>4378451</v>
      </c>
      <c r="ET16" s="42">
        <v>470448</v>
      </c>
      <c r="EU16" s="42">
        <v>170515</v>
      </c>
      <c r="EV16" s="42">
        <v>19730</v>
      </c>
      <c r="EW16" s="42">
        <v>28340</v>
      </c>
      <c r="EX16" s="42">
        <v>37500</v>
      </c>
      <c r="EY16" s="44">
        <v>65840</v>
      </c>
      <c r="EZ16" s="41">
        <v>9100</v>
      </c>
      <c r="FA16" s="42">
        <v>1500</v>
      </c>
      <c r="FB16" s="46">
        <v>0</v>
      </c>
      <c r="FC16" s="45">
        <v>67100</v>
      </c>
      <c r="FD16" s="42">
        <v>35360</v>
      </c>
      <c r="FE16" s="43">
        <v>102460</v>
      </c>
      <c r="FF16" s="46">
        <v>16970</v>
      </c>
      <c r="FG16" s="41">
        <v>132660</v>
      </c>
      <c r="FH16" s="42">
        <v>91800</v>
      </c>
      <c r="FI16" s="42">
        <v>67640</v>
      </c>
      <c r="FJ16" s="42">
        <v>26550</v>
      </c>
      <c r="FK16" s="43">
        <v>318650</v>
      </c>
      <c r="FL16" s="42">
        <v>8050</v>
      </c>
      <c r="FM16" s="42">
        <v>1612420</v>
      </c>
      <c r="FN16" s="44">
        <v>7876847</v>
      </c>
    </row>
    <row r="17" spans="1:170" s="17" customFormat="1" ht="12" customHeight="1" x14ac:dyDescent="0.2">
      <c r="A17" s="20">
        <v>5</v>
      </c>
      <c r="B17" s="21" t="s">
        <v>85</v>
      </c>
      <c r="C17" s="47">
        <v>8515327</v>
      </c>
      <c r="D17" s="48">
        <v>0</v>
      </c>
      <c r="E17" s="48">
        <v>0</v>
      </c>
      <c r="F17" s="49">
        <v>8515327</v>
      </c>
      <c r="G17" s="50">
        <v>0</v>
      </c>
      <c r="H17" s="47">
        <v>10876804</v>
      </c>
      <c r="I17" s="48">
        <v>2356</v>
      </c>
      <c r="J17" s="48">
        <v>2787097</v>
      </c>
      <c r="K17" s="50">
        <v>13666257</v>
      </c>
      <c r="L17" s="51">
        <v>232695</v>
      </c>
      <c r="M17" s="48">
        <v>0</v>
      </c>
      <c r="N17" s="49">
        <v>232695</v>
      </c>
      <c r="O17" s="49">
        <v>4179361</v>
      </c>
      <c r="P17" s="49">
        <v>2710832</v>
      </c>
      <c r="Q17" s="48">
        <v>333425</v>
      </c>
      <c r="R17" s="48">
        <v>353915</v>
      </c>
      <c r="S17" s="50">
        <v>29991812</v>
      </c>
      <c r="T17" s="51">
        <v>0</v>
      </c>
      <c r="U17" s="48">
        <v>216022</v>
      </c>
      <c r="V17" s="48">
        <v>95</v>
      </c>
      <c r="W17" s="48">
        <v>1439137</v>
      </c>
      <c r="X17" s="48">
        <v>131368</v>
      </c>
      <c r="Y17" s="48">
        <v>70924</v>
      </c>
      <c r="Z17" s="48">
        <v>7557</v>
      </c>
      <c r="AA17" s="48">
        <v>15340</v>
      </c>
      <c r="AB17" s="48">
        <v>14400</v>
      </c>
      <c r="AC17" s="50">
        <v>29740</v>
      </c>
      <c r="AD17" s="47">
        <v>5460</v>
      </c>
      <c r="AE17" s="48">
        <v>1800</v>
      </c>
      <c r="AF17" s="52">
        <v>0</v>
      </c>
      <c r="AG17" s="51">
        <v>57640</v>
      </c>
      <c r="AH17" s="48">
        <v>27240</v>
      </c>
      <c r="AI17" s="49">
        <v>84880</v>
      </c>
      <c r="AJ17" s="52">
        <v>12540</v>
      </c>
      <c r="AK17" s="47">
        <v>49500</v>
      </c>
      <c r="AL17" s="48">
        <v>22050</v>
      </c>
      <c r="AM17" s="48">
        <v>19760</v>
      </c>
      <c r="AN17" s="48">
        <v>12600</v>
      </c>
      <c r="AO17" s="49">
        <v>103910</v>
      </c>
      <c r="AP17" s="48">
        <v>3220</v>
      </c>
      <c r="AQ17" s="48">
        <v>801990</v>
      </c>
      <c r="AR17" s="50">
        <v>2908548</v>
      </c>
      <c r="AS17" s="51">
        <v>3896284</v>
      </c>
      <c r="AT17" s="48">
        <v>0</v>
      </c>
      <c r="AU17" s="48">
        <v>0</v>
      </c>
      <c r="AV17" s="49">
        <v>3896284</v>
      </c>
      <c r="AW17" s="50">
        <v>0</v>
      </c>
      <c r="AX17" s="47">
        <v>934981</v>
      </c>
      <c r="AY17" s="48">
        <v>45957</v>
      </c>
      <c r="AZ17" s="48">
        <v>4272</v>
      </c>
      <c r="BA17" s="50">
        <v>985210</v>
      </c>
      <c r="BB17" s="51">
        <v>31186</v>
      </c>
      <c r="BC17" s="48">
        <v>0</v>
      </c>
      <c r="BD17" s="49">
        <v>31186</v>
      </c>
      <c r="BE17" s="49">
        <v>1175012</v>
      </c>
      <c r="BF17" s="49">
        <v>490417</v>
      </c>
      <c r="BG17" s="48">
        <v>143029</v>
      </c>
      <c r="BH17" s="48">
        <v>143272</v>
      </c>
      <c r="BI17" s="50">
        <v>6864410</v>
      </c>
      <c r="BJ17" s="51">
        <v>0</v>
      </c>
      <c r="BK17" s="48">
        <v>47893</v>
      </c>
      <c r="BL17" s="48">
        <v>47</v>
      </c>
      <c r="BM17" s="48">
        <v>471734</v>
      </c>
      <c r="BN17" s="48">
        <v>38819</v>
      </c>
      <c r="BO17" s="48">
        <v>14903</v>
      </c>
      <c r="BP17" s="48">
        <v>1710</v>
      </c>
      <c r="BQ17" s="48">
        <v>2080</v>
      </c>
      <c r="BR17" s="48">
        <v>2700</v>
      </c>
      <c r="BS17" s="50">
        <v>4780</v>
      </c>
      <c r="BT17" s="47">
        <v>0</v>
      </c>
      <c r="BU17" s="48">
        <v>0</v>
      </c>
      <c r="BV17" s="52">
        <v>0</v>
      </c>
      <c r="BW17" s="51">
        <v>880</v>
      </c>
      <c r="BX17" s="48">
        <v>0</v>
      </c>
      <c r="BY17" s="49">
        <v>880</v>
      </c>
      <c r="BZ17" s="52">
        <v>220</v>
      </c>
      <c r="CA17" s="47">
        <v>12210</v>
      </c>
      <c r="CB17" s="48">
        <v>8100</v>
      </c>
      <c r="CC17" s="48">
        <v>6460</v>
      </c>
      <c r="CD17" s="48">
        <v>1350</v>
      </c>
      <c r="CE17" s="49">
        <v>28120</v>
      </c>
      <c r="CF17" s="48">
        <v>1150</v>
      </c>
      <c r="CG17" s="48">
        <v>146080</v>
      </c>
      <c r="CH17" s="50">
        <v>756289</v>
      </c>
      <c r="CI17" s="51">
        <v>29393468</v>
      </c>
      <c r="CJ17" s="48">
        <v>0</v>
      </c>
      <c r="CK17" s="48">
        <v>0</v>
      </c>
      <c r="CL17" s="49">
        <v>29393468</v>
      </c>
      <c r="CM17" s="50">
        <v>0</v>
      </c>
      <c r="CN17" s="47">
        <v>3045373</v>
      </c>
      <c r="CO17" s="48">
        <v>0</v>
      </c>
      <c r="CP17" s="48">
        <v>25773</v>
      </c>
      <c r="CQ17" s="50">
        <v>3071146</v>
      </c>
      <c r="CR17" s="51">
        <v>123956</v>
      </c>
      <c r="CS17" s="48">
        <v>0</v>
      </c>
      <c r="CT17" s="49">
        <v>123956</v>
      </c>
      <c r="CU17" s="49">
        <v>10166593</v>
      </c>
      <c r="CV17" s="49">
        <v>5525754</v>
      </c>
      <c r="CW17" s="48">
        <v>1090299</v>
      </c>
      <c r="CX17" s="48">
        <v>131122</v>
      </c>
      <c r="CY17" s="50">
        <v>49502338</v>
      </c>
      <c r="CZ17" s="51">
        <v>14</v>
      </c>
      <c r="DA17" s="48">
        <v>178434</v>
      </c>
      <c r="DB17" s="48">
        <v>108</v>
      </c>
      <c r="DC17" s="48">
        <v>1306200</v>
      </c>
      <c r="DD17" s="48">
        <v>136994</v>
      </c>
      <c r="DE17" s="48">
        <v>39368</v>
      </c>
      <c r="DF17" s="48">
        <v>6105</v>
      </c>
      <c r="DG17" s="48">
        <v>4680</v>
      </c>
      <c r="DH17" s="48">
        <v>7200</v>
      </c>
      <c r="DI17" s="50">
        <v>11880</v>
      </c>
      <c r="DJ17" s="47">
        <v>0</v>
      </c>
      <c r="DK17" s="48">
        <v>0</v>
      </c>
      <c r="DL17" s="52">
        <v>0</v>
      </c>
      <c r="DM17" s="51">
        <v>0</v>
      </c>
      <c r="DN17" s="48">
        <v>0</v>
      </c>
      <c r="DO17" s="49">
        <v>0</v>
      </c>
      <c r="DP17" s="52">
        <v>0</v>
      </c>
      <c r="DQ17" s="47">
        <v>57090</v>
      </c>
      <c r="DR17" s="48">
        <v>42750</v>
      </c>
      <c r="DS17" s="48">
        <v>16720</v>
      </c>
      <c r="DT17" s="48">
        <v>7200</v>
      </c>
      <c r="DU17" s="49">
        <v>123760</v>
      </c>
      <c r="DV17" s="48">
        <v>2530</v>
      </c>
      <c r="DW17" s="48">
        <v>206230</v>
      </c>
      <c r="DX17" s="50">
        <v>2011515</v>
      </c>
      <c r="DY17" s="51">
        <v>41805079</v>
      </c>
      <c r="DZ17" s="48">
        <v>0</v>
      </c>
      <c r="EA17" s="48">
        <v>0</v>
      </c>
      <c r="EB17" s="49">
        <v>41805079</v>
      </c>
      <c r="EC17" s="50">
        <v>0</v>
      </c>
      <c r="ED17" s="47">
        <v>14857158</v>
      </c>
      <c r="EE17" s="48">
        <v>48313</v>
      </c>
      <c r="EF17" s="48">
        <v>2817142</v>
      </c>
      <c r="EG17" s="50">
        <v>17722613</v>
      </c>
      <c r="EH17" s="51">
        <v>387837</v>
      </c>
      <c r="EI17" s="48">
        <v>0</v>
      </c>
      <c r="EJ17" s="49">
        <v>387837</v>
      </c>
      <c r="EK17" s="49">
        <v>15520966</v>
      </c>
      <c r="EL17" s="49">
        <v>8727003</v>
      </c>
      <c r="EM17" s="48">
        <v>1566753</v>
      </c>
      <c r="EN17" s="48">
        <v>628309</v>
      </c>
      <c r="EO17" s="50">
        <v>86358560</v>
      </c>
      <c r="EP17" s="51">
        <v>14</v>
      </c>
      <c r="EQ17" s="48">
        <v>442349</v>
      </c>
      <c r="ER17" s="48">
        <v>250</v>
      </c>
      <c r="ES17" s="48">
        <v>3217071</v>
      </c>
      <c r="ET17" s="48">
        <v>307181</v>
      </c>
      <c r="EU17" s="48">
        <v>125195</v>
      </c>
      <c r="EV17" s="48">
        <v>15372</v>
      </c>
      <c r="EW17" s="48">
        <v>22100</v>
      </c>
      <c r="EX17" s="48">
        <v>24300</v>
      </c>
      <c r="EY17" s="50">
        <v>46400</v>
      </c>
      <c r="EZ17" s="47">
        <v>5460</v>
      </c>
      <c r="FA17" s="48">
        <v>1800</v>
      </c>
      <c r="FB17" s="52">
        <v>0</v>
      </c>
      <c r="FC17" s="51">
        <v>58520</v>
      </c>
      <c r="FD17" s="48">
        <v>27240</v>
      </c>
      <c r="FE17" s="49">
        <v>85760</v>
      </c>
      <c r="FF17" s="52">
        <v>12760</v>
      </c>
      <c r="FG17" s="47">
        <v>118800</v>
      </c>
      <c r="FH17" s="48">
        <v>72900</v>
      </c>
      <c r="FI17" s="48">
        <v>42940</v>
      </c>
      <c r="FJ17" s="48">
        <v>21150</v>
      </c>
      <c r="FK17" s="49">
        <v>255790</v>
      </c>
      <c r="FL17" s="48">
        <v>6900</v>
      </c>
      <c r="FM17" s="48">
        <v>1154300</v>
      </c>
      <c r="FN17" s="50">
        <v>5676352</v>
      </c>
    </row>
    <row r="18" spans="1:170" s="17" customFormat="1" ht="12" customHeight="1" x14ac:dyDescent="0.2">
      <c r="A18" s="18">
        <v>6</v>
      </c>
      <c r="B18" s="19" t="s">
        <v>86</v>
      </c>
      <c r="C18" s="41">
        <v>5921550</v>
      </c>
      <c r="D18" s="42">
        <v>0</v>
      </c>
      <c r="E18" s="42">
        <v>0</v>
      </c>
      <c r="F18" s="43">
        <v>5921550</v>
      </c>
      <c r="G18" s="44">
        <v>0</v>
      </c>
      <c r="H18" s="41">
        <v>13050237</v>
      </c>
      <c r="I18" s="42">
        <v>172899</v>
      </c>
      <c r="J18" s="42">
        <v>2334477</v>
      </c>
      <c r="K18" s="44">
        <v>15557613</v>
      </c>
      <c r="L18" s="45">
        <v>230881</v>
      </c>
      <c r="M18" s="42">
        <v>0</v>
      </c>
      <c r="N18" s="43">
        <v>230881</v>
      </c>
      <c r="O18" s="43">
        <v>1374782</v>
      </c>
      <c r="P18" s="43">
        <v>3311140</v>
      </c>
      <c r="Q18" s="42">
        <v>180962</v>
      </c>
      <c r="R18" s="42">
        <v>226407</v>
      </c>
      <c r="S18" s="44">
        <v>26803335</v>
      </c>
      <c r="T18" s="45">
        <v>0</v>
      </c>
      <c r="U18" s="42">
        <v>180852</v>
      </c>
      <c r="V18" s="42">
        <v>94</v>
      </c>
      <c r="W18" s="42">
        <v>1012707</v>
      </c>
      <c r="X18" s="42">
        <v>104143</v>
      </c>
      <c r="Y18" s="42">
        <v>56224</v>
      </c>
      <c r="Z18" s="42">
        <v>5629</v>
      </c>
      <c r="AA18" s="42">
        <v>9100</v>
      </c>
      <c r="AB18" s="42">
        <v>15000</v>
      </c>
      <c r="AC18" s="44">
        <v>24100</v>
      </c>
      <c r="AD18" s="41">
        <v>4940</v>
      </c>
      <c r="AE18" s="42">
        <v>1800</v>
      </c>
      <c r="AF18" s="46">
        <v>0</v>
      </c>
      <c r="AG18" s="45">
        <v>48180</v>
      </c>
      <c r="AH18" s="42">
        <v>14570</v>
      </c>
      <c r="AI18" s="43">
        <v>62750</v>
      </c>
      <c r="AJ18" s="46">
        <v>14360</v>
      </c>
      <c r="AK18" s="41">
        <v>40260</v>
      </c>
      <c r="AL18" s="42">
        <v>18900</v>
      </c>
      <c r="AM18" s="42">
        <v>14060</v>
      </c>
      <c r="AN18" s="42">
        <v>12150</v>
      </c>
      <c r="AO18" s="43">
        <v>85370</v>
      </c>
      <c r="AP18" s="42">
        <v>2760</v>
      </c>
      <c r="AQ18" s="42">
        <v>603040</v>
      </c>
      <c r="AR18" s="44">
        <v>2158675</v>
      </c>
      <c r="AS18" s="45">
        <v>1948288</v>
      </c>
      <c r="AT18" s="42">
        <v>0</v>
      </c>
      <c r="AU18" s="42">
        <v>0</v>
      </c>
      <c r="AV18" s="43">
        <v>1948288</v>
      </c>
      <c r="AW18" s="44">
        <v>0</v>
      </c>
      <c r="AX18" s="41">
        <v>891395</v>
      </c>
      <c r="AY18" s="42">
        <v>0</v>
      </c>
      <c r="AZ18" s="42">
        <v>0</v>
      </c>
      <c r="BA18" s="44">
        <v>891395</v>
      </c>
      <c r="BB18" s="45">
        <v>2922</v>
      </c>
      <c r="BC18" s="42">
        <v>0</v>
      </c>
      <c r="BD18" s="43">
        <v>2922</v>
      </c>
      <c r="BE18" s="43">
        <v>51039</v>
      </c>
      <c r="BF18" s="43">
        <v>306060</v>
      </c>
      <c r="BG18" s="42">
        <v>44285</v>
      </c>
      <c r="BH18" s="42">
        <v>42214</v>
      </c>
      <c r="BI18" s="44">
        <v>3286203</v>
      </c>
      <c r="BJ18" s="45">
        <v>0</v>
      </c>
      <c r="BK18" s="42">
        <v>23046</v>
      </c>
      <c r="BL18" s="42">
        <v>0</v>
      </c>
      <c r="BM18" s="42">
        <v>233976</v>
      </c>
      <c r="BN18" s="42">
        <v>26438</v>
      </c>
      <c r="BO18" s="42">
        <v>7898</v>
      </c>
      <c r="BP18" s="42">
        <v>792</v>
      </c>
      <c r="BQ18" s="42">
        <v>520</v>
      </c>
      <c r="BR18" s="42">
        <v>600</v>
      </c>
      <c r="BS18" s="44">
        <v>1120</v>
      </c>
      <c r="BT18" s="41">
        <v>0</v>
      </c>
      <c r="BU18" s="42">
        <v>0</v>
      </c>
      <c r="BV18" s="46">
        <v>0</v>
      </c>
      <c r="BW18" s="45">
        <v>440</v>
      </c>
      <c r="BX18" s="42">
        <v>0</v>
      </c>
      <c r="BY18" s="43">
        <v>440</v>
      </c>
      <c r="BZ18" s="46">
        <v>220</v>
      </c>
      <c r="CA18" s="41">
        <v>6270</v>
      </c>
      <c r="CB18" s="42">
        <v>2250</v>
      </c>
      <c r="CC18" s="42">
        <v>3800</v>
      </c>
      <c r="CD18" s="42">
        <v>450</v>
      </c>
      <c r="CE18" s="43">
        <v>12770</v>
      </c>
      <c r="CF18" s="42">
        <v>230</v>
      </c>
      <c r="CG18" s="42">
        <v>73680</v>
      </c>
      <c r="CH18" s="44">
        <v>380610</v>
      </c>
      <c r="CI18" s="45">
        <v>8025500</v>
      </c>
      <c r="CJ18" s="42">
        <v>0</v>
      </c>
      <c r="CK18" s="42">
        <v>0</v>
      </c>
      <c r="CL18" s="43">
        <v>8025500</v>
      </c>
      <c r="CM18" s="44">
        <v>0</v>
      </c>
      <c r="CN18" s="41">
        <v>1639583</v>
      </c>
      <c r="CO18" s="42">
        <v>0</v>
      </c>
      <c r="CP18" s="42">
        <v>490644</v>
      </c>
      <c r="CQ18" s="44">
        <v>2130227</v>
      </c>
      <c r="CR18" s="45">
        <v>217789</v>
      </c>
      <c r="CS18" s="42">
        <v>0</v>
      </c>
      <c r="CT18" s="43">
        <v>217789</v>
      </c>
      <c r="CU18" s="43">
        <v>1097605</v>
      </c>
      <c r="CV18" s="43">
        <v>1912027</v>
      </c>
      <c r="CW18" s="42">
        <v>166100</v>
      </c>
      <c r="CX18" s="42">
        <v>106144</v>
      </c>
      <c r="CY18" s="44">
        <v>13655392</v>
      </c>
      <c r="CZ18" s="45">
        <v>0</v>
      </c>
      <c r="DA18" s="42">
        <v>72830</v>
      </c>
      <c r="DB18" s="42">
        <v>80</v>
      </c>
      <c r="DC18" s="42">
        <v>448903</v>
      </c>
      <c r="DD18" s="42">
        <v>46658</v>
      </c>
      <c r="DE18" s="42">
        <v>14660</v>
      </c>
      <c r="DF18" s="42">
        <v>1665</v>
      </c>
      <c r="DG18" s="42">
        <v>1560</v>
      </c>
      <c r="DH18" s="42">
        <v>2100</v>
      </c>
      <c r="DI18" s="44">
        <v>3660</v>
      </c>
      <c r="DJ18" s="41">
        <v>0</v>
      </c>
      <c r="DK18" s="42">
        <v>0</v>
      </c>
      <c r="DL18" s="46">
        <v>0</v>
      </c>
      <c r="DM18" s="45">
        <v>0</v>
      </c>
      <c r="DN18" s="42">
        <v>0</v>
      </c>
      <c r="DO18" s="43">
        <v>0</v>
      </c>
      <c r="DP18" s="46">
        <v>0</v>
      </c>
      <c r="DQ18" s="41">
        <v>10230</v>
      </c>
      <c r="DR18" s="42">
        <v>10800</v>
      </c>
      <c r="DS18" s="42">
        <v>4180</v>
      </c>
      <c r="DT18" s="42">
        <v>1800</v>
      </c>
      <c r="DU18" s="43">
        <v>27010</v>
      </c>
      <c r="DV18" s="42">
        <v>460</v>
      </c>
      <c r="DW18" s="42">
        <v>70280</v>
      </c>
      <c r="DX18" s="44">
        <v>686126</v>
      </c>
      <c r="DY18" s="45">
        <v>15895338</v>
      </c>
      <c r="DZ18" s="42">
        <v>0</v>
      </c>
      <c r="EA18" s="42">
        <v>0</v>
      </c>
      <c r="EB18" s="43">
        <v>15895338</v>
      </c>
      <c r="EC18" s="44">
        <v>0</v>
      </c>
      <c r="ED18" s="41">
        <v>15581215</v>
      </c>
      <c r="EE18" s="42">
        <v>172899</v>
      </c>
      <c r="EF18" s="42">
        <v>2825121</v>
      </c>
      <c r="EG18" s="44">
        <v>18579235</v>
      </c>
      <c r="EH18" s="45">
        <v>451592</v>
      </c>
      <c r="EI18" s="42">
        <v>0</v>
      </c>
      <c r="EJ18" s="43">
        <v>451592</v>
      </c>
      <c r="EK18" s="43">
        <v>2523426</v>
      </c>
      <c r="EL18" s="43">
        <v>5529227</v>
      </c>
      <c r="EM18" s="42">
        <v>391347</v>
      </c>
      <c r="EN18" s="42">
        <v>374765</v>
      </c>
      <c r="EO18" s="44">
        <v>43744930</v>
      </c>
      <c r="EP18" s="45">
        <v>0</v>
      </c>
      <c r="EQ18" s="42">
        <v>276728</v>
      </c>
      <c r="ER18" s="42">
        <v>174</v>
      </c>
      <c r="ES18" s="42">
        <v>1695586</v>
      </c>
      <c r="ET18" s="42">
        <v>177239</v>
      </c>
      <c r="EU18" s="42">
        <v>78782</v>
      </c>
      <c r="EV18" s="42">
        <v>8086</v>
      </c>
      <c r="EW18" s="42">
        <v>11180</v>
      </c>
      <c r="EX18" s="42">
        <v>17700</v>
      </c>
      <c r="EY18" s="44">
        <v>28880</v>
      </c>
      <c r="EZ18" s="41">
        <v>4940</v>
      </c>
      <c r="FA18" s="42">
        <v>1800</v>
      </c>
      <c r="FB18" s="46">
        <v>0</v>
      </c>
      <c r="FC18" s="45">
        <v>48620</v>
      </c>
      <c r="FD18" s="42">
        <v>14570</v>
      </c>
      <c r="FE18" s="43">
        <v>63190</v>
      </c>
      <c r="FF18" s="46">
        <v>14580</v>
      </c>
      <c r="FG18" s="41">
        <v>56760</v>
      </c>
      <c r="FH18" s="42">
        <v>31950</v>
      </c>
      <c r="FI18" s="42">
        <v>22040</v>
      </c>
      <c r="FJ18" s="42">
        <v>14400</v>
      </c>
      <c r="FK18" s="43">
        <v>125150</v>
      </c>
      <c r="FL18" s="42">
        <v>3450</v>
      </c>
      <c r="FM18" s="42">
        <v>747000</v>
      </c>
      <c r="FN18" s="44">
        <v>3225411</v>
      </c>
    </row>
    <row r="19" spans="1:170" s="17" customFormat="1" ht="12" customHeight="1" x14ac:dyDescent="0.2">
      <c r="A19" s="20">
        <v>7</v>
      </c>
      <c r="B19" s="21" t="s">
        <v>87</v>
      </c>
      <c r="C19" s="47">
        <v>8144893</v>
      </c>
      <c r="D19" s="48">
        <v>0</v>
      </c>
      <c r="E19" s="48">
        <v>0</v>
      </c>
      <c r="F19" s="49">
        <v>8144893</v>
      </c>
      <c r="G19" s="50">
        <v>0</v>
      </c>
      <c r="H19" s="47">
        <v>9918207</v>
      </c>
      <c r="I19" s="48">
        <v>42591</v>
      </c>
      <c r="J19" s="48">
        <v>1416909</v>
      </c>
      <c r="K19" s="50">
        <v>11377707</v>
      </c>
      <c r="L19" s="51">
        <v>84529</v>
      </c>
      <c r="M19" s="48">
        <v>0</v>
      </c>
      <c r="N19" s="49">
        <v>84529</v>
      </c>
      <c r="O19" s="49">
        <v>1448864</v>
      </c>
      <c r="P19" s="49">
        <v>1487901</v>
      </c>
      <c r="Q19" s="48">
        <v>232513</v>
      </c>
      <c r="R19" s="48">
        <v>362904</v>
      </c>
      <c r="S19" s="50">
        <v>23139311</v>
      </c>
      <c r="T19" s="51">
        <v>0</v>
      </c>
      <c r="U19" s="48">
        <v>166784</v>
      </c>
      <c r="V19" s="48">
        <v>121</v>
      </c>
      <c r="W19" s="48">
        <v>1447418</v>
      </c>
      <c r="X19" s="48">
        <v>109776</v>
      </c>
      <c r="Y19" s="48">
        <v>74925</v>
      </c>
      <c r="Z19" s="48">
        <v>6182</v>
      </c>
      <c r="AA19" s="48">
        <v>14300</v>
      </c>
      <c r="AB19" s="48">
        <v>12900</v>
      </c>
      <c r="AC19" s="50">
        <v>27200</v>
      </c>
      <c r="AD19" s="47">
        <v>4680</v>
      </c>
      <c r="AE19" s="48">
        <v>2700</v>
      </c>
      <c r="AF19" s="52">
        <v>0</v>
      </c>
      <c r="AG19" s="51">
        <v>63470</v>
      </c>
      <c r="AH19" s="48">
        <v>11410</v>
      </c>
      <c r="AI19" s="49">
        <v>74880</v>
      </c>
      <c r="AJ19" s="52">
        <v>17300</v>
      </c>
      <c r="AK19" s="47">
        <v>41910</v>
      </c>
      <c r="AL19" s="48">
        <v>23400</v>
      </c>
      <c r="AM19" s="48">
        <v>19760</v>
      </c>
      <c r="AN19" s="48">
        <v>17550</v>
      </c>
      <c r="AO19" s="49">
        <v>102620</v>
      </c>
      <c r="AP19" s="48">
        <v>1150</v>
      </c>
      <c r="AQ19" s="48">
        <v>810600</v>
      </c>
      <c r="AR19" s="50">
        <v>2846215</v>
      </c>
      <c r="AS19" s="51">
        <v>2065510</v>
      </c>
      <c r="AT19" s="48">
        <v>0</v>
      </c>
      <c r="AU19" s="48">
        <v>0</v>
      </c>
      <c r="AV19" s="49">
        <v>2065510</v>
      </c>
      <c r="AW19" s="50">
        <v>0</v>
      </c>
      <c r="AX19" s="47">
        <v>1073612</v>
      </c>
      <c r="AY19" s="48">
        <v>0</v>
      </c>
      <c r="AZ19" s="48">
        <v>5785</v>
      </c>
      <c r="BA19" s="50">
        <v>1079397</v>
      </c>
      <c r="BB19" s="51">
        <v>5721</v>
      </c>
      <c r="BC19" s="48">
        <v>0</v>
      </c>
      <c r="BD19" s="49">
        <v>5721</v>
      </c>
      <c r="BE19" s="49">
        <v>407618</v>
      </c>
      <c r="BF19" s="49">
        <v>309041</v>
      </c>
      <c r="BG19" s="48">
        <v>24297</v>
      </c>
      <c r="BH19" s="48">
        <v>68325</v>
      </c>
      <c r="BI19" s="50">
        <v>3959909</v>
      </c>
      <c r="BJ19" s="51">
        <v>0</v>
      </c>
      <c r="BK19" s="48">
        <v>20446</v>
      </c>
      <c r="BL19" s="48">
        <v>31</v>
      </c>
      <c r="BM19" s="48">
        <v>249992</v>
      </c>
      <c r="BN19" s="48">
        <v>23998</v>
      </c>
      <c r="BO19" s="48">
        <v>9744</v>
      </c>
      <c r="BP19" s="48">
        <v>903</v>
      </c>
      <c r="BQ19" s="48">
        <v>1560</v>
      </c>
      <c r="BR19" s="48">
        <v>1200</v>
      </c>
      <c r="BS19" s="50">
        <v>2760</v>
      </c>
      <c r="BT19" s="47">
        <v>0</v>
      </c>
      <c r="BU19" s="48">
        <v>0</v>
      </c>
      <c r="BV19" s="52">
        <v>0</v>
      </c>
      <c r="BW19" s="51">
        <v>550</v>
      </c>
      <c r="BX19" s="48">
        <v>0</v>
      </c>
      <c r="BY19" s="49">
        <v>550</v>
      </c>
      <c r="BZ19" s="52">
        <v>440</v>
      </c>
      <c r="CA19" s="47">
        <v>6930</v>
      </c>
      <c r="CB19" s="48">
        <v>4050</v>
      </c>
      <c r="CC19" s="48">
        <v>2280</v>
      </c>
      <c r="CD19" s="48">
        <v>450</v>
      </c>
      <c r="CE19" s="49">
        <v>13710</v>
      </c>
      <c r="CF19" s="48">
        <v>230</v>
      </c>
      <c r="CG19" s="48">
        <v>75410</v>
      </c>
      <c r="CH19" s="50">
        <v>398183</v>
      </c>
      <c r="CI19" s="51">
        <v>6413923</v>
      </c>
      <c r="CJ19" s="48">
        <v>0</v>
      </c>
      <c r="CK19" s="48">
        <v>0</v>
      </c>
      <c r="CL19" s="49">
        <v>6413923</v>
      </c>
      <c r="CM19" s="50">
        <v>0</v>
      </c>
      <c r="CN19" s="47">
        <v>1346903</v>
      </c>
      <c r="CO19" s="48">
        <v>29211</v>
      </c>
      <c r="CP19" s="48">
        <v>31380</v>
      </c>
      <c r="CQ19" s="50">
        <v>1407494</v>
      </c>
      <c r="CR19" s="51">
        <v>24297</v>
      </c>
      <c r="CS19" s="48">
        <v>0</v>
      </c>
      <c r="CT19" s="49">
        <v>24297</v>
      </c>
      <c r="CU19" s="49">
        <v>1932854</v>
      </c>
      <c r="CV19" s="49">
        <v>1182805</v>
      </c>
      <c r="CW19" s="48">
        <v>64012</v>
      </c>
      <c r="CX19" s="48">
        <v>24464</v>
      </c>
      <c r="CY19" s="50">
        <v>11049849</v>
      </c>
      <c r="CZ19" s="51">
        <v>0</v>
      </c>
      <c r="DA19" s="48">
        <v>48935</v>
      </c>
      <c r="DB19" s="48">
        <v>61</v>
      </c>
      <c r="DC19" s="48">
        <v>384304</v>
      </c>
      <c r="DD19" s="48">
        <v>45473</v>
      </c>
      <c r="DE19" s="48">
        <v>13459</v>
      </c>
      <c r="DF19" s="48">
        <v>1617</v>
      </c>
      <c r="DG19" s="48">
        <v>1040</v>
      </c>
      <c r="DH19" s="48">
        <v>900</v>
      </c>
      <c r="DI19" s="50">
        <v>1940</v>
      </c>
      <c r="DJ19" s="47">
        <v>0</v>
      </c>
      <c r="DK19" s="48">
        <v>0</v>
      </c>
      <c r="DL19" s="52">
        <v>0</v>
      </c>
      <c r="DM19" s="51">
        <v>0</v>
      </c>
      <c r="DN19" s="48">
        <v>0</v>
      </c>
      <c r="DO19" s="49">
        <v>0</v>
      </c>
      <c r="DP19" s="52">
        <v>0</v>
      </c>
      <c r="DQ19" s="47">
        <v>10560</v>
      </c>
      <c r="DR19" s="48">
        <v>7650</v>
      </c>
      <c r="DS19" s="48">
        <v>5700</v>
      </c>
      <c r="DT19" s="48">
        <v>2250</v>
      </c>
      <c r="DU19" s="49">
        <v>26160</v>
      </c>
      <c r="DV19" s="48">
        <v>0</v>
      </c>
      <c r="DW19" s="48">
        <v>72720</v>
      </c>
      <c r="DX19" s="50">
        <v>594608</v>
      </c>
      <c r="DY19" s="51">
        <v>16624326</v>
      </c>
      <c r="DZ19" s="48">
        <v>0</v>
      </c>
      <c r="EA19" s="48">
        <v>0</v>
      </c>
      <c r="EB19" s="49">
        <v>16624326</v>
      </c>
      <c r="EC19" s="50">
        <v>0</v>
      </c>
      <c r="ED19" s="47">
        <v>12338722</v>
      </c>
      <c r="EE19" s="48">
        <v>71802</v>
      </c>
      <c r="EF19" s="48">
        <v>1454074</v>
      </c>
      <c r="EG19" s="50">
        <v>13864598</v>
      </c>
      <c r="EH19" s="51">
        <v>114547</v>
      </c>
      <c r="EI19" s="48">
        <v>0</v>
      </c>
      <c r="EJ19" s="49">
        <v>114547</v>
      </c>
      <c r="EK19" s="49">
        <v>3789336</v>
      </c>
      <c r="EL19" s="49">
        <v>2979747</v>
      </c>
      <c r="EM19" s="48">
        <v>320822</v>
      </c>
      <c r="EN19" s="48">
        <v>455693</v>
      </c>
      <c r="EO19" s="50">
        <v>38149069</v>
      </c>
      <c r="EP19" s="51">
        <v>0</v>
      </c>
      <c r="EQ19" s="48">
        <v>236165</v>
      </c>
      <c r="ER19" s="48">
        <v>213</v>
      </c>
      <c r="ES19" s="48">
        <v>2081714</v>
      </c>
      <c r="ET19" s="48">
        <v>179247</v>
      </c>
      <c r="EU19" s="48">
        <v>98128</v>
      </c>
      <c r="EV19" s="48">
        <v>8702</v>
      </c>
      <c r="EW19" s="48">
        <v>16900</v>
      </c>
      <c r="EX19" s="48">
        <v>15000</v>
      </c>
      <c r="EY19" s="50">
        <v>31900</v>
      </c>
      <c r="EZ19" s="47">
        <v>4680</v>
      </c>
      <c r="FA19" s="48">
        <v>2700</v>
      </c>
      <c r="FB19" s="52">
        <v>0</v>
      </c>
      <c r="FC19" s="51">
        <v>64020</v>
      </c>
      <c r="FD19" s="48">
        <v>11410</v>
      </c>
      <c r="FE19" s="49">
        <v>75430</v>
      </c>
      <c r="FF19" s="52">
        <v>17740</v>
      </c>
      <c r="FG19" s="47">
        <v>59400</v>
      </c>
      <c r="FH19" s="48">
        <v>35100</v>
      </c>
      <c r="FI19" s="48">
        <v>27740</v>
      </c>
      <c r="FJ19" s="48">
        <v>20250</v>
      </c>
      <c r="FK19" s="49">
        <v>142490</v>
      </c>
      <c r="FL19" s="48">
        <v>1380</v>
      </c>
      <c r="FM19" s="48">
        <v>958730</v>
      </c>
      <c r="FN19" s="50">
        <v>3839006</v>
      </c>
    </row>
    <row r="20" spans="1:170" s="17" customFormat="1" ht="12" customHeight="1" x14ac:dyDescent="0.2">
      <c r="A20" s="18">
        <v>8</v>
      </c>
      <c r="B20" s="19" t="s">
        <v>88</v>
      </c>
      <c r="C20" s="41">
        <v>17087029</v>
      </c>
      <c r="D20" s="42">
        <v>0</v>
      </c>
      <c r="E20" s="42">
        <v>0</v>
      </c>
      <c r="F20" s="43">
        <v>17087029</v>
      </c>
      <c r="G20" s="44">
        <v>0</v>
      </c>
      <c r="H20" s="41">
        <v>19491075</v>
      </c>
      <c r="I20" s="42">
        <v>0</v>
      </c>
      <c r="J20" s="42">
        <v>1817730</v>
      </c>
      <c r="K20" s="44">
        <v>21308805</v>
      </c>
      <c r="L20" s="45">
        <v>415348</v>
      </c>
      <c r="M20" s="42">
        <v>0</v>
      </c>
      <c r="N20" s="43">
        <v>415348</v>
      </c>
      <c r="O20" s="43">
        <v>7854987</v>
      </c>
      <c r="P20" s="43">
        <v>3982207</v>
      </c>
      <c r="Q20" s="42">
        <v>417843</v>
      </c>
      <c r="R20" s="42">
        <v>1310613</v>
      </c>
      <c r="S20" s="44">
        <v>52376832</v>
      </c>
      <c r="T20" s="45">
        <v>0</v>
      </c>
      <c r="U20" s="42">
        <v>384218</v>
      </c>
      <c r="V20" s="42">
        <v>293</v>
      </c>
      <c r="W20" s="42">
        <v>3031680</v>
      </c>
      <c r="X20" s="42">
        <v>203384</v>
      </c>
      <c r="Y20" s="42">
        <v>148383</v>
      </c>
      <c r="Z20" s="42">
        <v>12331</v>
      </c>
      <c r="AA20" s="42">
        <v>28860</v>
      </c>
      <c r="AB20" s="42">
        <v>30600</v>
      </c>
      <c r="AC20" s="44">
        <v>59460</v>
      </c>
      <c r="AD20" s="41">
        <v>8840</v>
      </c>
      <c r="AE20" s="42">
        <v>4500</v>
      </c>
      <c r="AF20" s="46">
        <v>0</v>
      </c>
      <c r="AG20" s="45">
        <v>159500</v>
      </c>
      <c r="AH20" s="42">
        <v>42210</v>
      </c>
      <c r="AI20" s="43">
        <v>201710</v>
      </c>
      <c r="AJ20" s="46">
        <v>33370</v>
      </c>
      <c r="AK20" s="41">
        <v>108570</v>
      </c>
      <c r="AL20" s="42">
        <v>58500</v>
      </c>
      <c r="AM20" s="42">
        <v>59280</v>
      </c>
      <c r="AN20" s="42">
        <v>33750</v>
      </c>
      <c r="AO20" s="43">
        <v>260100</v>
      </c>
      <c r="AP20" s="42">
        <v>8280</v>
      </c>
      <c r="AQ20" s="42">
        <v>1620880</v>
      </c>
      <c r="AR20" s="44">
        <v>5977136</v>
      </c>
      <c r="AS20" s="45">
        <v>6651456</v>
      </c>
      <c r="AT20" s="42">
        <v>0</v>
      </c>
      <c r="AU20" s="42">
        <v>0</v>
      </c>
      <c r="AV20" s="43">
        <v>6651456</v>
      </c>
      <c r="AW20" s="44">
        <v>0</v>
      </c>
      <c r="AX20" s="41">
        <v>1347401</v>
      </c>
      <c r="AY20" s="42">
        <v>0</v>
      </c>
      <c r="AZ20" s="42">
        <v>20509</v>
      </c>
      <c r="BA20" s="44">
        <v>1367910</v>
      </c>
      <c r="BB20" s="45">
        <v>126030</v>
      </c>
      <c r="BC20" s="42">
        <v>0</v>
      </c>
      <c r="BD20" s="43">
        <v>126030</v>
      </c>
      <c r="BE20" s="43">
        <v>900326</v>
      </c>
      <c r="BF20" s="43">
        <v>1148428</v>
      </c>
      <c r="BG20" s="42">
        <v>90060</v>
      </c>
      <c r="BH20" s="42">
        <v>128357</v>
      </c>
      <c r="BI20" s="44">
        <v>10412567</v>
      </c>
      <c r="BJ20" s="45">
        <v>0</v>
      </c>
      <c r="BK20" s="42">
        <v>77346</v>
      </c>
      <c r="BL20" s="42">
        <v>94</v>
      </c>
      <c r="BM20" s="42">
        <v>877777</v>
      </c>
      <c r="BN20" s="42">
        <v>49568</v>
      </c>
      <c r="BO20" s="42">
        <v>27347</v>
      </c>
      <c r="BP20" s="42">
        <v>2642</v>
      </c>
      <c r="BQ20" s="42">
        <v>2340</v>
      </c>
      <c r="BR20" s="42">
        <v>2400</v>
      </c>
      <c r="BS20" s="44">
        <v>4740</v>
      </c>
      <c r="BT20" s="41">
        <v>0</v>
      </c>
      <c r="BU20" s="42">
        <v>0</v>
      </c>
      <c r="BV20" s="46">
        <v>0</v>
      </c>
      <c r="BW20" s="45">
        <v>1760</v>
      </c>
      <c r="BX20" s="42">
        <v>260</v>
      </c>
      <c r="BY20" s="43">
        <v>2020</v>
      </c>
      <c r="BZ20" s="46">
        <v>0</v>
      </c>
      <c r="CA20" s="41">
        <v>26730</v>
      </c>
      <c r="CB20" s="42">
        <v>24750</v>
      </c>
      <c r="CC20" s="42">
        <v>15200</v>
      </c>
      <c r="CD20" s="42">
        <v>5850</v>
      </c>
      <c r="CE20" s="43">
        <v>72530</v>
      </c>
      <c r="CF20" s="42">
        <v>920</v>
      </c>
      <c r="CG20" s="42">
        <v>248710</v>
      </c>
      <c r="CH20" s="44">
        <v>1363600</v>
      </c>
      <c r="CI20" s="45">
        <v>25988543</v>
      </c>
      <c r="CJ20" s="42">
        <v>0</v>
      </c>
      <c r="CK20" s="42">
        <v>0</v>
      </c>
      <c r="CL20" s="43">
        <v>25988543</v>
      </c>
      <c r="CM20" s="44">
        <v>0</v>
      </c>
      <c r="CN20" s="41">
        <v>3524917</v>
      </c>
      <c r="CO20" s="42">
        <v>0</v>
      </c>
      <c r="CP20" s="42">
        <v>19261</v>
      </c>
      <c r="CQ20" s="44">
        <v>3544178</v>
      </c>
      <c r="CR20" s="45">
        <v>144679</v>
      </c>
      <c r="CS20" s="42">
        <v>0</v>
      </c>
      <c r="CT20" s="43">
        <v>144679</v>
      </c>
      <c r="CU20" s="43">
        <v>5253103</v>
      </c>
      <c r="CV20" s="43">
        <v>5572903</v>
      </c>
      <c r="CW20" s="42">
        <v>355624</v>
      </c>
      <c r="CX20" s="42">
        <v>187397</v>
      </c>
      <c r="CY20" s="44">
        <v>41046427</v>
      </c>
      <c r="CZ20" s="45">
        <v>4193</v>
      </c>
      <c r="DA20" s="42">
        <v>180154</v>
      </c>
      <c r="DB20" s="42">
        <v>116</v>
      </c>
      <c r="DC20" s="42">
        <v>1570648</v>
      </c>
      <c r="DD20" s="42">
        <v>130067</v>
      </c>
      <c r="DE20" s="42">
        <v>46395</v>
      </c>
      <c r="DF20" s="42">
        <v>5309</v>
      </c>
      <c r="DG20" s="42">
        <v>6760</v>
      </c>
      <c r="DH20" s="42">
        <v>6300</v>
      </c>
      <c r="DI20" s="44">
        <v>13060</v>
      </c>
      <c r="DJ20" s="41">
        <v>0</v>
      </c>
      <c r="DK20" s="42">
        <v>0</v>
      </c>
      <c r="DL20" s="46">
        <v>0</v>
      </c>
      <c r="DM20" s="45">
        <v>0</v>
      </c>
      <c r="DN20" s="42">
        <v>0</v>
      </c>
      <c r="DO20" s="43">
        <v>0</v>
      </c>
      <c r="DP20" s="46">
        <v>0</v>
      </c>
      <c r="DQ20" s="41">
        <v>62700</v>
      </c>
      <c r="DR20" s="42">
        <v>38700</v>
      </c>
      <c r="DS20" s="42">
        <v>30020</v>
      </c>
      <c r="DT20" s="42">
        <v>9000</v>
      </c>
      <c r="DU20" s="43">
        <v>140420</v>
      </c>
      <c r="DV20" s="42">
        <v>1840</v>
      </c>
      <c r="DW20" s="42">
        <v>254150</v>
      </c>
      <c r="DX20" s="44">
        <v>2346236</v>
      </c>
      <c r="DY20" s="45">
        <v>49727028</v>
      </c>
      <c r="DZ20" s="42">
        <v>0</v>
      </c>
      <c r="EA20" s="42">
        <v>0</v>
      </c>
      <c r="EB20" s="43">
        <v>49727028</v>
      </c>
      <c r="EC20" s="44">
        <v>0</v>
      </c>
      <c r="ED20" s="41">
        <v>24363393</v>
      </c>
      <c r="EE20" s="42">
        <v>0</v>
      </c>
      <c r="EF20" s="42">
        <v>1857500</v>
      </c>
      <c r="EG20" s="44">
        <v>26220893</v>
      </c>
      <c r="EH20" s="45">
        <v>686057</v>
      </c>
      <c r="EI20" s="42">
        <v>0</v>
      </c>
      <c r="EJ20" s="43">
        <v>686057</v>
      </c>
      <c r="EK20" s="43">
        <v>14008416</v>
      </c>
      <c r="EL20" s="43">
        <v>10703538</v>
      </c>
      <c r="EM20" s="42">
        <v>863527</v>
      </c>
      <c r="EN20" s="42">
        <v>1626367</v>
      </c>
      <c r="EO20" s="44">
        <v>103835826</v>
      </c>
      <c r="EP20" s="45">
        <v>4193</v>
      </c>
      <c r="EQ20" s="42">
        <v>641718</v>
      </c>
      <c r="ER20" s="42">
        <v>503</v>
      </c>
      <c r="ES20" s="42">
        <v>5480105</v>
      </c>
      <c r="ET20" s="42">
        <v>383019</v>
      </c>
      <c r="EU20" s="42">
        <v>222125</v>
      </c>
      <c r="EV20" s="42">
        <v>20282</v>
      </c>
      <c r="EW20" s="42">
        <v>37960</v>
      </c>
      <c r="EX20" s="42">
        <v>39300</v>
      </c>
      <c r="EY20" s="44">
        <v>77260</v>
      </c>
      <c r="EZ20" s="41">
        <v>8840</v>
      </c>
      <c r="FA20" s="42">
        <v>4500</v>
      </c>
      <c r="FB20" s="46">
        <v>0</v>
      </c>
      <c r="FC20" s="45">
        <v>161260</v>
      </c>
      <c r="FD20" s="42">
        <v>42470</v>
      </c>
      <c r="FE20" s="43">
        <v>203730</v>
      </c>
      <c r="FF20" s="46">
        <v>33370</v>
      </c>
      <c r="FG20" s="41">
        <v>198000</v>
      </c>
      <c r="FH20" s="42">
        <v>121950</v>
      </c>
      <c r="FI20" s="42">
        <v>104500</v>
      </c>
      <c r="FJ20" s="42">
        <v>48600</v>
      </c>
      <c r="FK20" s="43">
        <v>473050</v>
      </c>
      <c r="FL20" s="42">
        <v>11040</v>
      </c>
      <c r="FM20" s="42">
        <v>2123740</v>
      </c>
      <c r="FN20" s="44">
        <v>9686972</v>
      </c>
    </row>
    <row r="21" spans="1:170" s="17" customFormat="1" ht="12" customHeight="1" x14ac:dyDescent="0.2">
      <c r="A21" s="20">
        <v>9</v>
      </c>
      <c r="B21" s="21" t="s">
        <v>89</v>
      </c>
      <c r="C21" s="47">
        <v>16912964</v>
      </c>
      <c r="D21" s="48">
        <v>0</v>
      </c>
      <c r="E21" s="48">
        <v>0</v>
      </c>
      <c r="F21" s="49">
        <v>16912964</v>
      </c>
      <c r="G21" s="50">
        <v>0</v>
      </c>
      <c r="H21" s="47">
        <v>19335512</v>
      </c>
      <c r="I21" s="48">
        <v>111993</v>
      </c>
      <c r="J21" s="48">
        <v>3544674</v>
      </c>
      <c r="K21" s="50">
        <v>22992179</v>
      </c>
      <c r="L21" s="51">
        <v>410166</v>
      </c>
      <c r="M21" s="48">
        <v>53819</v>
      </c>
      <c r="N21" s="49">
        <v>463985</v>
      </c>
      <c r="O21" s="49">
        <v>3920990</v>
      </c>
      <c r="P21" s="49">
        <v>5955297</v>
      </c>
      <c r="Q21" s="48">
        <v>599518</v>
      </c>
      <c r="R21" s="48">
        <v>554140</v>
      </c>
      <c r="S21" s="50">
        <v>51399073</v>
      </c>
      <c r="T21" s="51">
        <v>0</v>
      </c>
      <c r="U21" s="48">
        <v>415679</v>
      </c>
      <c r="V21" s="48">
        <v>158</v>
      </c>
      <c r="W21" s="48">
        <v>2891116</v>
      </c>
      <c r="X21" s="48">
        <v>243916</v>
      </c>
      <c r="Y21" s="48">
        <v>141002</v>
      </c>
      <c r="Z21" s="48">
        <v>13016</v>
      </c>
      <c r="AA21" s="48">
        <v>27300</v>
      </c>
      <c r="AB21" s="48">
        <v>24300</v>
      </c>
      <c r="AC21" s="50">
        <v>51600</v>
      </c>
      <c r="AD21" s="47">
        <v>9360</v>
      </c>
      <c r="AE21" s="48">
        <v>3000</v>
      </c>
      <c r="AF21" s="52">
        <v>0</v>
      </c>
      <c r="AG21" s="51">
        <v>120780</v>
      </c>
      <c r="AH21" s="48">
        <v>35350</v>
      </c>
      <c r="AI21" s="49">
        <v>156130</v>
      </c>
      <c r="AJ21" s="52">
        <v>24380</v>
      </c>
      <c r="AK21" s="47">
        <v>71610</v>
      </c>
      <c r="AL21" s="48">
        <v>40500</v>
      </c>
      <c r="AM21" s="48">
        <v>31160</v>
      </c>
      <c r="AN21" s="48">
        <v>22050</v>
      </c>
      <c r="AO21" s="49">
        <v>165320</v>
      </c>
      <c r="AP21" s="48">
        <v>4370</v>
      </c>
      <c r="AQ21" s="48">
        <v>1557110</v>
      </c>
      <c r="AR21" s="50">
        <v>5675999</v>
      </c>
      <c r="AS21" s="51">
        <v>6882349</v>
      </c>
      <c r="AT21" s="48">
        <v>0</v>
      </c>
      <c r="AU21" s="48">
        <v>0</v>
      </c>
      <c r="AV21" s="49">
        <v>6882349</v>
      </c>
      <c r="AW21" s="50">
        <v>0</v>
      </c>
      <c r="AX21" s="47">
        <v>1938794</v>
      </c>
      <c r="AY21" s="48">
        <v>332319</v>
      </c>
      <c r="AZ21" s="48">
        <v>382928</v>
      </c>
      <c r="BA21" s="50">
        <v>2654041</v>
      </c>
      <c r="BB21" s="51">
        <v>51899</v>
      </c>
      <c r="BC21" s="48">
        <v>0</v>
      </c>
      <c r="BD21" s="49">
        <v>51899</v>
      </c>
      <c r="BE21" s="49">
        <v>1388377</v>
      </c>
      <c r="BF21" s="49">
        <v>1545387</v>
      </c>
      <c r="BG21" s="48">
        <v>155576</v>
      </c>
      <c r="BH21" s="48">
        <v>53678</v>
      </c>
      <c r="BI21" s="50">
        <v>12731307</v>
      </c>
      <c r="BJ21" s="51">
        <v>0</v>
      </c>
      <c r="BK21" s="48">
        <v>77100</v>
      </c>
      <c r="BL21" s="48">
        <v>3</v>
      </c>
      <c r="BM21" s="48">
        <v>870406</v>
      </c>
      <c r="BN21" s="48">
        <v>62659</v>
      </c>
      <c r="BO21" s="48">
        <v>27416</v>
      </c>
      <c r="BP21" s="48">
        <v>2567</v>
      </c>
      <c r="BQ21" s="48">
        <v>780</v>
      </c>
      <c r="BR21" s="48">
        <v>4800</v>
      </c>
      <c r="BS21" s="50">
        <v>5580</v>
      </c>
      <c r="BT21" s="47">
        <v>0</v>
      </c>
      <c r="BU21" s="48">
        <v>0</v>
      </c>
      <c r="BV21" s="52">
        <v>0</v>
      </c>
      <c r="BW21" s="51">
        <v>990</v>
      </c>
      <c r="BX21" s="48">
        <v>260</v>
      </c>
      <c r="BY21" s="49">
        <v>1250</v>
      </c>
      <c r="BZ21" s="52">
        <v>110</v>
      </c>
      <c r="CA21" s="47">
        <v>23760</v>
      </c>
      <c r="CB21" s="48">
        <v>15300</v>
      </c>
      <c r="CC21" s="48">
        <v>11400</v>
      </c>
      <c r="CD21" s="48">
        <v>3150</v>
      </c>
      <c r="CE21" s="49">
        <v>53610</v>
      </c>
      <c r="CF21" s="48">
        <v>1380</v>
      </c>
      <c r="CG21" s="48">
        <v>258590</v>
      </c>
      <c r="CH21" s="50">
        <v>1360668</v>
      </c>
      <c r="CI21" s="51">
        <v>42736041</v>
      </c>
      <c r="CJ21" s="48">
        <v>0</v>
      </c>
      <c r="CK21" s="48">
        <v>0</v>
      </c>
      <c r="CL21" s="49">
        <v>42736041</v>
      </c>
      <c r="CM21" s="50">
        <v>0</v>
      </c>
      <c r="CN21" s="47">
        <v>5259167</v>
      </c>
      <c r="CO21" s="48">
        <v>0</v>
      </c>
      <c r="CP21" s="48">
        <v>162656</v>
      </c>
      <c r="CQ21" s="50">
        <v>5421823</v>
      </c>
      <c r="CR21" s="51">
        <v>259573</v>
      </c>
      <c r="CS21" s="48">
        <v>0</v>
      </c>
      <c r="CT21" s="49">
        <v>259573</v>
      </c>
      <c r="CU21" s="49">
        <v>17666801</v>
      </c>
      <c r="CV21" s="49">
        <v>13336187</v>
      </c>
      <c r="CW21" s="48">
        <v>828210</v>
      </c>
      <c r="CX21" s="48">
        <v>2578098</v>
      </c>
      <c r="CY21" s="50">
        <v>82826733</v>
      </c>
      <c r="CZ21" s="51">
        <v>0</v>
      </c>
      <c r="DA21" s="48">
        <v>296225</v>
      </c>
      <c r="DB21" s="48">
        <v>52</v>
      </c>
      <c r="DC21" s="48">
        <v>2064618</v>
      </c>
      <c r="DD21" s="48">
        <v>161882</v>
      </c>
      <c r="DE21" s="48">
        <v>57200</v>
      </c>
      <c r="DF21" s="48">
        <v>6904</v>
      </c>
      <c r="DG21" s="48">
        <v>5720</v>
      </c>
      <c r="DH21" s="48">
        <v>5400</v>
      </c>
      <c r="DI21" s="50">
        <v>11120</v>
      </c>
      <c r="DJ21" s="47">
        <v>0</v>
      </c>
      <c r="DK21" s="48">
        <v>0</v>
      </c>
      <c r="DL21" s="52">
        <v>0</v>
      </c>
      <c r="DM21" s="51">
        <v>0</v>
      </c>
      <c r="DN21" s="48">
        <v>0</v>
      </c>
      <c r="DO21" s="49">
        <v>0</v>
      </c>
      <c r="DP21" s="52">
        <v>0</v>
      </c>
      <c r="DQ21" s="47">
        <v>62370</v>
      </c>
      <c r="DR21" s="48">
        <v>45450</v>
      </c>
      <c r="DS21" s="48">
        <v>26220</v>
      </c>
      <c r="DT21" s="48">
        <v>9900</v>
      </c>
      <c r="DU21" s="49">
        <v>143940</v>
      </c>
      <c r="DV21" s="48">
        <v>1840</v>
      </c>
      <c r="DW21" s="48">
        <v>290860</v>
      </c>
      <c r="DX21" s="50">
        <v>3034589</v>
      </c>
      <c r="DY21" s="51">
        <v>66531354</v>
      </c>
      <c r="DZ21" s="48">
        <v>0</v>
      </c>
      <c r="EA21" s="48">
        <v>0</v>
      </c>
      <c r="EB21" s="49">
        <v>66531354</v>
      </c>
      <c r="EC21" s="50">
        <v>0</v>
      </c>
      <c r="ED21" s="47">
        <v>26533473</v>
      </c>
      <c r="EE21" s="48">
        <v>444312</v>
      </c>
      <c r="EF21" s="48">
        <v>4090258</v>
      </c>
      <c r="EG21" s="50">
        <v>31068043</v>
      </c>
      <c r="EH21" s="51">
        <v>721638</v>
      </c>
      <c r="EI21" s="48">
        <v>53819</v>
      </c>
      <c r="EJ21" s="49">
        <v>775457</v>
      </c>
      <c r="EK21" s="49">
        <v>22976168</v>
      </c>
      <c r="EL21" s="49">
        <v>20836871</v>
      </c>
      <c r="EM21" s="48">
        <v>1583304</v>
      </c>
      <c r="EN21" s="48">
        <v>3185916</v>
      </c>
      <c r="EO21" s="50">
        <v>146957113</v>
      </c>
      <c r="EP21" s="51">
        <v>0</v>
      </c>
      <c r="EQ21" s="48">
        <v>789004</v>
      </c>
      <c r="ER21" s="48">
        <v>213</v>
      </c>
      <c r="ES21" s="48">
        <v>5826140</v>
      </c>
      <c r="ET21" s="48">
        <v>468457</v>
      </c>
      <c r="EU21" s="48">
        <v>225618</v>
      </c>
      <c r="EV21" s="48">
        <v>22487</v>
      </c>
      <c r="EW21" s="48">
        <v>33800</v>
      </c>
      <c r="EX21" s="48">
        <v>34500</v>
      </c>
      <c r="EY21" s="50">
        <v>68300</v>
      </c>
      <c r="EZ21" s="47">
        <v>9360</v>
      </c>
      <c r="FA21" s="48">
        <v>3000</v>
      </c>
      <c r="FB21" s="52">
        <v>0</v>
      </c>
      <c r="FC21" s="51">
        <v>121770</v>
      </c>
      <c r="FD21" s="48">
        <v>35610</v>
      </c>
      <c r="FE21" s="49">
        <v>157380</v>
      </c>
      <c r="FF21" s="52">
        <v>24490</v>
      </c>
      <c r="FG21" s="47">
        <v>157740</v>
      </c>
      <c r="FH21" s="48">
        <v>101250</v>
      </c>
      <c r="FI21" s="48">
        <v>68780</v>
      </c>
      <c r="FJ21" s="48">
        <v>35100</v>
      </c>
      <c r="FK21" s="49">
        <v>362870</v>
      </c>
      <c r="FL21" s="48">
        <v>7590</v>
      </c>
      <c r="FM21" s="48">
        <v>2106560</v>
      </c>
      <c r="FN21" s="50">
        <v>10071256</v>
      </c>
    </row>
    <row r="22" spans="1:170" s="17" customFormat="1" ht="12" customHeight="1" x14ac:dyDescent="0.2">
      <c r="A22" s="18">
        <v>10</v>
      </c>
      <c r="B22" s="19" t="s">
        <v>90</v>
      </c>
      <c r="C22" s="41">
        <v>11346621</v>
      </c>
      <c r="D22" s="42">
        <v>0</v>
      </c>
      <c r="E22" s="42">
        <v>0</v>
      </c>
      <c r="F22" s="43">
        <v>11346621</v>
      </c>
      <c r="G22" s="44">
        <v>0</v>
      </c>
      <c r="H22" s="41">
        <v>17517456</v>
      </c>
      <c r="I22" s="42">
        <v>11017</v>
      </c>
      <c r="J22" s="42">
        <v>2318615</v>
      </c>
      <c r="K22" s="44">
        <v>19847088</v>
      </c>
      <c r="L22" s="45">
        <v>471614</v>
      </c>
      <c r="M22" s="42">
        <v>1883</v>
      </c>
      <c r="N22" s="43">
        <v>473497</v>
      </c>
      <c r="O22" s="43">
        <v>8076511</v>
      </c>
      <c r="P22" s="43">
        <v>14964171</v>
      </c>
      <c r="Q22" s="42">
        <v>603998</v>
      </c>
      <c r="R22" s="42">
        <v>350349</v>
      </c>
      <c r="S22" s="44">
        <v>55662235</v>
      </c>
      <c r="T22" s="45">
        <v>175</v>
      </c>
      <c r="U22" s="42">
        <v>339865</v>
      </c>
      <c r="V22" s="42">
        <v>76</v>
      </c>
      <c r="W22" s="42">
        <v>1920735</v>
      </c>
      <c r="X22" s="42">
        <v>196572</v>
      </c>
      <c r="Y22" s="42">
        <v>96839</v>
      </c>
      <c r="Z22" s="42">
        <v>11608</v>
      </c>
      <c r="AA22" s="42">
        <v>16900</v>
      </c>
      <c r="AB22" s="42">
        <v>19500</v>
      </c>
      <c r="AC22" s="44">
        <v>36400</v>
      </c>
      <c r="AD22" s="41">
        <v>9880</v>
      </c>
      <c r="AE22" s="42">
        <v>2700</v>
      </c>
      <c r="AF22" s="46">
        <v>0</v>
      </c>
      <c r="AG22" s="45">
        <v>85470</v>
      </c>
      <c r="AH22" s="42">
        <v>40160</v>
      </c>
      <c r="AI22" s="43">
        <v>125630</v>
      </c>
      <c r="AJ22" s="46">
        <v>15470</v>
      </c>
      <c r="AK22" s="41">
        <v>59070</v>
      </c>
      <c r="AL22" s="42">
        <v>36450</v>
      </c>
      <c r="AM22" s="42">
        <v>23940</v>
      </c>
      <c r="AN22" s="42">
        <v>19350</v>
      </c>
      <c r="AO22" s="43">
        <v>138810</v>
      </c>
      <c r="AP22" s="42">
        <v>5290</v>
      </c>
      <c r="AQ22" s="42">
        <v>1061740</v>
      </c>
      <c r="AR22" s="44">
        <v>3961714</v>
      </c>
      <c r="AS22" s="45">
        <v>5256424</v>
      </c>
      <c r="AT22" s="42">
        <v>0</v>
      </c>
      <c r="AU22" s="42">
        <v>0</v>
      </c>
      <c r="AV22" s="43">
        <v>5256424</v>
      </c>
      <c r="AW22" s="44">
        <v>0</v>
      </c>
      <c r="AX22" s="41">
        <v>1507808</v>
      </c>
      <c r="AY22" s="42">
        <v>2192</v>
      </c>
      <c r="AZ22" s="42">
        <v>57629</v>
      </c>
      <c r="BA22" s="44">
        <v>1567629</v>
      </c>
      <c r="BB22" s="45">
        <v>26220</v>
      </c>
      <c r="BC22" s="42">
        <v>0</v>
      </c>
      <c r="BD22" s="43">
        <v>26220</v>
      </c>
      <c r="BE22" s="43">
        <v>1510215</v>
      </c>
      <c r="BF22" s="43">
        <v>1194733</v>
      </c>
      <c r="BG22" s="42">
        <v>119416</v>
      </c>
      <c r="BH22" s="42">
        <v>139048</v>
      </c>
      <c r="BI22" s="44">
        <v>9813685</v>
      </c>
      <c r="BJ22" s="45">
        <v>0</v>
      </c>
      <c r="BK22" s="42">
        <v>71557</v>
      </c>
      <c r="BL22" s="42">
        <v>88</v>
      </c>
      <c r="BM22" s="42">
        <v>641273</v>
      </c>
      <c r="BN22" s="42">
        <v>46074</v>
      </c>
      <c r="BO22" s="42">
        <v>20515</v>
      </c>
      <c r="BP22" s="42">
        <v>2319</v>
      </c>
      <c r="BQ22" s="42">
        <v>2600</v>
      </c>
      <c r="BR22" s="42">
        <v>2700</v>
      </c>
      <c r="BS22" s="44">
        <v>5300</v>
      </c>
      <c r="BT22" s="41">
        <v>0</v>
      </c>
      <c r="BU22" s="42">
        <v>0</v>
      </c>
      <c r="BV22" s="46">
        <v>0</v>
      </c>
      <c r="BW22" s="45">
        <v>770</v>
      </c>
      <c r="BX22" s="42">
        <v>130</v>
      </c>
      <c r="BY22" s="43">
        <v>900</v>
      </c>
      <c r="BZ22" s="46">
        <v>110</v>
      </c>
      <c r="CA22" s="41">
        <v>17820</v>
      </c>
      <c r="CB22" s="42">
        <v>15750</v>
      </c>
      <c r="CC22" s="42">
        <v>6460</v>
      </c>
      <c r="CD22" s="42">
        <v>900</v>
      </c>
      <c r="CE22" s="43">
        <v>40930</v>
      </c>
      <c r="CF22" s="42">
        <v>690</v>
      </c>
      <c r="CG22" s="42">
        <v>194370</v>
      </c>
      <c r="CH22" s="44">
        <v>1024038</v>
      </c>
      <c r="CI22" s="45">
        <v>58419618</v>
      </c>
      <c r="CJ22" s="42">
        <v>0</v>
      </c>
      <c r="CK22" s="42">
        <v>0</v>
      </c>
      <c r="CL22" s="43">
        <v>58419618</v>
      </c>
      <c r="CM22" s="44">
        <v>0</v>
      </c>
      <c r="CN22" s="41">
        <v>8336865</v>
      </c>
      <c r="CO22" s="42">
        <v>10827</v>
      </c>
      <c r="CP22" s="42">
        <v>14768</v>
      </c>
      <c r="CQ22" s="44">
        <v>8362460</v>
      </c>
      <c r="CR22" s="45">
        <v>301460</v>
      </c>
      <c r="CS22" s="42">
        <v>0</v>
      </c>
      <c r="CT22" s="43">
        <v>301460</v>
      </c>
      <c r="CU22" s="43">
        <v>19203292</v>
      </c>
      <c r="CV22" s="43">
        <v>14671636</v>
      </c>
      <c r="CW22" s="42">
        <v>1213851</v>
      </c>
      <c r="CX22" s="42">
        <v>211220</v>
      </c>
      <c r="CY22" s="44">
        <v>102383537</v>
      </c>
      <c r="CZ22" s="45">
        <v>0</v>
      </c>
      <c r="DA22" s="42">
        <v>351665</v>
      </c>
      <c r="DB22" s="42">
        <v>96</v>
      </c>
      <c r="DC22" s="42">
        <v>2393663</v>
      </c>
      <c r="DD22" s="42">
        <v>191032</v>
      </c>
      <c r="DE22" s="42">
        <v>65346</v>
      </c>
      <c r="DF22" s="42">
        <v>11616</v>
      </c>
      <c r="DG22" s="42">
        <v>5980</v>
      </c>
      <c r="DH22" s="42">
        <v>7800</v>
      </c>
      <c r="DI22" s="44">
        <v>13780</v>
      </c>
      <c r="DJ22" s="41">
        <v>0</v>
      </c>
      <c r="DK22" s="42">
        <v>0</v>
      </c>
      <c r="DL22" s="46">
        <v>0</v>
      </c>
      <c r="DM22" s="45">
        <v>0</v>
      </c>
      <c r="DN22" s="42">
        <v>0</v>
      </c>
      <c r="DO22" s="43">
        <v>0</v>
      </c>
      <c r="DP22" s="46">
        <v>0</v>
      </c>
      <c r="DQ22" s="41">
        <v>85800</v>
      </c>
      <c r="DR22" s="42">
        <v>74700</v>
      </c>
      <c r="DS22" s="42">
        <v>28880</v>
      </c>
      <c r="DT22" s="42">
        <v>6300</v>
      </c>
      <c r="DU22" s="43">
        <v>195680</v>
      </c>
      <c r="DV22" s="42">
        <v>2530</v>
      </c>
      <c r="DW22" s="42">
        <v>288980</v>
      </c>
      <c r="DX22" s="44">
        <v>3514292</v>
      </c>
      <c r="DY22" s="45">
        <v>75022663</v>
      </c>
      <c r="DZ22" s="42">
        <v>0</v>
      </c>
      <c r="EA22" s="42">
        <v>0</v>
      </c>
      <c r="EB22" s="43">
        <v>75022663</v>
      </c>
      <c r="EC22" s="44">
        <v>0</v>
      </c>
      <c r="ED22" s="41">
        <v>27362129</v>
      </c>
      <c r="EE22" s="42">
        <v>24036</v>
      </c>
      <c r="EF22" s="42">
        <v>2391012</v>
      </c>
      <c r="EG22" s="44">
        <v>29777177</v>
      </c>
      <c r="EH22" s="45">
        <v>799294</v>
      </c>
      <c r="EI22" s="42">
        <v>1883</v>
      </c>
      <c r="EJ22" s="43">
        <v>801177</v>
      </c>
      <c r="EK22" s="43">
        <v>28790018</v>
      </c>
      <c r="EL22" s="43">
        <v>30830540</v>
      </c>
      <c r="EM22" s="42">
        <v>1937265</v>
      </c>
      <c r="EN22" s="42">
        <v>700617</v>
      </c>
      <c r="EO22" s="44">
        <v>167859457</v>
      </c>
      <c r="EP22" s="45">
        <v>175</v>
      </c>
      <c r="EQ22" s="42">
        <v>763087</v>
      </c>
      <c r="ER22" s="42">
        <v>260</v>
      </c>
      <c r="ES22" s="42">
        <v>4955671</v>
      </c>
      <c r="ET22" s="42">
        <v>433678</v>
      </c>
      <c r="EU22" s="42">
        <v>182700</v>
      </c>
      <c r="EV22" s="42">
        <v>25543</v>
      </c>
      <c r="EW22" s="42">
        <v>25480</v>
      </c>
      <c r="EX22" s="42">
        <v>30000</v>
      </c>
      <c r="EY22" s="44">
        <v>55480</v>
      </c>
      <c r="EZ22" s="41">
        <v>9880</v>
      </c>
      <c r="FA22" s="42">
        <v>2700</v>
      </c>
      <c r="FB22" s="46">
        <v>0</v>
      </c>
      <c r="FC22" s="45">
        <v>86240</v>
      </c>
      <c r="FD22" s="42">
        <v>40290</v>
      </c>
      <c r="FE22" s="43">
        <v>126530</v>
      </c>
      <c r="FF22" s="46">
        <v>15580</v>
      </c>
      <c r="FG22" s="41">
        <v>162690</v>
      </c>
      <c r="FH22" s="42">
        <v>126900</v>
      </c>
      <c r="FI22" s="42">
        <v>59280</v>
      </c>
      <c r="FJ22" s="42">
        <v>26550</v>
      </c>
      <c r="FK22" s="43">
        <v>375420</v>
      </c>
      <c r="FL22" s="42">
        <v>8510</v>
      </c>
      <c r="FM22" s="42">
        <v>1545090</v>
      </c>
      <c r="FN22" s="44">
        <v>8500044</v>
      </c>
    </row>
    <row r="23" spans="1:170" s="17" customFormat="1" ht="12" customHeight="1" x14ac:dyDescent="0.2">
      <c r="A23" s="20">
        <v>11</v>
      </c>
      <c r="B23" s="21" t="s">
        <v>91</v>
      </c>
      <c r="C23" s="47">
        <v>20881140</v>
      </c>
      <c r="D23" s="48">
        <v>0</v>
      </c>
      <c r="E23" s="48">
        <v>0</v>
      </c>
      <c r="F23" s="49">
        <v>20881140</v>
      </c>
      <c r="G23" s="50">
        <v>0</v>
      </c>
      <c r="H23" s="47">
        <v>36535333</v>
      </c>
      <c r="I23" s="48">
        <v>145387</v>
      </c>
      <c r="J23" s="48">
        <v>4455917</v>
      </c>
      <c r="K23" s="50">
        <v>41136637</v>
      </c>
      <c r="L23" s="51">
        <v>307168</v>
      </c>
      <c r="M23" s="48">
        <v>74</v>
      </c>
      <c r="N23" s="49">
        <v>307242</v>
      </c>
      <c r="O23" s="49">
        <v>13390877</v>
      </c>
      <c r="P23" s="49">
        <v>8274695</v>
      </c>
      <c r="Q23" s="48">
        <v>720785</v>
      </c>
      <c r="R23" s="48">
        <v>766323</v>
      </c>
      <c r="S23" s="50">
        <v>85477699</v>
      </c>
      <c r="T23" s="51">
        <v>384</v>
      </c>
      <c r="U23" s="48">
        <v>505013</v>
      </c>
      <c r="V23" s="48">
        <v>178</v>
      </c>
      <c r="W23" s="48">
        <v>3634697</v>
      </c>
      <c r="X23" s="48">
        <v>283062</v>
      </c>
      <c r="Y23" s="48">
        <v>197627</v>
      </c>
      <c r="Z23" s="48">
        <v>21802</v>
      </c>
      <c r="AA23" s="48">
        <v>42120</v>
      </c>
      <c r="AB23" s="48">
        <v>37200</v>
      </c>
      <c r="AC23" s="50">
        <v>79320</v>
      </c>
      <c r="AD23" s="47">
        <v>18460</v>
      </c>
      <c r="AE23" s="48">
        <v>3900</v>
      </c>
      <c r="AF23" s="52">
        <v>0</v>
      </c>
      <c r="AG23" s="51">
        <v>210100</v>
      </c>
      <c r="AH23" s="48">
        <v>79200</v>
      </c>
      <c r="AI23" s="49">
        <v>289300</v>
      </c>
      <c r="AJ23" s="52">
        <v>40600</v>
      </c>
      <c r="AK23" s="47">
        <v>123420</v>
      </c>
      <c r="AL23" s="48">
        <v>97200</v>
      </c>
      <c r="AM23" s="48">
        <v>54340</v>
      </c>
      <c r="AN23" s="48">
        <v>45900</v>
      </c>
      <c r="AO23" s="49">
        <v>320860</v>
      </c>
      <c r="AP23" s="48">
        <v>7590</v>
      </c>
      <c r="AQ23" s="48">
        <v>2092650</v>
      </c>
      <c r="AR23" s="50">
        <v>7495265</v>
      </c>
      <c r="AS23" s="51">
        <v>7069232</v>
      </c>
      <c r="AT23" s="48">
        <v>7271</v>
      </c>
      <c r="AU23" s="48">
        <v>0</v>
      </c>
      <c r="AV23" s="49">
        <v>7076503</v>
      </c>
      <c r="AW23" s="50">
        <v>0</v>
      </c>
      <c r="AX23" s="47">
        <v>2536576</v>
      </c>
      <c r="AY23" s="48">
        <v>29324</v>
      </c>
      <c r="AZ23" s="48">
        <v>40168</v>
      </c>
      <c r="BA23" s="50">
        <v>2606068</v>
      </c>
      <c r="BB23" s="51">
        <v>35808</v>
      </c>
      <c r="BC23" s="48">
        <v>0</v>
      </c>
      <c r="BD23" s="49">
        <v>35808</v>
      </c>
      <c r="BE23" s="49">
        <v>1526555</v>
      </c>
      <c r="BF23" s="49">
        <v>1026598</v>
      </c>
      <c r="BG23" s="48">
        <v>242410</v>
      </c>
      <c r="BH23" s="48">
        <v>92692</v>
      </c>
      <c r="BI23" s="50">
        <v>12606634</v>
      </c>
      <c r="BJ23" s="51">
        <v>0</v>
      </c>
      <c r="BK23" s="48">
        <v>87266</v>
      </c>
      <c r="BL23" s="48">
        <v>3</v>
      </c>
      <c r="BM23" s="48">
        <v>880797</v>
      </c>
      <c r="BN23" s="48">
        <v>63346</v>
      </c>
      <c r="BO23" s="48">
        <v>30985</v>
      </c>
      <c r="BP23" s="48">
        <v>3943</v>
      </c>
      <c r="BQ23" s="48">
        <v>4940</v>
      </c>
      <c r="BR23" s="48">
        <v>3000</v>
      </c>
      <c r="BS23" s="50">
        <v>7940</v>
      </c>
      <c r="BT23" s="47">
        <v>0</v>
      </c>
      <c r="BU23" s="48">
        <v>0</v>
      </c>
      <c r="BV23" s="52">
        <v>0</v>
      </c>
      <c r="BW23" s="51">
        <v>1650</v>
      </c>
      <c r="BX23" s="48">
        <v>640</v>
      </c>
      <c r="BY23" s="49">
        <v>2290</v>
      </c>
      <c r="BZ23" s="52">
        <v>0</v>
      </c>
      <c r="CA23" s="47">
        <v>35970</v>
      </c>
      <c r="CB23" s="48">
        <v>38700</v>
      </c>
      <c r="CC23" s="48">
        <v>8360</v>
      </c>
      <c r="CD23" s="48">
        <v>4950</v>
      </c>
      <c r="CE23" s="49">
        <v>87980</v>
      </c>
      <c r="CF23" s="48">
        <v>690</v>
      </c>
      <c r="CG23" s="48">
        <v>260010</v>
      </c>
      <c r="CH23" s="50">
        <v>1425247</v>
      </c>
      <c r="CI23" s="51">
        <v>46423056</v>
      </c>
      <c r="CJ23" s="48">
        <v>0</v>
      </c>
      <c r="CK23" s="48">
        <v>0</v>
      </c>
      <c r="CL23" s="49">
        <v>46423056</v>
      </c>
      <c r="CM23" s="50">
        <v>0</v>
      </c>
      <c r="CN23" s="47">
        <v>9628117</v>
      </c>
      <c r="CO23" s="48">
        <v>109720</v>
      </c>
      <c r="CP23" s="48">
        <v>30902</v>
      </c>
      <c r="CQ23" s="50">
        <v>9768739</v>
      </c>
      <c r="CR23" s="51">
        <v>292002</v>
      </c>
      <c r="CS23" s="48">
        <v>0</v>
      </c>
      <c r="CT23" s="49">
        <v>292002</v>
      </c>
      <c r="CU23" s="49">
        <v>32981604</v>
      </c>
      <c r="CV23" s="49">
        <v>15196225</v>
      </c>
      <c r="CW23" s="48">
        <v>1903938</v>
      </c>
      <c r="CX23" s="48">
        <v>152086</v>
      </c>
      <c r="CY23" s="50">
        <v>106717650</v>
      </c>
      <c r="CZ23" s="51">
        <v>0</v>
      </c>
      <c r="DA23" s="48">
        <v>282223</v>
      </c>
      <c r="DB23" s="48">
        <v>103</v>
      </c>
      <c r="DC23" s="48">
        <v>1978216</v>
      </c>
      <c r="DD23" s="48">
        <v>172476</v>
      </c>
      <c r="DE23" s="48">
        <v>59882</v>
      </c>
      <c r="DF23" s="48">
        <v>10391</v>
      </c>
      <c r="DG23" s="48">
        <v>4940</v>
      </c>
      <c r="DH23" s="48">
        <v>6600</v>
      </c>
      <c r="DI23" s="50">
        <v>11540</v>
      </c>
      <c r="DJ23" s="47">
        <v>0</v>
      </c>
      <c r="DK23" s="48">
        <v>0</v>
      </c>
      <c r="DL23" s="52">
        <v>0</v>
      </c>
      <c r="DM23" s="51">
        <v>0</v>
      </c>
      <c r="DN23" s="48">
        <v>0</v>
      </c>
      <c r="DO23" s="49">
        <v>0</v>
      </c>
      <c r="DP23" s="52">
        <v>0</v>
      </c>
      <c r="DQ23" s="47">
        <v>87780</v>
      </c>
      <c r="DR23" s="48">
        <v>69300</v>
      </c>
      <c r="DS23" s="48">
        <v>24700</v>
      </c>
      <c r="DT23" s="48">
        <v>11250</v>
      </c>
      <c r="DU23" s="49">
        <v>193030</v>
      </c>
      <c r="DV23" s="48">
        <v>2990</v>
      </c>
      <c r="DW23" s="48">
        <v>282630</v>
      </c>
      <c r="DX23" s="50">
        <v>2993378</v>
      </c>
      <c r="DY23" s="51">
        <v>74373428</v>
      </c>
      <c r="DZ23" s="48">
        <v>7271</v>
      </c>
      <c r="EA23" s="48">
        <v>0</v>
      </c>
      <c r="EB23" s="49">
        <v>74380699</v>
      </c>
      <c r="EC23" s="50">
        <v>0</v>
      </c>
      <c r="ED23" s="47">
        <v>48700026</v>
      </c>
      <c r="EE23" s="48">
        <v>284431</v>
      </c>
      <c r="EF23" s="48">
        <v>4526987</v>
      </c>
      <c r="EG23" s="50">
        <v>53511444</v>
      </c>
      <c r="EH23" s="51">
        <v>634978</v>
      </c>
      <c r="EI23" s="48">
        <v>74</v>
      </c>
      <c r="EJ23" s="49">
        <v>635052</v>
      </c>
      <c r="EK23" s="49">
        <v>47899036</v>
      </c>
      <c r="EL23" s="49">
        <v>24497518</v>
      </c>
      <c r="EM23" s="48">
        <v>2867133</v>
      </c>
      <c r="EN23" s="48">
        <v>1011101</v>
      </c>
      <c r="EO23" s="50">
        <v>204801983</v>
      </c>
      <c r="EP23" s="51">
        <v>384</v>
      </c>
      <c r="EQ23" s="48">
        <v>874502</v>
      </c>
      <c r="ER23" s="48">
        <v>284</v>
      </c>
      <c r="ES23" s="48">
        <v>6493710</v>
      </c>
      <c r="ET23" s="48">
        <v>518884</v>
      </c>
      <c r="EU23" s="48">
        <v>288494</v>
      </c>
      <c r="EV23" s="48">
        <v>36136</v>
      </c>
      <c r="EW23" s="48">
        <v>52000</v>
      </c>
      <c r="EX23" s="48">
        <v>46800</v>
      </c>
      <c r="EY23" s="50">
        <v>98800</v>
      </c>
      <c r="EZ23" s="47">
        <v>18460</v>
      </c>
      <c r="FA23" s="48">
        <v>3900</v>
      </c>
      <c r="FB23" s="52">
        <v>0</v>
      </c>
      <c r="FC23" s="51">
        <v>211750</v>
      </c>
      <c r="FD23" s="48">
        <v>79840</v>
      </c>
      <c r="FE23" s="49">
        <v>291590</v>
      </c>
      <c r="FF23" s="52">
        <v>40600</v>
      </c>
      <c r="FG23" s="47">
        <v>247170</v>
      </c>
      <c r="FH23" s="48">
        <v>205200</v>
      </c>
      <c r="FI23" s="48">
        <v>87400</v>
      </c>
      <c r="FJ23" s="48">
        <v>62100</v>
      </c>
      <c r="FK23" s="49">
        <v>601870</v>
      </c>
      <c r="FL23" s="48">
        <v>11270</v>
      </c>
      <c r="FM23" s="48">
        <v>2635290</v>
      </c>
      <c r="FN23" s="50">
        <v>11913890</v>
      </c>
    </row>
    <row r="24" spans="1:170" s="17" customFormat="1" ht="12" customHeight="1" x14ac:dyDescent="0.2">
      <c r="A24" s="18">
        <v>12</v>
      </c>
      <c r="B24" s="19" t="s">
        <v>92</v>
      </c>
      <c r="C24" s="41">
        <v>29426220</v>
      </c>
      <c r="D24" s="42">
        <v>0</v>
      </c>
      <c r="E24" s="42">
        <v>0</v>
      </c>
      <c r="F24" s="43">
        <v>29426220</v>
      </c>
      <c r="G24" s="44">
        <v>0</v>
      </c>
      <c r="H24" s="41">
        <v>59274533</v>
      </c>
      <c r="I24" s="42">
        <v>100206</v>
      </c>
      <c r="J24" s="42">
        <v>10323524</v>
      </c>
      <c r="K24" s="44">
        <v>69698263</v>
      </c>
      <c r="L24" s="45">
        <v>441114</v>
      </c>
      <c r="M24" s="42">
        <v>44518</v>
      </c>
      <c r="N24" s="43">
        <v>485632</v>
      </c>
      <c r="O24" s="43">
        <v>16566666</v>
      </c>
      <c r="P24" s="43">
        <v>13774780</v>
      </c>
      <c r="Q24" s="42">
        <v>1486472</v>
      </c>
      <c r="R24" s="42">
        <v>1641347</v>
      </c>
      <c r="S24" s="44">
        <v>133079380</v>
      </c>
      <c r="T24" s="45">
        <v>1445</v>
      </c>
      <c r="U24" s="42">
        <v>950536</v>
      </c>
      <c r="V24" s="42">
        <v>217</v>
      </c>
      <c r="W24" s="42">
        <v>4920101</v>
      </c>
      <c r="X24" s="42">
        <v>425175</v>
      </c>
      <c r="Y24" s="42">
        <v>267595</v>
      </c>
      <c r="Z24" s="42">
        <v>37385</v>
      </c>
      <c r="AA24" s="42">
        <v>55640</v>
      </c>
      <c r="AB24" s="42">
        <v>60900</v>
      </c>
      <c r="AC24" s="44">
        <v>116540</v>
      </c>
      <c r="AD24" s="41">
        <v>22100</v>
      </c>
      <c r="AE24" s="42">
        <v>7200</v>
      </c>
      <c r="AF24" s="46">
        <v>0</v>
      </c>
      <c r="AG24" s="45">
        <v>273900</v>
      </c>
      <c r="AH24" s="42">
        <v>121640</v>
      </c>
      <c r="AI24" s="43">
        <v>395540</v>
      </c>
      <c r="AJ24" s="46">
        <v>70150</v>
      </c>
      <c r="AK24" s="41">
        <v>176550</v>
      </c>
      <c r="AL24" s="42">
        <v>129150</v>
      </c>
      <c r="AM24" s="42">
        <v>57000</v>
      </c>
      <c r="AN24" s="42">
        <v>49500</v>
      </c>
      <c r="AO24" s="43">
        <v>412200</v>
      </c>
      <c r="AP24" s="42">
        <v>15870</v>
      </c>
      <c r="AQ24" s="42">
        <v>2852360</v>
      </c>
      <c r="AR24" s="44">
        <v>10494197</v>
      </c>
      <c r="AS24" s="45">
        <v>13027551</v>
      </c>
      <c r="AT24" s="42">
        <v>0</v>
      </c>
      <c r="AU24" s="42">
        <v>0</v>
      </c>
      <c r="AV24" s="43">
        <v>13027551</v>
      </c>
      <c r="AW24" s="44">
        <v>0</v>
      </c>
      <c r="AX24" s="41">
        <v>8715862</v>
      </c>
      <c r="AY24" s="42">
        <v>501976</v>
      </c>
      <c r="AZ24" s="42">
        <v>864440</v>
      </c>
      <c r="BA24" s="44">
        <v>10082278</v>
      </c>
      <c r="BB24" s="45">
        <v>81043</v>
      </c>
      <c r="BC24" s="42">
        <v>0</v>
      </c>
      <c r="BD24" s="43">
        <v>81043</v>
      </c>
      <c r="BE24" s="43">
        <v>3614615</v>
      </c>
      <c r="BF24" s="43">
        <v>2896108</v>
      </c>
      <c r="BG24" s="42">
        <v>398285</v>
      </c>
      <c r="BH24" s="42">
        <v>226641</v>
      </c>
      <c r="BI24" s="44">
        <v>30326521</v>
      </c>
      <c r="BJ24" s="45">
        <v>201</v>
      </c>
      <c r="BK24" s="42">
        <v>196545</v>
      </c>
      <c r="BL24" s="42">
        <v>5</v>
      </c>
      <c r="BM24" s="42">
        <v>1579960</v>
      </c>
      <c r="BN24" s="42">
        <v>122739</v>
      </c>
      <c r="BO24" s="42">
        <v>54290</v>
      </c>
      <c r="BP24" s="42">
        <v>7600</v>
      </c>
      <c r="BQ24" s="42">
        <v>5460</v>
      </c>
      <c r="BR24" s="42">
        <v>6000</v>
      </c>
      <c r="BS24" s="44">
        <v>11460</v>
      </c>
      <c r="BT24" s="41">
        <v>0</v>
      </c>
      <c r="BU24" s="42">
        <v>0</v>
      </c>
      <c r="BV24" s="46">
        <v>0</v>
      </c>
      <c r="BW24" s="45">
        <v>5610</v>
      </c>
      <c r="BX24" s="42">
        <v>1550</v>
      </c>
      <c r="BY24" s="43">
        <v>7160</v>
      </c>
      <c r="BZ24" s="46">
        <v>1100</v>
      </c>
      <c r="CA24" s="41">
        <v>57750</v>
      </c>
      <c r="CB24" s="42">
        <v>55350</v>
      </c>
      <c r="CC24" s="42">
        <v>19380</v>
      </c>
      <c r="CD24" s="42">
        <v>11250</v>
      </c>
      <c r="CE24" s="43">
        <v>143730</v>
      </c>
      <c r="CF24" s="42">
        <v>2530</v>
      </c>
      <c r="CG24" s="42">
        <v>456710</v>
      </c>
      <c r="CH24" s="44">
        <v>2584025</v>
      </c>
      <c r="CI24" s="45">
        <v>119844916</v>
      </c>
      <c r="CJ24" s="42">
        <v>2172</v>
      </c>
      <c r="CK24" s="42">
        <v>9898</v>
      </c>
      <c r="CL24" s="43">
        <v>119856986</v>
      </c>
      <c r="CM24" s="44">
        <v>0</v>
      </c>
      <c r="CN24" s="41">
        <v>26079220</v>
      </c>
      <c r="CO24" s="42">
        <v>253154</v>
      </c>
      <c r="CP24" s="42">
        <v>1048471</v>
      </c>
      <c r="CQ24" s="44">
        <v>27380845</v>
      </c>
      <c r="CR24" s="45">
        <v>509299</v>
      </c>
      <c r="CS24" s="42">
        <v>0</v>
      </c>
      <c r="CT24" s="43">
        <v>509299</v>
      </c>
      <c r="CU24" s="43">
        <v>54938789</v>
      </c>
      <c r="CV24" s="43">
        <v>25409810</v>
      </c>
      <c r="CW24" s="42">
        <v>2687922</v>
      </c>
      <c r="CX24" s="42">
        <v>653993</v>
      </c>
      <c r="CY24" s="44">
        <v>231437644</v>
      </c>
      <c r="CZ24" s="45">
        <v>0</v>
      </c>
      <c r="DA24" s="42">
        <v>789041</v>
      </c>
      <c r="DB24" s="42">
        <v>53</v>
      </c>
      <c r="DC24" s="42">
        <v>5000784</v>
      </c>
      <c r="DD24" s="42">
        <v>407557</v>
      </c>
      <c r="DE24" s="42">
        <v>149481</v>
      </c>
      <c r="DF24" s="42">
        <v>28215</v>
      </c>
      <c r="DG24" s="42">
        <v>17160</v>
      </c>
      <c r="DH24" s="42">
        <v>21000</v>
      </c>
      <c r="DI24" s="44">
        <v>38160</v>
      </c>
      <c r="DJ24" s="41">
        <v>0</v>
      </c>
      <c r="DK24" s="42">
        <v>0</v>
      </c>
      <c r="DL24" s="46">
        <v>0</v>
      </c>
      <c r="DM24" s="45">
        <v>0</v>
      </c>
      <c r="DN24" s="42">
        <v>0</v>
      </c>
      <c r="DO24" s="43">
        <v>0</v>
      </c>
      <c r="DP24" s="46">
        <v>0</v>
      </c>
      <c r="DQ24" s="41">
        <v>202290</v>
      </c>
      <c r="DR24" s="42">
        <v>199350</v>
      </c>
      <c r="DS24" s="42">
        <v>60040</v>
      </c>
      <c r="DT24" s="42">
        <v>28350</v>
      </c>
      <c r="DU24" s="43">
        <v>490030</v>
      </c>
      <c r="DV24" s="42">
        <v>6900</v>
      </c>
      <c r="DW24" s="42">
        <v>635830</v>
      </c>
      <c r="DX24" s="44">
        <v>7545998</v>
      </c>
      <c r="DY24" s="45">
        <v>162298687</v>
      </c>
      <c r="DZ24" s="42">
        <v>2172</v>
      </c>
      <c r="EA24" s="42">
        <v>9898</v>
      </c>
      <c r="EB24" s="43">
        <v>162310757</v>
      </c>
      <c r="EC24" s="44">
        <v>0</v>
      </c>
      <c r="ED24" s="41">
        <v>94069615</v>
      </c>
      <c r="EE24" s="42">
        <v>855336</v>
      </c>
      <c r="EF24" s="42">
        <v>12236435</v>
      </c>
      <c r="EG24" s="44">
        <v>107161386</v>
      </c>
      <c r="EH24" s="45">
        <v>1031456</v>
      </c>
      <c r="EI24" s="42">
        <v>44518</v>
      </c>
      <c r="EJ24" s="43">
        <v>1075974</v>
      </c>
      <c r="EK24" s="43">
        <v>75120070</v>
      </c>
      <c r="EL24" s="43">
        <v>42080698</v>
      </c>
      <c r="EM24" s="42">
        <v>4572679</v>
      </c>
      <c r="EN24" s="42">
        <v>2521981</v>
      </c>
      <c r="EO24" s="44">
        <v>394843545</v>
      </c>
      <c r="EP24" s="45">
        <v>1646</v>
      </c>
      <c r="EQ24" s="42">
        <v>1936122</v>
      </c>
      <c r="ER24" s="42">
        <v>275</v>
      </c>
      <c r="ES24" s="42">
        <v>11500845</v>
      </c>
      <c r="ET24" s="42">
        <v>955471</v>
      </c>
      <c r="EU24" s="42">
        <v>471366</v>
      </c>
      <c r="EV24" s="42">
        <v>73200</v>
      </c>
      <c r="EW24" s="42">
        <v>78260</v>
      </c>
      <c r="EX24" s="42">
        <v>87900</v>
      </c>
      <c r="EY24" s="44">
        <v>166160</v>
      </c>
      <c r="EZ24" s="41">
        <v>22100</v>
      </c>
      <c r="FA24" s="42">
        <v>7200</v>
      </c>
      <c r="FB24" s="46">
        <v>0</v>
      </c>
      <c r="FC24" s="45">
        <v>279510</v>
      </c>
      <c r="FD24" s="42">
        <v>123190</v>
      </c>
      <c r="FE24" s="43">
        <v>402700</v>
      </c>
      <c r="FF24" s="46">
        <v>71250</v>
      </c>
      <c r="FG24" s="41">
        <v>436590</v>
      </c>
      <c r="FH24" s="42">
        <v>383850</v>
      </c>
      <c r="FI24" s="42">
        <v>136420</v>
      </c>
      <c r="FJ24" s="42">
        <v>89100</v>
      </c>
      <c r="FK24" s="43">
        <v>1045960</v>
      </c>
      <c r="FL24" s="42">
        <v>25300</v>
      </c>
      <c r="FM24" s="42">
        <v>3944900</v>
      </c>
      <c r="FN24" s="44">
        <v>20624220</v>
      </c>
    </row>
    <row r="25" spans="1:170" s="17" customFormat="1" ht="12" customHeight="1" x14ac:dyDescent="0.2">
      <c r="A25" s="20">
        <v>13</v>
      </c>
      <c r="B25" s="21" t="s">
        <v>93</v>
      </c>
      <c r="C25" s="47">
        <v>10358490</v>
      </c>
      <c r="D25" s="48">
        <v>0</v>
      </c>
      <c r="E25" s="48">
        <v>0</v>
      </c>
      <c r="F25" s="49">
        <v>10358490</v>
      </c>
      <c r="G25" s="50">
        <v>0</v>
      </c>
      <c r="H25" s="47">
        <v>23228695</v>
      </c>
      <c r="I25" s="48">
        <v>46363</v>
      </c>
      <c r="J25" s="48">
        <v>4660093</v>
      </c>
      <c r="K25" s="50">
        <v>27935151</v>
      </c>
      <c r="L25" s="51">
        <v>1481443</v>
      </c>
      <c r="M25" s="48">
        <v>0</v>
      </c>
      <c r="N25" s="49">
        <v>1481443</v>
      </c>
      <c r="O25" s="49">
        <v>10578396</v>
      </c>
      <c r="P25" s="49">
        <v>16975618</v>
      </c>
      <c r="Q25" s="48">
        <v>917887</v>
      </c>
      <c r="R25" s="48">
        <v>781684</v>
      </c>
      <c r="S25" s="50">
        <v>69028669</v>
      </c>
      <c r="T25" s="51">
        <v>0</v>
      </c>
      <c r="U25" s="48">
        <v>350348</v>
      </c>
      <c r="V25" s="48">
        <v>116</v>
      </c>
      <c r="W25" s="48">
        <v>1678815</v>
      </c>
      <c r="X25" s="48">
        <v>191953</v>
      </c>
      <c r="Y25" s="48">
        <v>81399</v>
      </c>
      <c r="Z25" s="48">
        <v>9075</v>
      </c>
      <c r="AA25" s="48">
        <v>17940</v>
      </c>
      <c r="AB25" s="48">
        <v>19200</v>
      </c>
      <c r="AC25" s="50">
        <v>37140</v>
      </c>
      <c r="AD25" s="47">
        <v>6240</v>
      </c>
      <c r="AE25" s="48">
        <v>1200</v>
      </c>
      <c r="AF25" s="52">
        <v>0</v>
      </c>
      <c r="AG25" s="51">
        <v>52910</v>
      </c>
      <c r="AH25" s="48">
        <v>23330</v>
      </c>
      <c r="AI25" s="49">
        <v>76240</v>
      </c>
      <c r="AJ25" s="52">
        <v>14170</v>
      </c>
      <c r="AK25" s="47">
        <v>53460</v>
      </c>
      <c r="AL25" s="48">
        <v>26550</v>
      </c>
      <c r="AM25" s="48">
        <v>27360</v>
      </c>
      <c r="AN25" s="48">
        <v>18450</v>
      </c>
      <c r="AO25" s="49">
        <v>125820</v>
      </c>
      <c r="AP25" s="48">
        <v>3220</v>
      </c>
      <c r="AQ25" s="48">
        <v>945320</v>
      </c>
      <c r="AR25" s="50">
        <v>3520940</v>
      </c>
      <c r="AS25" s="51">
        <v>4796317</v>
      </c>
      <c r="AT25" s="48">
        <v>439</v>
      </c>
      <c r="AU25" s="48">
        <v>0</v>
      </c>
      <c r="AV25" s="49">
        <v>4796756</v>
      </c>
      <c r="AW25" s="50">
        <v>0</v>
      </c>
      <c r="AX25" s="47">
        <v>4105768</v>
      </c>
      <c r="AY25" s="48">
        <v>0</v>
      </c>
      <c r="AZ25" s="48">
        <v>43922</v>
      </c>
      <c r="BA25" s="50">
        <v>4149690</v>
      </c>
      <c r="BB25" s="51">
        <v>38957</v>
      </c>
      <c r="BC25" s="48">
        <v>0</v>
      </c>
      <c r="BD25" s="49">
        <v>38957</v>
      </c>
      <c r="BE25" s="49">
        <v>15783712</v>
      </c>
      <c r="BF25" s="49">
        <v>3779499</v>
      </c>
      <c r="BG25" s="48">
        <v>338168</v>
      </c>
      <c r="BH25" s="48">
        <v>70674</v>
      </c>
      <c r="BI25" s="50">
        <v>28957456</v>
      </c>
      <c r="BJ25" s="51">
        <v>0</v>
      </c>
      <c r="BK25" s="48">
        <v>90397</v>
      </c>
      <c r="BL25" s="48">
        <v>0</v>
      </c>
      <c r="BM25" s="48">
        <v>546748</v>
      </c>
      <c r="BN25" s="48">
        <v>53504</v>
      </c>
      <c r="BO25" s="48">
        <v>17048</v>
      </c>
      <c r="BP25" s="48">
        <v>1976</v>
      </c>
      <c r="BQ25" s="48">
        <v>3380</v>
      </c>
      <c r="BR25" s="48">
        <v>2400</v>
      </c>
      <c r="BS25" s="50">
        <v>5780</v>
      </c>
      <c r="BT25" s="47">
        <v>0</v>
      </c>
      <c r="BU25" s="48">
        <v>0</v>
      </c>
      <c r="BV25" s="52">
        <v>0</v>
      </c>
      <c r="BW25" s="51">
        <v>1100</v>
      </c>
      <c r="BX25" s="48">
        <v>0</v>
      </c>
      <c r="BY25" s="49">
        <v>1100</v>
      </c>
      <c r="BZ25" s="52">
        <v>580</v>
      </c>
      <c r="CA25" s="47">
        <v>16500</v>
      </c>
      <c r="CB25" s="48">
        <v>6300</v>
      </c>
      <c r="CC25" s="48">
        <v>8740</v>
      </c>
      <c r="CD25" s="48">
        <v>900</v>
      </c>
      <c r="CE25" s="49">
        <v>32440</v>
      </c>
      <c r="CF25" s="48">
        <v>920</v>
      </c>
      <c r="CG25" s="48">
        <v>165270</v>
      </c>
      <c r="CH25" s="50">
        <v>915763</v>
      </c>
      <c r="CI25" s="51">
        <v>112012635</v>
      </c>
      <c r="CJ25" s="48">
        <v>0</v>
      </c>
      <c r="CK25" s="48">
        <v>15170</v>
      </c>
      <c r="CL25" s="49">
        <v>112027805</v>
      </c>
      <c r="CM25" s="50">
        <v>0</v>
      </c>
      <c r="CN25" s="47">
        <v>14803763</v>
      </c>
      <c r="CO25" s="48">
        <v>86713</v>
      </c>
      <c r="CP25" s="48">
        <v>2677012</v>
      </c>
      <c r="CQ25" s="50">
        <v>17567488</v>
      </c>
      <c r="CR25" s="51">
        <v>347045</v>
      </c>
      <c r="CS25" s="48">
        <v>0</v>
      </c>
      <c r="CT25" s="49">
        <v>347045</v>
      </c>
      <c r="CU25" s="49">
        <v>64212782</v>
      </c>
      <c r="CV25" s="49">
        <v>39729486</v>
      </c>
      <c r="CW25" s="48">
        <v>3377661</v>
      </c>
      <c r="CX25" s="48">
        <v>256910</v>
      </c>
      <c r="CY25" s="50">
        <v>237519177</v>
      </c>
      <c r="CZ25" s="51">
        <v>0</v>
      </c>
      <c r="DA25" s="48">
        <v>506778</v>
      </c>
      <c r="DB25" s="48">
        <v>185</v>
      </c>
      <c r="DC25" s="48">
        <v>2606991</v>
      </c>
      <c r="DD25" s="48">
        <v>241170</v>
      </c>
      <c r="DE25" s="48">
        <v>64864</v>
      </c>
      <c r="DF25" s="48">
        <v>9897</v>
      </c>
      <c r="DG25" s="48">
        <v>4680</v>
      </c>
      <c r="DH25" s="48">
        <v>8400</v>
      </c>
      <c r="DI25" s="50">
        <v>13080</v>
      </c>
      <c r="DJ25" s="47">
        <v>0</v>
      </c>
      <c r="DK25" s="48">
        <v>0</v>
      </c>
      <c r="DL25" s="52">
        <v>0</v>
      </c>
      <c r="DM25" s="51">
        <v>0</v>
      </c>
      <c r="DN25" s="48">
        <v>0</v>
      </c>
      <c r="DO25" s="49">
        <v>0</v>
      </c>
      <c r="DP25" s="52">
        <v>0</v>
      </c>
      <c r="DQ25" s="47">
        <v>84150</v>
      </c>
      <c r="DR25" s="48">
        <v>78750</v>
      </c>
      <c r="DS25" s="48">
        <v>40280</v>
      </c>
      <c r="DT25" s="48">
        <v>7650</v>
      </c>
      <c r="DU25" s="49">
        <v>210830</v>
      </c>
      <c r="DV25" s="48">
        <v>1380</v>
      </c>
      <c r="DW25" s="48">
        <v>265330</v>
      </c>
      <c r="DX25" s="50">
        <v>3920320</v>
      </c>
      <c r="DY25" s="51">
        <v>127167442</v>
      </c>
      <c r="DZ25" s="48">
        <v>439</v>
      </c>
      <c r="EA25" s="48">
        <v>15170</v>
      </c>
      <c r="EB25" s="49">
        <v>127183051</v>
      </c>
      <c r="EC25" s="50">
        <v>0</v>
      </c>
      <c r="ED25" s="47">
        <v>42138226</v>
      </c>
      <c r="EE25" s="48">
        <v>133076</v>
      </c>
      <c r="EF25" s="48">
        <v>7381027</v>
      </c>
      <c r="EG25" s="50">
        <v>49652329</v>
      </c>
      <c r="EH25" s="51">
        <v>1867445</v>
      </c>
      <c r="EI25" s="48">
        <v>0</v>
      </c>
      <c r="EJ25" s="49">
        <v>1867445</v>
      </c>
      <c r="EK25" s="49">
        <v>90574890</v>
      </c>
      <c r="EL25" s="49">
        <v>60484603</v>
      </c>
      <c r="EM25" s="48">
        <v>4633716</v>
      </c>
      <c r="EN25" s="48">
        <v>1109268</v>
      </c>
      <c r="EO25" s="50">
        <v>335505302</v>
      </c>
      <c r="EP25" s="51">
        <v>0</v>
      </c>
      <c r="EQ25" s="48">
        <v>947523</v>
      </c>
      <c r="ER25" s="48">
        <v>301</v>
      </c>
      <c r="ES25" s="48">
        <v>4832554</v>
      </c>
      <c r="ET25" s="48">
        <v>486627</v>
      </c>
      <c r="EU25" s="48">
        <v>163311</v>
      </c>
      <c r="EV25" s="48">
        <v>20948</v>
      </c>
      <c r="EW25" s="48">
        <v>26000</v>
      </c>
      <c r="EX25" s="48">
        <v>30000</v>
      </c>
      <c r="EY25" s="50">
        <v>56000</v>
      </c>
      <c r="EZ25" s="47">
        <v>6240</v>
      </c>
      <c r="FA25" s="48">
        <v>1200</v>
      </c>
      <c r="FB25" s="52">
        <v>0</v>
      </c>
      <c r="FC25" s="51">
        <v>54010</v>
      </c>
      <c r="FD25" s="48">
        <v>23330</v>
      </c>
      <c r="FE25" s="49">
        <v>77340</v>
      </c>
      <c r="FF25" s="52">
        <v>14750</v>
      </c>
      <c r="FG25" s="47">
        <v>154110</v>
      </c>
      <c r="FH25" s="48">
        <v>111600</v>
      </c>
      <c r="FI25" s="48">
        <v>76380</v>
      </c>
      <c r="FJ25" s="48">
        <v>27000</v>
      </c>
      <c r="FK25" s="49">
        <v>369090</v>
      </c>
      <c r="FL25" s="48">
        <v>5520</v>
      </c>
      <c r="FM25" s="48">
        <v>1375920</v>
      </c>
      <c r="FN25" s="50">
        <v>8357023</v>
      </c>
    </row>
    <row r="26" spans="1:170" s="17" customFormat="1" ht="12" customHeight="1" x14ac:dyDescent="0.2">
      <c r="A26" s="18">
        <v>14</v>
      </c>
      <c r="B26" s="19" t="s">
        <v>94</v>
      </c>
      <c r="C26" s="41">
        <v>8641558</v>
      </c>
      <c r="D26" s="42">
        <v>13</v>
      </c>
      <c r="E26" s="42">
        <v>0</v>
      </c>
      <c r="F26" s="43">
        <v>8641571</v>
      </c>
      <c r="G26" s="44">
        <v>0</v>
      </c>
      <c r="H26" s="41">
        <v>13083875</v>
      </c>
      <c r="I26" s="42">
        <v>118131</v>
      </c>
      <c r="J26" s="42">
        <v>1739844</v>
      </c>
      <c r="K26" s="44">
        <v>14941850</v>
      </c>
      <c r="L26" s="45">
        <v>138743</v>
      </c>
      <c r="M26" s="42">
        <v>76430</v>
      </c>
      <c r="N26" s="43">
        <v>215173</v>
      </c>
      <c r="O26" s="43">
        <v>3405831</v>
      </c>
      <c r="P26" s="43">
        <v>2291464</v>
      </c>
      <c r="Q26" s="42">
        <v>263485</v>
      </c>
      <c r="R26" s="42">
        <v>421029</v>
      </c>
      <c r="S26" s="44">
        <v>30180403</v>
      </c>
      <c r="T26" s="45">
        <v>209</v>
      </c>
      <c r="U26" s="42">
        <v>205005</v>
      </c>
      <c r="V26" s="42">
        <v>105</v>
      </c>
      <c r="W26" s="42">
        <v>1487211</v>
      </c>
      <c r="X26" s="42">
        <v>143848</v>
      </c>
      <c r="Y26" s="42">
        <v>76863</v>
      </c>
      <c r="Z26" s="42">
        <v>8614</v>
      </c>
      <c r="AA26" s="42">
        <v>13520</v>
      </c>
      <c r="AB26" s="42">
        <v>15600</v>
      </c>
      <c r="AC26" s="44">
        <v>29120</v>
      </c>
      <c r="AD26" s="41">
        <v>5460</v>
      </c>
      <c r="AE26" s="42">
        <v>1800</v>
      </c>
      <c r="AF26" s="46">
        <v>0</v>
      </c>
      <c r="AG26" s="45">
        <v>63030</v>
      </c>
      <c r="AH26" s="42">
        <v>31070</v>
      </c>
      <c r="AI26" s="43">
        <v>94100</v>
      </c>
      <c r="AJ26" s="46">
        <v>17470</v>
      </c>
      <c r="AK26" s="41">
        <v>48180</v>
      </c>
      <c r="AL26" s="42">
        <v>23850</v>
      </c>
      <c r="AM26" s="42">
        <v>19760</v>
      </c>
      <c r="AN26" s="42">
        <v>17550</v>
      </c>
      <c r="AO26" s="43">
        <v>109340</v>
      </c>
      <c r="AP26" s="42">
        <v>3910</v>
      </c>
      <c r="AQ26" s="42">
        <v>867350</v>
      </c>
      <c r="AR26" s="44">
        <v>3050300</v>
      </c>
      <c r="AS26" s="45">
        <v>3182018</v>
      </c>
      <c r="AT26" s="42">
        <v>0</v>
      </c>
      <c r="AU26" s="42">
        <v>0</v>
      </c>
      <c r="AV26" s="43">
        <v>3182018</v>
      </c>
      <c r="AW26" s="44">
        <v>0</v>
      </c>
      <c r="AX26" s="41">
        <v>2014709</v>
      </c>
      <c r="AY26" s="42">
        <v>0</v>
      </c>
      <c r="AZ26" s="42">
        <v>4260</v>
      </c>
      <c r="BA26" s="44">
        <v>2018969</v>
      </c>
      <c r="BB26" s="45">
        <v>34423</v>
      </c>
      <c r="BC26" s="42">
        <v>0</v>
      </c>
      <c r="BD26" s="43">
        <v>34423</v>
      </c>
      <c r="BE26" s="43">
        <v>238378</v>
      </c>
      <c r="BF26" s="43">
        <v>341851</v>
      </c>
      <c r="BG26" s="42">
        <v>86288</v>
      </c>
      <c r="BH26" s="42">
        <v>67363</v>
      </c>
      <c r="BI26" s="44">
        <v>5969290</v>
      </c>
      <c r="BJ26" s="45">
        <v>0</v>
      </c>
      <c r="BK26" s="42">
        <v>34688</v>
      </c>
      <c r="BL26" s="42">
        <v>64</v>
      </c>
      <c r="BM26" s="42">
        <v>372723</v>
      </c>
      <c r="BN26" s="42">
        <v>39110</v>
      </c>
      <c r="BO26" s="42">
        <v>13358</v>
      </c>
      <c r="BP26" s="42">
        <v>1698</v>
      </c>
      <c r="BQ26" s="42">
        <v>1820</v>
      </c>
      <c r="BR26" s="42">
        <v>900</v>
      </c>
      <c r="BS26" s="44">
        <v>2720</v>
      </c>
      <c r="BT26" s="41">
        <v>0</v>
      </c>
      <c r="BU26" s="42">
        <v>0</v>
      </c>
      <c r="BV26" s="46">
        <v>0</v>
      </c>
      <c r="BW26" s="45">
        <v>1870</v>
      </c>
      <c r="BX26" s="42">
        <v>0</v>
      </c>
      <c r="BY26" s="43">
        <v>1870</v>
      </c>
      <c r="BZ26" s="46">
        <v>220</v>
      </c>
      <c r="CA26" s="41">
        <v>11550</v>
      </c>
      <c r="CB26" s="42">
        <v>10350</v>
      </c>
      <c r="CC26" s="42">
        <v>2280</v>
      </c>
      <c r="CD26" s="42">
        <v>1800</v>
      </c>
      <c r="CE26" s="43">
        <v>25980</v>
      </c>
      <c r="CF26" s="42">
        <v>0</v>
      </c>
      <c r="CG26" s="42">
        <v>118680</v>
      </c>
      <c r="CH26" s="44">
        <v>611047</v>
      </c>
      <c r="CI26" s="45">
        <v>18022856</v>
      </c>
      <c r="CJ26" s="42">
        <v>521</v>
      </c>
      <c r="CK26" s="42">
        <v>0</v>
      </c>
      <c r="CL26" s="43">
        <v>18023377</v>
      </c>
      <c r="CM26" s="44">
        <v>0</v>
      </c>
      <c r="CN26" s="41">
        <v>2197273</v>
      </c>
      <c r="CO26" s="42">
        <v>137030</v>
      </c>
      <c r="CP26" s="42">
        <v>160420</v>
      </c>
      <c r="CQ26" s="44">
        <v>2494723</v>
      </c>
      <c r="CR26" s="45">
        <v>23608</v>
      </c>
      <c r="CS26" s="42">
        <v>0</v>
      </c>
      <c r="CT26" s="43">
        <v>23608</v>
      </c>
      <c r="CU26" s="43">
        <v>5824041</v>
      </c>
      <c r="CV26" s="43">
        <v>4695742</v>
      </c>
      <c r="CW26" s="42">
        <v>4262561</v>
      </c>
      <c r="CX26" s="42">
        <v>103166</v>
      </c>
      <c r="CY26" s="44">
        <v>35427218</v>
      </c>
      <c r="CZ26" s="45">
        <v>519</v>
      </c>
      <c r="DA26" s="42">
        <v>119284</v>
      </c>
      <c r="DB26" s="42">
        <v>0</v>
      </c>
      <c r="DC26" s="42">
        <v>817405</v>
      </c>
      <c r="DD26" s="42">
        <v>99493</v>
      </c>
      <c r="DE26" s="42">
        <v>25507</v>
      </c>
      <c r="DF26" s="42">
        <v>4211</v>
      </c>
      <c r="DG26" s="42">
        <v>3380</v>
      </c>
      <c r="DH26" s="42">
        <v>3300</v>
      </c>
      <c r="DI26" s="44">
        <v>6680</v>
      </c>
      <c r="DJ26" s="41">
        <v>0</v>
      </c>
      <c r="DK26" s="42">
        <v>0</v>
      </c>
      <c r="DL26" s="46">
        <v>0</v>
      </c>
      <c r="DM26" s="45">
        <v>0</v>
      </c>
      <c r="DN26" s="42">
        <v>0</v>
      </c>
      <c r="DO26" s="43">
        <v>0</v>
      </c>
      <c r="DP26" s="46">
        <v>0</v>
      </c>
      <c r="DQ26" s="41">
        <v>26400</v>
      </c>
      <c r="DR26" s="42">
        <v>23400</v>
      </c>
      <c r="DS26" s="42">
        <v>14440</v>
      </c>
      <c r="DT26" s="42">
        <v>2700</v>
      </c>
      <c r="DU26" s="43">
        <v>66940</v>
      </c>
      <c r="DV26" s="42">
        <v>690</v>
      </c>
      <c r="DW26" s="42">
        <v>133640</v>
      </c>
      <c r="DX26" s="44">
        <v>1274369</v>
      </c>
      <c r="DY26" s="45">
        <v>29846432</v>
      </c>
      <c r="DZ26" s="42">
        <v>534</v>
      </c>
      <c r="EA26" s="42">
        <v>0</v>
      </c>
      <c r="EB26" s="43">
        <v>29846966</v>
      </c>
      <c r="EC26" s="44">
        <v>0</v>
      </c>
      <c r="ED26" s="41">
        <v>17295857</v>
      </c>
      <c r="EE26" s="42">
        <v>255161</v>
      </c>
      <c r="EF26" s="42">
        <v>1904524</v>
      </c>
      <c r="EG26" s="44">
        <v>19455542</v>
      </c>
      <c r="EH26" s="45">
        <v>196774</v>
      </c>
      <c r="EI26" s="42">
        <v>76430</v>
      </c>
      <c r="EJ26" s="43">
        <v>273204</v>
      </c>
      <c r="EK26" s="43">
        <v>9468250</v>
      </c>
      <c r="EL26" s="43">
        <v>7329057</v>
      </c>
      <c r="EM26" s="42">
        <v>4612334</v>
      </c>
      <c r="EN26" s="42">
        <v>591558</v>
      </c>
      <c r="EO26" s="44">
        <v>71576911</v>
      </c>
      <c r="EP26" s="45">
        <v>728</v>
      </c>
      <c r="EQ26" s="42">
        <v>358977</v>
      </c>
      <c r="ER26" s="42">
        <v>169</v>
      </c>
      <c r="ES26" s="42">
        <v>2677339</v>
      </c>
      <c r="ET26" s="42">
        <v>282451</v>
      </c>
      <c r="EU26" s="42">
        <v>115728</v>
      </c>
      <c r="EV26" s="42">
        <v>14523</v>
      </c>
      <c r="EW26" s="42">
        <v>18720</v>
      </c>
      <c r="EX26" s="42">
        <v>19800</v>
      </c>
      <c r="EY26" s="44">
        <v>38520</v>
      </c>
      <c r="EZ26" s="41">
        <v>5460</v>
      </c>
      <c r="FA26" s="42">
        <v>1800</v>
      </c>
      <c r="FB26" s="46">
        <v>0</v>
      </c>
      <c r="FC26" s="45">
        <v>64900</v>
      </c>
      <c r="FD26" s="42">
        <v>31070</v>
      </c>
      <c r="FE26" s="43">
        <v>95970</v>
      </c>
      <c r="FF26" s="46">
        <v>17690</v>
      </c>
      <c r="FG26" s="41">
        <v>86130</v>
      </c>
      <c r="FH26" s="42">
        <v>57600</v>
      </c>
      <c r="FI26" s="42">
        <v>36480</v>
      </c>
      <c r="FJ26" s="42">
        <v>22050</v>
      </c>
      <c r="FK26" s="43">
        <v>202260</v>
      </c>
      <c r="FL26" s="42">
        <v>4600</v>
      </c>
      <c r="FM26" s="42">
        <v>1119670</v>
      </c>
      <c r="FN26" s="44">
        <v>4935716</v>
      </c>
    </row>
    <row r="27" spans="1:170" s="17" customFormat="1" ht="12" customHeight="1" x14ac:dyDescent="0.2">
      <c r="A27" s="20">
        <v>15</v>
      </c>
      <c r="B27" s="21" t="s">
        <v>95</v>
      </c>
      <c r="C27" s="47">
        <v>17926315</v>
      </c>
      <c r="D27" s="48">
        <v>11</v>
      </c>
      <c r="E27" s="48">
        <v>0</v>
      </c>
      <c r="F27" s="49">
        <v>17926326</v>
      </c>
      <c r="G27" s="50">
        <v>0</v>
      </c>
      <c r="H27" s="47">
        <v>31350376</v>
      </c>
      <c r="I27" s="48">
        <v>196381</v>
      </c>
      <c r="J27" s="48">
        <v>4618682</v>
      </c>
      <c r="K27" s="50">
        <v>36165439</v>
      </c>
      <c r="L27" s="51">
        <v>386050</v>
      </c>
      <c r="M27" s="48">
        <v>0</v>
      </c>
      <c r="N27" s="49">
        <v>386050</v>
      </c>
      <c r="O27" s="49">
        <v>6298218</v>
      </c>
      <c r="P27" s="49">
        <v>8217523</v>
      </c>
      <c r="Q27" s="48">
        <v>986349</v>
      </c>
      <c r="R27" s="48">
        <v>657633</v>
      </c>
      <c r="S27" s="50">
        <v>70637538</v>
      </c>
      <c r="T27" s="51">
        <v>657</v>
      </c>
      <c r="U27" s="48">
        <v>541965</v>
      </c>
      <c r="V27" s="48">
        <v>188</v>
      </c>
      <c r="W27" s="48">
        <v>3075990</v>
      </c>
      <c r="X27" s="48">
        <v>249665</v>
      </c>
      <c r="Y27" s="48">
        <v>162644</v>
      </c>
      <c r="Z27" s="48">
        <v>23222</v>
      </c>
      <c r="AA27" s="48">
        <v>40040</v>
      </c>
      <c r="AB27" s="48">
        <v>39000</v>
      </c>
      <c r="AC27" s="50">
        <v>79040</v>
      </c>
      <c r="AD27" s="47">
        <v>11440</v>
      </c>
      <c r="AE27" s="48">
        <v>5100</v>
      </c>
      <c r="AF27" s="52">
        <v>0</v>
      </c>
      <c r="AG27" s="51">
        <v>173800</v>
      </c>
      <c r="AH27" s="48">
        <v>81890</v>
      </c>
      <c r="AI27" s="49">
        <v>255690</v>
      </c>
      <c r="AJ27" s="52">
        <v>44110</v>
      </c>
      <c r="AK27" s="47">
        <v>110220</v>
      </c>
      <c r="AL27" s="48">
        <v>68850</v>
      </c>
      <c r="AM27" s="48">
        <v>38760</v>
      </c>
      <c r="AN27" s="48">
        <v>31950</v>
      </c>
      <c r="AO27" s="49">
        <v>249780</v>
      </c>
      <c r="AP27" s="48">
        <v>9660</v>
      </c>
      <c r="AQ27" s="48">
        <v>1810310</v>
      </c>
      <c r="AR27" s="50">
        <v>6519273</v>
      </c>
      <c r="AS27" s="51">
        <v>6783251</v>
      </c>
      <c r="AT27" s="48">
        <v>0</v>
      </c>
      <c r="AU27" s="48">
        <v>1905</v>
      </c>
      <c r="AV27" s="49">
        <v>6785156</v>
      </c>
      <c r="AW27" s="50">
        <v>0</v>
      </c>
      <c r="AX27" s="47">
        <v>3139250</v>
      </c>
      <c r="AY27" s="48">
        <v>101475</v>
      </c>
      <c r="AZ27" s="48">
        <v>208588</v>
      </c>
      <c r="BA27" s="50">
        <v>3449313</v>
      </c>
      <c r="BB27" s="51">
        <v>36493</v>
      </c>
      <c r="BC27" s="48">
        <v>0</v>
      </c>
      <c r="BD27" s="49">
        <v>36493</v>
      </c>
      <c r="BE27" s="49">
        <v>773149</v>
      </c>
      <c r="BF27" s="49">
        <v>968254</v>
      </c>
      <c r="BG27" s="48">
        <v>154777</v>
      </c>
      <c r="BH27" s="48">
        <v>76402</v>
      </c>
      <c r="BI27" s="50">
        <v>12243544</v>
      </c>
      <c r="BJ27" s="51">
        <v>0</v>
      </c>
      <c r="BK27" s="48">
        <v>87845</v>
      </c>
      <c r="BL27" s="48">
        <v>49</v>
      </c>
      <c r="BM27" s="48">
        <v>836388</v>
      </c>
      <c r="BN27" s="48">
        <v>63617</v>
      </c>
      <c r="BO27" s="48">
        <v>29154</v>
      </c>
      <c r="BP27" s="48">
        <v>4033</v>
      </c>
      <c r="BQ27" s="48">
        <v>3900</v>
      </c>
      <c r="BR27" s="48">
        <v>3900</v>
      </c>
      <c r="BS27" s="50">
        <v>7800</v>
      </c>
      <c r="BT27" s="47">
        <v>0</v>
      </c>
      <c r="BU27" s="48">
        <v>0</v>
      </c>
      <c r="BV27" s="52">
        <v>0</v>
      </c>
      <c r="BW27" s="51">
        <v>1760</v>
      </c>
      <c r="BX27" s="48">
        <v>260</v>
      </c>
      <c r="BY27" s="49">
        <v>2020</v>
      </c>
      <c r="BZ27" s="52">
        <v>330</v>
      </c>
      <c r="CA27" s="47">
        <v>35640</v>
      </c>
      <c r="CB27" s="48">
        <v>32400</v>
      </c>
      <c r="CC27" s="48">
        <v>11780</v>
      </c>
      <c r="CD27" s="48">
        <v>3150</v>
      </c>
      <c r="CE27" s="49">
        <v>82970</v>
      </c>
      <c r="CF27" s="48">
        <v>1380</v>
      </c>
      <c r="CG27" s="48">
        <v>246270</v>
      </c>
      <c r="CH27" s="50">
        <v>1361807</v>
      </c>
      <c r="CI27" s="51">
        <v>41316073</v>
      </c>
      <c r="CJ27" s="48">
        <v>0</v>
      </c>
      <c r="CK27" s="48">
        <v>0</v>
      </c>
      <c r="CL27" s="49">
        <v>41316073</v>
      </c>
      <c r="CM27" s="50">
        <v>0</v>
      </c>
      <c r="CN27" s="47">
        <v>13416299</v>
      </c>
      <c r="CO27" s="48">
        <v>148508</v>
      </c>
      <c r="CP27" s="48">
        <v>599880</v>
      </c>
      <c r="CQ27" s="50">
        <v>14164687</v>
      </c>
      <c r="CR27" s="51">
        <v>85049</v>
      </c>
      <c r="CS27" s="48">
        <v>0</v>
      </c>
      <c r="CT27" s="49">
        <v>85049</v>
      </c>
      <c r="CU27" s="49">
        <v>5182529</v>
      </c>
      <c r="CV27" s="49">
        <v>11999805</v>
      </c>
      <c r="CW27" s="48">
        <v>812204</v>
      </c>
      <c r="CX27" s="48">
        <v>183245</v>
      </c>
      <c r="CY27" s="50">
        <v>73743592</v>
      </c>
      <c r="CZ27" s="51">
        <v>0</v>
      </c>
      <c r="DA27" s="48">
        <v>324003</v>
      </c>
      <c r="DB27" s="48">
        <v>16</v>
      </c>
      <c r="DC27" s="48">
        <v>2027036</v>
      </c>
      <c r="DD27" s="48">
        <v>170899</v>
      </c>
      <c r="DE27" s="48">
        <v>63787</v>
      </c>
      <c r="DF27" s="48">
        <v>11899</v>
      </c>
      <c r="DG27" s="48">
        <v>7540</v>
      </c>
      <c r="DH27" s="48">
        <v>8700</v>
      </c>
      <c r="DI27" s="50">
        <v>16240</v>
      </c>
      <c r="DJ27" s="47">
        <v>0</v>
      </c>
      <c r="DK27" s="48">
        <v>0</v>
      </c>
      <c r="DL27" s="52">
        <v>0</v>
      </c>
      <c r="DM27" s="51">
        <v>0</v>
      </c>
      <c r="DN27" s="48">
        <v>0</v>
      </c>
      <c r="DO27" s="49">
        <v>0</v>
      </c>
      <c r="DP27" s="52">
        <v>0</v>
      </c>
      <c r="DQ27" s="47">
        <v>80850</v>
      </c>
      <c r="DR27" s="48">
        <v>79650</v>
      </c>
      <c r="DS27" s="48">
        <v>24320</v>
      </c>
      <c r="DT27" s="48">
        <v>8550</v>
      </c>
      <c r="DU27" s="49">
        <v>193370</v>
      </c>
      <c r="DV27" s="48">
        <v>2530</v>
      </c>
      <c r="DW27" s="48">
        <v>299640</v>
      </c>
      <c r="DX27" s="50">
        <v>3109404</v>
      </c>
      <c r="DY27" s="51">
        <v>66025639</v>
      </c>
      <c r="DZ27" s="48">
        <v>11</v>
      </c>
      <c r="EA27" s="48">
        <v>1905</v>
      </c>
      <c r="EB27" s="49">
        <v>66027555</v>
      </c>
      <c r="EC27" s="50">
        <v>0</v>
      </c>
      <c r="ED27" s="47">
        <v>47905925</v>
      </c>
      <c r="EE27" s="48">
        <v>446364</v>
      </c>
      <c r="EF27" s="48">
        <v>5427150</v>
      </c>
      <c r="EG27" s="50">
        <v>53779439</v>
      </c>
      <c r="EH27" s="51">
        <v>507592</v>
      </c>
      <c r="EI27" s="48">
        <v>0</v>
      </c>
      <c r="EJ27" s="49">
        <v>507592</v>
      </c>
      <c r="EK27" s="49">
        <v>12253896</v>
      </c>
      <c r="EL27" s="49">
        <v>21185582</v>
      </c>
      <c r="EM27" s="48">
        <v>1953330</v>
      </c>
      <c r="EN27" s="48">
        <v>917280</v>
      </c>
      <c r="EO27" s="50">
        <v>156624674</v>
      </c>
      <c r="EP27" s="51">
        <v>657</v>
      </c>
      <c r="EQ27" s="48">
        <v>953813</v>
      </c>
      <c r="ER27" s="48">
        <v>253</v>
      </c>
      <c r="ES27" s="48">
        <v>5939414</v>
      </c>
      <c r="ET27" s="48">
        <v>484181</v>
      </c>
      <c r="EU27" s="48">
        <v>255585</v>
      </c>
      <c r="EV27" s="48">
        <v>39154</v>
      </c>
      <c r="EW27" s="48">
        <v>51480</v>
      </c>
      <c r="EX27" s="48">
        <v>51600</v>
      </c>
      <c r="EY27" s="50">
        <v>103080</v>
      </c>
      <c r="EZ27" s="47">
        <v>11440</v>
      </c>
      <c r="FA27" s="48">
        <v>5100</v>
      </c>
      <c r="FB27" s="52">
        <v>0</v>
      </c>
      <c r="FC27" s="51">
        <v>175560</v>
      </c>
      <c r="FD27" s="48">
        <v>82150</v>
      </c>
      <c r="FE27" s="49">
        <v>257710</v>
      </c>
      <c r="FF27" s="52">
        <v>44440</v>
      </c>
      <c r="FG27" s="47">
        <v>226710</v>
      </c>
      <c r="FH27" s="48">
        <v>180900</v>
      </c>
      <c r="FI27" s="48">
        <v>74860</v>
      </c>
      <c r="FJ27" s="48">
        <v>43650</v>
      </c>
      <c r="FK27" s="49">
        <v>526120</v>
      </c>
      <c r="FL27" s="48">
        <v>13570</v>
      </c>
      <c r="FM27" s="48">
        <v>2356220</v>
      </c>
      <c r="FN27" s="50">
        <v>10990484</v>
      </c>
    </row>
    <row r="28" spans="1:170" s="17" customFormat="1" ht="12" customHeight="1" x14ac:dyDescent="0.2">
      <c r="A28" s="18">
        <v>16</v>
      </c>
      <c r="B28" s="19" t="s">
        <v>96</v>
      </c>
      <c r="C28" s="41">
        <v>9130261</v>
      </c>
      <c r="D28" s="42">
        <v>0</v>
      </c>
      <c r="E28" s="42">
        <v>0</v>
      </c>
      <c r="F28" s="43">
        <v>9130261</v>
      </c>
      <c r="G28" s="44">
        <v>0</v>
      </c>
      <c r="H28" s="41">
        <v>13843019</v>
      </c>
      <c r="I28" s="42">
        <v>39606</v>
      </c>
      <c r="J28" s="42">
        <v>1964203</v>
      </c>
      <c r="K28" s="44">
        <v>15846828</v>
      </c>
      <c r="L28" s="45">
        <v>188130</v>
      </c>
      <c r="M28" s="42">
        <v>0</v>
      </c>
      <c r="N28" s="43">
        <v>188130</v>
      </c>
      <c r="O28" s="43">
        <v>3065060</v>
      </c>
      <c r="P28" s="43">
        <v>2804293</v>
      </c>
      <c r="Q28" s="42">
        <v>308038</v>
      </c>
      <c r="R28" s="42">
        <v>782534</v>
      </c>
      <c r="S28" s="44">
        <v>32125144</v>
      </c>
      <c r="T28" s="45">
        <v>0</v>
      </c>
      <c r="U28" s="42">
        <v>208761</v>
      </c>
      <c r="V28" s="42">
        <v>32</v>
      </c>
      <c r="W28" s="42">
        <v>1551692</v>
      </c>
      <c r="X28" s="42">
        <v>150933</v>
      </c>
      <c r="Y28" s="42">
        <v>80196</v>
      </c>
      <c r="Z28" s="42">
        <v>7459</v>
      </c>
      <c r="AA28" s="42">
        <v>11960</v>
      </c>
      <c r="AB28" s="42">
        <v>18900</v>
      </c>
      <c r="AC28" s="44">
        <v>30860</v>
      </c>
      <c r="AD28" s="41">
        <v>5980</v>
      </c>
      <c r="AE28" s="42">
        <v>3000</v>
      </c>
      <c r="AF28" s="46">
        <v>0</v>
      </c>
      <c r="AG28" s="45">
        <v>63250</v>
      </c>
      <c r="AH28" s="42">
        <v>20910</v>
      </c>
      <c r="AI28" s="43">
        <v>84160</v>
      </c>
      <c r="AJ28" s="46">
        <v>16060</v>
      </c>
      <c r="AK28" s="41">
        <v>48510</v>
      </c>
      <c r="AL28" s="42">
        <v>31050</v>
      </c>
      <c r="AM28" s="42">
        <v>25080</v>
      </c>
      <c r="AN28" s="42">
        <v>17550</v>
      </c>
      <c r="AO28" s="43">
        <v>122190</v>
      </c>
      <c r="AP28" s="42">
        <v>2530</v>
      </c>
      <c r="AQ28" s="42">
        <v>893030</v>
      </c>
      <c r="AR28" s="44">
        <v>3156851</v>
      </c>
      <c r="AS28" s="45">
        <v>3600214</v>
      </c>
      <c r="AT28" s="42">
        <v>0</v>
      </c>
      <c r="AU28" s="42">
        <v>0</v>
      </c>
      <c r="AV28" s="43">
        <v>3600214</v>
      </c>
      <c r="AW28" s="44">
        <v>0</v>
      </c>
      <c r="AX28" s="41">
        <v>1768626</v>
      </c>
      <c r="AY28" s="42">
        <v>0</v>
      </c>
      <c r="AZ28" s="42">
        <v>58400</v>
      </c>
      <c r="BA28" s="44">
        <v>1827026</v>
      </c>
      <c r="BB28" s="45">
        <v>25240</v>
      </c>
      <c r="BC28" s="42">
        <v>0</v>
      </c>
      <c r="BD28" s="43">
        <v>25240</v>
      </c>
      <c r="BE28" s="43">
        <v>245042</v>
      </c>
      <c r="BF28" s="43">
        <v>1231236</v>
      </c>
      <c r="BG28" s="42">
        <v>94370</v>
      </c>
      <c r="BH28" s="42">
        <v>63117</v>
      </c>
      <c r="BI28" s="44">
        <v>7086245</v>
      </c>
      <c r="BJ28" s="45">
        <v>0</v>
      </c>
      <c r="BK28" s="42">
        <v>40123</v>
      </c>
      <c r="BL28" s="42">
        <v>31</v>
      </c>
      <c r="BM28" s="42">
        <v>432587</v>
      </c>
      <c r="BN28" s="42">
        <v>38940</v>
      </c>
      <c r="BO28" s="42">
        <v>14795</v>
      </c>
      <c r="BP28" s="42">
        <v>1588</v>
      </c>
      <c r="BQ28" s="42">
        <v>2080</v>
      </c>
      <c r="BR28" s="42">
        <v>2100</v>
      </c>
      <c r="BS28" s="44">
        <v>4180</v>
      </c>
      <c r="BT28" s="41">
        <v>0</v>
      </c>
      <c r="BU28" s="42">
        <v>0</v>
      </c>
      <c r="BV28" s="46">
        <v>0</v>
      </c>
      <c r="BW28" s="45">
        <v>1430</v>
      </c>
      <c r="BX28" s="42">
        <v>0</v>
      </c>
      <c r="BY28" s="43">
        <v>1430</v>
      </c>
      <c r="BZ28" s="46">
        <v>220</v>
      </c>
      <c r="CA28" s="41">
        <v>14190</v>
      </c>
      <c r="CB28" s="42">
        <v>13050</v>
      </c>
      <c r="CC28" s="42">
        <v>5700</v>
      </c>
      <c r="CD28" s="42">
        <v>2250</v>
      </c>
      <c r="CE28" s="43">
        <v>35190</v>
      </c>
      <c r="CF28" s="42">
        <v>460</v>
      </c>
      <c r="CG28" s="42">
        <v>128010</v>
      </c>
      <c r="CH28" s="44">
        <v>697523</v>
      </c>
      <c r="CI28" s="45">
        <v>22860319</v>
      </c>
      <c r="CJ28" s="42">
        <v>0</v>
      </c>
      <c r="CK28" s="42">
        <v>0</v>
      </c>
      <c r="CL28" s="43">
        <v>22860319</v>
      </c>
      <c r="CM28" s="44">
        <v>0</v>
      </c>
      <c r="CN28" s="41">
        <v>7988143</v>
      </c>
      <c r="CO28" s="42">
        <v>108212</v>
      </c>
      <c r="CP28" s="42">
        <v>15</v>
      </c>
      <c r="CQ28" s="44">
        <v>8096370</v>
      </c>
      <c r="CR28" s="45">
        <v>235805</v>
      </c>
      <c r="CS28" s="42">
        <v>0</v>
      </c>
      <c r="CT28" s="43">
        <v>235805</v>
      </c>
      <c r="CU28" s="43">
        <v>9362334</v>
      </c>
      <c r="CV28" s="43">
        <v>2270421</v>
      </c>
      <c r="CW28" s="42">
        <v>388103</v>
      </c>
      <c r="CX28" s="42">
        <v>109666</v>
      </c>
      <c r="CY28" s="44">
        <v>43323018</v>
      </c>
      <c r="CZ28" s="45">
        <v>415</v>
      </c>
      <c r="DA28" s="42">
        <v>126939</v>
      </c>
      <c r="DB28" s="42">
        <v>32</v>
      </c>
      <c r="DC28" s="42">
        <v>944961</v>
      </c>
      <c r="DD28" s="42">
        <v>101584</v>
      </c>
      <c r="DE28" s="42">
        <v>29449</v>
      </c>
      <c r="DF28" s="42">
        <v>4174</v>
      </c>
      <c r="DG28" s="42">
        <v>3120</v>
      </c>
      <c r="DH28" s="42">
        <v>3300</v>
      </c>
      <c r="DI28" s="44">
        <v>6420</v>
      </c>
      <c r="DJ28" s="41">
        <v>0</v>
      </c>
      <c r="DK28" s="42">
        <v>0</v>
      </c>
      <c r="DL28" s="46">
        <v>0</v>
      </c>
      <c r="DM28" s="45">
        <v>0</v>
      </c>
      <c r="DN28" s="42">
        <v>0</v>
      </c>
      <c r="DO28" s="43">
        <v>0</v>
      </c>
      <c r="DP28" s="46">
        <v>0</v>
      </c>
      <c r="DQ28" s="41">
        <v>28710</v>
      </c>
      <c r="DR28" s="42">
        <v>31950</v>
      </c>
      <c r="DS28" s="42">
        <v>20900</v>
      </c>
      <c r="DT28" s="42">
        <v>6750</v>
      </c>
      <c r="DU28" s="43">
        <v>88310</v>
      </c>
      <c r="DV28" s="42">
        <v>690</v>
      </c>
      <c r="DW28" s="42">
        <v>149450</v>
      </c>
      <c r="DX28" s="44">
        <v>1452392</v>
      </c>
      <c r="DY28" s="45">
        <v>35590794</v>
      </c>
      <c r="DZ28" s="42">
        <v>0</v>
      </c>
      <c r="EA28" s="42">
        <v>0</v>
      </c>
      <c r="EB28" s="43">
        <v>35590794</v>
      </c>
      <c r="EC28" s="44">
        <v>0</v>
      </c>
      <c r="ED28" s="41">
        <v>23599788</v>
      </c>
      <c r="EE28" s="42">
        <v>147818</v>
      </c>
      <c r="EF28" s="42">
        <v>2022618</v>
      </c>
      <c r="EG28" s="44">
        <v>25770224</v>
      </c>
      <c r="EH28" s="45">
        <v>449175</v>
      </c>
      <c r="EI28" s="42">
        <v>0</v>
      </c>
      <c r="EJ28" s="43">
        <v>449175</v>
      </c>
      <c r="EK28" s="43">
        <v>12672436</v>
      </c>
      <c r="EL28" s="43">
        <v>6305950</v>
      </c>
      <c r="EM28" s="42">
        <v>790511</v>
      </c>
      <c r="EN28" s="42">
        <v>955317</v>
      </c>
      <c r="EO28" s="44">
        <v>82534407</v>
      </c>
      <c r="EP28" s="45">
        <v>415</v>
      </c>
      <c r="EQ28" s="42">
        <v>375823</v>
      </c>
      <c r="ER28" s="42">
        <v>95</v>
      </c>
      <c r="ES28" s="42">
        <v>2929240</v>
      </c>
      <c r="ET28" s="42">
        <v>291457</v>
      </c>
      <c r="EU28" s="42">
        <v>124440</v>
      </c>
      <c r="EV28" s="42">
        <v>13221</v>
      </c>
      <c r="EW28" s="42">
        <v>17160</v>
      </c>
      <c r="EX28" s="42">
        <v>24300</v>
      </c>
      <c r="EY28" s="44">
        <v>41460</v>
      </c>
      <c r="EZ28" s="41">
        <v>5980</v>
      </c>
      <c r="FA28" s="42">
        <v>3000</v>
      </c>
      <c r="FB28" s="46">
        <v>0</v>
      </c>
      <c r="FC28" s="45">
        <v>64680</v>
      </c>
      <c r="FD28" s="42">
        <v>20910</v>
      </c>
      <c r="FE28" s="43">
        <v>85590</v>
      </c>
      <c r="FF28" s="46">
        <v>16280</v>
      </c>
      <c r="FG28" s="41">
        <v>91410</v>
      </c>
      <c r="FH28" s="42">
        <v>76050</v>
      </c>
      <c r="FI28" s="42">
        <v>51680</v>
      </c>
      <c r="FJ28" s="42">
        <v>26550</v>
      </c>
      <c r="FK28" s="43">
        <v>245690</v>
      </c>
      <c r="FL28" s="42">
        <v>3680</v>
      </c>
      <c r="FM28" s="42">
        <v>1170490</v>
      </c>
      <c r="FN28" s="44">
        <v>5306766</v>
      </c>
    </row>
    <row r="29" spans="1:170" s="17" customFormat="1" ht="12" customHeight="1" x14ac:dyDescent="0.2">
      <c r="A29" s="20">
        <v>17</v>
      </c>
      <c r="B29" s="21" t="s">
        <v>97</v>
      </c>
      <c r="C29" s="47">
        <v>9147250</v>
      </c>
      <c r="D29" s="48">
        <v>0</v>
      </c>
      <c r="E29" s="48">
        <v>0</v>
      </c>
      <c r="F29" s="49">
        <v>9147250</v>
      </c>
      <c r="G29" s="50">
        <v>0</v>
      </c>
      <c r="H29" s="47">
        <v>10814004</v>
      </c>
      <c r="I29" s="48">
        <v>264703</v>
      </c>
      <c r="J29" s="48">
        <v>1458627</v>
      </c>
      <c r="K29" s="50">
        <v>12537334</v>
      </c>
      <c r="L29" s="51">
        <v>175891</v>
      </c>
      <c r="M29" s="48">
        <v>0</v>
      </c>
      <c r="N29" s="49">
        <v>175891</v>
      </c>
      <c r="O29" s="49">
        <v>950563</v>
      </c>
      <c r="P29" s="49">
        <v>2191133</v>
      </c>
      <c r="Q29" s="48">
        <v>236701</v>
      </c>
      <c r="R29" s="48">
        <v>418655</v>
      </c>
      <c r="S29" s="50">
        <v>25657527</v>
      </c>
      <c r="T29" s="51">
        <v>0</v>
      </c>
      <c r="U29" s="48">
        <v>182122</v>
      </c>
      <c r="V29" s="48">
        <v>27</v>
      </c>
      <c r="W29" s="48">
        <v>1628678</v>
      </c>
      <c r="X29" s="48">
        <v>114134</v>
      </c>
      <c r="Y29" s="48">
        <v>84946</v>
      </c>
      <c r="Z29" s="48">
        <v>7992</v>
      </c>
      <c r="AA29" s="48">
        <v>13000</v>
      </c>
      <c r="AB29" s="48">
        <v>18300</v>
      </c>
      <c r="AC29" s="50">
        <v>31300</v>
      </c>
      <c r="AD29" s="47">
        <v>3380</v>
      </c>
      <c r="AE29" s="48">
        <v>2100</v>
      </c>
      <c r="AF29" s="52">
        <v>0</v>
      </c>
      <c r="AG29" s="51">
        <v>80190</v>
      </c>
      <c r="AH29" s="48">
        <v>27490</v>
      </c>
      <c r="AI29" s="49">
        <v>107680</v>
      </c>
      <c r="AJ29" s="52">
        <v>19100</v>
      </c>
      <c r="AK29" s="47">
        <v>44550</v>
      </c>
      <c r="AL29" s="48">
        <v>27450</v>
      </c>
      <c r="AM29" s="48">
        <v>25840</v>
      </c>
      <c r="AN29" s="48">
        <v>21600</v>
      </c>
      <c r="AO29" s="49">
        <v>119440</v>
      </c>
      <c r="AP29" s="48">
        <v>4830</v>
      </c>
      <c r="AQ29" s="48">
        <v>921390</v>
      </c>
      <c r="AR29" s="50">
        <v>3227092</v>
      </c>
      <c r="AS29" s="51">
        <v>2668209</v>
      </c>
      <c r="AT29" s="48">
        <v>0</v>
      </c>
      <c r="AU29" s="48">
        <v>0</v>
      </c>
      <c r="AV29" s="49">
        <v>2668209</v>
      </c>
      <c r="AW29" s="50">
        <v>0</v>
      </c>
      <c r="AX29" s="47">
        <v>1098558</v>
      </c>
      <c r="AY29" s="48">
        <v>0</v>
      </c>
      <c r="AZ29" s="48">
        <v>0</v>
      </c>
      <c r="BA29" s="50">
        <v>1098558</v>
      </c>
      <c r="BB29" s="51">
        <v>18736</v>
      </c>
      <c r="BC29" s="48">
        <v>0</v>
      </c>
      <c r="BD29" s="49">
        <v>18736</v>
      </c>
      <c r="BE29" s="49">
        <v>75811</v>
      </c>
      <c r="BF29" s="49">
        <v>781657</v>
      </c>
      <c r="BG29" s="48">
        <v>42462</v>
      </c>
      <c r="BH29" s="48">
        <v>35034</v>
      </c>
      <c r="BI29" s="50">
        <v>4720467</v>
      </c>
      <c r="BJ29" s="51">
        <v>0</v>
      </c>
      <c r="BK29" s="48">
        <v>33547</v>
      </c>
      <c r="BL29" s="48">
        <v>4</v>
      </c>
      <c r="BM29" s="48">
        <v>321650</v>
      </c>
      <c r="BN29" s="48">
        <v>33130</v>
      </c>
      <c r="BO29" s="48">
        <v>12208</v>
      </c>
      <c r="BP29" s="48">
        <v>1195</v>
      </c>
      <c r="BQ29" s="48">
        <v>260</v>
      </c>
      <c r="BR29" s="48">
        <v>1500</v>
      </c>
      <c r="BS29" s="50">
        <v>1760</v>
      </c>
      <c r="BT29" s="47">
        <v>0</v>
      </c>
      <c r="BU29" s="48">
        <v>0</v>
      </c>
      <c r="BV29" s="52">
        <v>0</v>
      </c>
      <c r="BW29" s="51">
        <v>770</v>
      </c>
      <c r="BX29" s="48">
        <v>0</v>
      </c>
      <c r="BY29" s="49">
        <v>770</v>
      </c>
      <c r="BZ29" s="52">
        <v>330</v>
      </c>
      <c r="CA29" s="47">
        <v>10890</v>
      </c>
      <c r="CB29" s="48">
        <v>7200</v>
      </c>
      <c r="CC29" s="48">
        <v>5700</v>
      </c>
      <c r="CD29" s="48">
        <v>3600</v>
      </c>
      <c r="CE29" s="49">
        <v>27390</v>
      </c>
      <c r="CF29" s="48">
        <v>920</v>
      </c>
      <c r="CG29" s="48">
        <v>99480</v>
      </c>
      <c r="CH29" s="50">
        <v>532380</v>
      </c>
      <c r="CI29" s="51">
        <v>8424367</v>
      </c>
      <c r="CJ29" s="48">
        <v>0</v>
      </c>
      <c r="CK29" s="48">
        <v>0</v>
      </c>
      <c r="CL29" s="49">
        <v>8424367</v>
      </c>
      <c r="CM29" s="50">
        <v>0</v>
      </c>
      <c r="CN29" s="47">
        <v>1717528</v>
      </c>
      <c r="CO29" s="48">
        <v>151717</v>
      </c>
      <c r="CP29" s="48">
        <v>0</v>
      </c>
      <c r="CQ29" s="50">
        <v>1869245</v>
      </c>
      <c r="CR29" s="51">
        <v>25978</v>
      </c>
      <c r="CS29" s="48">
        <v>0</v>
      </c>
      <c r="CT29" s="49">
        <v>25978</v>
      </c>
      <c r="CU29" s="49">
        <v>1167315</v>
      </c>
      <c r="CV29" s="49">
        <v>672337</v>
      </c>
      <c r="CW29" s="48">
        <v>211666</v>
      </c>
      <c r="CX29" s="48">
        <v>115297</v>
      </c>
      <c r="CY29" s="50">
        <v>12486205</v>
      </c>
      <c r="CZ29" s="51">
        <v>0</v>
      </c>
      <c r="DA29" s="48">
        <v>54202</v>
      </c>
      <c r="DB29" s="48">
        <v>11</v>
      </c>
      <c r="DC29" s="48">
        <v>495853</v>
      </c>
      <c r="DD29" s="48">
        <v>58059</v>
      </c>
      <c r="DE29" s="48">
        <v>16741</v>
      </c>
      <c r="DF29" s="48">
        <v>2205</v>
      </c>
      <c r="DG29" s="48">
        <v>1820</v>
      </c>
      <c r="DH29" s="48">
        <v>2100</v>
      </c>
      <c r="DI29" s="50">
        <v>3920</v>
      </c>
      <c r="DJ29" s="47">
        <v>0</v>
      </c>
      <c r="DK29" s="48">
        <v>0</v>
      </c>
      <c r="DL29" s="52">
        <v>0</v>
      </c>
      <c r="DM29" s="51">
        <v>0</v>
      </c>
      <c r="DN29" s="48">
        <v>0</v>
      </c>
      <c r="DO29" s="49">
        <v>0</v>
      </c>
      <c r="DP29" s="52">
        <v>0</v>
      </c>
      <c r="DQ29" s="47">
        <v>17490</v>
      </c>
      <c r="DR29" s="48">
        <v>16650</v>
      </c>
      <c r="DS29" s="48">
        <v>7220</v>
      </c>
      <c r="DT29" s="48">
        <v>7200</v>
      </c>
      <c r="DU29" s="49">
        <v>48560</v>
      </c>
      <c r="DV29" s="48">
        <v>1380</v>
      </c>
      <c r="DW29" s="48">
        <v>87450</v>
      </c>
      <c r="DX29" s="50">
        <v>768370</v>
      </c>
      <c r="DY29" s="51">
        <v>20239826</v>
      </c>
      <c r="DZ29" s="48">
        <v>0</v>
      </c>
      <c r="EA29" s="48">
        <v>0</v>
      </c>
      <c r="EB29" s="49">
        <v>20239826</v>
      </c>
      <c r="EC29" s="50">
        <v>0</v>
      </c>
      <c r="ED29" s="47">
        <v>13630090</v>
      </c>
      <c r="EE29" s="48">
        <v>416420</v>
      </c>
      <c r="EF29" s="48">
        <v>1458627</v>
      </c>
      <c r="EG29" s="50">
        <v>15505137</v>
      </c>
      <c r="EH29" s="51">
        <v>220605</v>
      </c>
      <c r="EI29" s="48">
        <v>0</v>
      </c>
      <c r="EJ29" s="49">
        <v>220605</v>
      </c>
      <c r="EK29" s="49">
        <v>2193689</v>
      </c>
      <c r="EL29" s="49">
        <v>3645127</v>
      </c>
      <c r="EM29" s="48">
        <v>490829</v>
      </c>
      <c r="EN29" s="48">
        <v>568986</v>
      </c>
      <c r="EO29" s="50">
        <v>42864199</v>
      </c>
      <c r="EP29" s="51">
        <v>0</v>
      </c>
      <c r="EQ29" s="48">
        <v>269871</v>
      </c>
      <c r="ER29" s="48">
        <v>42</v>
      </c>
      <c r="ES29" s="48">
        <v>2446181</v>
      </c>
      <c r="ET29" s="48">
        <v>205323</v>
      </c>
      <c r="EU29" s="48">
        <v>113895</v>
      </c>
      <c r="EV29" s="48">
        <v>11392</v>
      </c>
      <c r="EW29" s="48">
        <v>15080</v>
      </c>
      <c r="EX29" s="48">
        <v>21900</v>
      </c>
      <c r="EY29" s="50">
        <v>36980</v>
      </c>
      <c r="EZ29" s="47">
        <v>3380</v>
      </c>
      <c r="FA29" s="48">
        <v>2100</v>
      </c>
      <c r="FB29" s="52">
        <v>0</v>
      </c>
      <c r="FC29" s="51">
        <v>80960</v>
      </c>
      <c r="FD29" s="48">
        <v>27490</v>
      </c>
      <c r="FE29" s="49">
        <v>108450</v>
      </c>
      <c r="FF29" s="52">
        <v>19430</v>
      </c>
      <c r="FG29" s="47">
        <v>72930</v>
      </c>
      <c r="FH29" s="48">
        <v>51300</v>
      </c>
      <c r="FI29" s="48">
        <v>38760</v>
      </c>
      <c r="FJ29" s="48">
        <v>32400</v>
      </c>
      <c r="FK29" s="49">
        <v>195390</v>
      </c>
      <c r="FL29" s="48">
        <v>7130</v>
      </c>
      <c r="FM29" s="48">
        <v>1108320</v>
      </c>
      <c r="FN29" s="50">
        <v>4527842</v>
      </c>
    </row>
    <row r="30" spans="1:170" s="17" customFormat="1" ht="12" customHeight="1" x14ac:dyDescent="0.2">
      <c r="A30" s="18">
        <v>18</v>
      </c>
      <c r="B30" s="19" t="s">
        <v>98</v>
      </c>
      <c r="C30" s="41">
        <v>5173796</v>
      </c>
      <c r="D30" s="42">
        <v>0</v>
      </c>
      <c r="E30" s="42">
        <v>0</v>
      </c>
      <c r="F30" s="43">
        <v>5173796</v>
      </c>
      <c r="G30" s="44">
        <v>0</v>
      </c>
      <c r="H30" s="41">
        <v>6840094</v>
      </c>
      <c r="I30" s="42">
        <v>0</v>
      </c>
      <c r="J30" s="42">
        <v>848730</v>
      </c>
      <c r="K30" s="44">
        <v>7688824</v>
      </c>
      <c r="L30" s="45">
        <v>210950</v>
      </c>
      <c r="M30" s="42">
        <v>0</v>
      </c>
      <c r="N30" s="43">
        <v>210950</v>
      </c>
      <c r="O30" s="43">
        <v>951903</v>
      </c>
      <c r="P30" s="43">
        <v>883768</v>
      </c>
      <c r="Q30" s="42">
        <v>115993</v>
      </c>
      <c r="R30" s="42">
        <v>395979</v>
      </c>
      <c r="S30" s="44">
        <v>15421213</v>
      </c>
      <c r="T30" s="45">
        <v>0</v>
      </c>
      <c r="U30" s="42">
        <v>115904</v>
      </c>
      <c r="V30" s="42">
        <v>87</v>
      </c>
      <c r="W30" s="42">
        <v>915287</v>
      </c>
      <c r="X30" s="42">
        <v>80157</v>
      </c>
      <c r="Y30" s="42">
        <v>48480</v>
      </c>
      <c r="Z30" s="42">
        <v>4964</v>
      </c>
      <c r="AA30" s="42">
        <v>11440</v>
      </c>
      <c r="AB30" s="42">
        <v>11700</v>
      </c>
      <c r="AC30" s="44">
        <v>23140</v>
      </c>
      <c r="AD30" s="41">
        <v>3900</v>
      </c>
      <c r="AE30" s="42">
        <v>2100</v>
      </c>
      <c r="AF30" s="46">
        <v>0</v>
      </c>
      <c r="AG30" s="45">
        <v>47850</v>
      </c>
      <c r="AH30" s="42">
        <v>13680</v>
      </c>
      <c r="AI30" s="43">
        <v>61530</v>
      </c>
      <c r="AJ30" s="46">
        <v>13320</v>
      </c>
      <c r="AK30" s="41">
        <v>41580</v>
      </c>
      <c r="AL30" s="42">
        <v>23850</v>
      </c>
      <c r="AM30" s="42">
        <v>22420</v>
      </c>
      <c r="AN30" s="42">
        <v>11700</v>
      </c>
      <c r="AO30" s="43">
        <v>99550</v>
      </c>
      <c r="AP30" s="42">
        <v>3910</v>
      </c>
      <c r="AQ30" s="42">
        <v>533370</v>
      </c>
      <c r="AR30" s="44">
        <v>1905612</v>
      </c>
      <c r="AS30" s="45">
        <v>1231581</v>
      </c>
      <c r="AT30" s="42">
        <v>0</v>
      </c>
      <c r="AU30" s="42">
        <v>0</v>
      </c>
      <c r="AV30" s="43">
        <v>1231581</v>
      </c>
      <c r="AW30" s="44">
        <v>0</v>
      </c>
      <c r="AX30" s="41">
        <v>616207</v>
      </c>
      <c r="AY30" s="42">
        <v>56581</v>
      </c>
      <c r="AZ30" s="42">
        <v>2362</v>
      </c>
      <c r="BA30" s="44">
        <v>675150</v>
      </c>
      <c r="BB30" s="45">
        <v>15809</v>
      </c>
      <c r="BC30" s="42">
        <v>0</v>
      </c>
      <c r="BD30" s="43">
        <v>15809</v>
      </c>
      <c r="BE30" s="43">
        <v>264208</v>
      </c>
      <c r="BF30" s="43">
        <v>156369</v>
      </c>
      <c r="BG30" s="42">
        <v>12474</v>
      </c>
      <c r="BH30" s="42">
        <v>23563</v>
      </c>
      <c r="BI30" s="44">
        <v>2379154</v>
      </c>
      <c r="BJ30" s="45">
        <v>0</v>
      </c>
      <c r="BK30" s="42">
        <v>8306</v>
      </c>
      <c r="BL30" s="42">
        <v>0</v>
      </c>
      <c r="BM30" s="42">
        <v>152698</v>
      </c>
      <c r="BN30" s="42">
        <v>9909</v>
      </c>
      <c r="BO30" s="42">
        <v>5549</v>
      </c>
      <c r="BP30" s="42">
        <v>458</v>
      </c>
      <c r="BQ30" s="42">
        <v>260</v>
      </c>
      <c r="BR30" s="42">
        <v>900</v>
      </c>
      <c r="BS30" s="44">
        <v>1160</v>
      </c>
      <c r="BT30" s="41">
        <v>0</v>
      </c>
      <c r="BU30" s="42">
        <v>0</v>
      </c>
      <c r="BV30" s="46">
        <v>0</v>
      </c>
      <c r="BW30" s="45">
        <v>440</v>
      </c>
      <c r="BX30" s="42">
        <v>0</v>
      </c>
      <c r="BY30" s="43">
        <v>440</v>
      </c>
      <c r="BZ30" s="46">
        <v>110</v>
      </c>
      <c r="CA30" s="41">
        <v>4950</v>
      </c>
      <c r="CB30" s="42">
        <v>4500</v>
      </c>
      <c r="CC30" s="42">
        <v>1140</v>
      </c>
      <c r="CD30" s="42">
        <v>900</v>
      </c>
      <c r="CE30" s="43">
        <v>11490</v>
      </c>
      <c r="CF30" s="42">
        <v>230</v>
      </c>
      <c r="CG30" s="42">
        <v>45580</v>
      </c>
      <c r="CH30" s="44">
        <v>235930</v>
      </c>
      <c r="CI30" s="45">
        <v>5379432</v>
      </c>
      <c r="CJ30" s="42">
        <v>0</v>
      </c>
      <c r="CK30" s="42">
        <v>0</v>
      </c>
      <c r="CL30" s="43">
        <v>5379432</v>
      </c>
      <c r="CM30" s="44">
        <v>0</v>
      </c>
      <c r="CN30" s="41">
        <v>1643698</v>
      </c>
      <c r="CO30" s="42">
        <v>0</v>
      </c>
      <c r="CP30" s="42">
        <v>19979</v>
      </c>
      <c r="CQ30" s="44">
        <v>1663677</v>
      </c>
      <c r="CR30" s="45">
        <v>20992</v>
      </c>
      <c r="CS30" s="42">
        <v>0</v>
      </c>
      <c r="CT30" s="43">
        <v>20992</v>
      </c>
      <c r="CU30" s="43">
        <v>598685</v>
      </c>
      <c r="CV30" s="43">
        <v>683798</v>
      </c>
      <c r="CW30" s="42">
        <v>69514</v>
      </c>
      <c r="CX30" s="42">
        <v>28234</v>
      </c>
      <c r="CY30" s="44">
        <v>8444332</v>
      </c>
      <c r="CZ30" s="45">
        <v>0</v>
      </c>
      <c r="DA30" s="42">
        <v>40598</v>
      </c>
      <c r="DB30" s="42">
        <v>0</v>
      </c>
      <c r="DC30" s="42">
        <v>334910</v>
      </c>
      <c r="DD30" s="42">
        <v>34248</v>
      </c>
      <c r="DE30" s="42">
        <v>10901</v>
      </c>
      <c r="DF30" s="42">
        <v>1295</v>
      </c>
      <c r="DG30" s="42">
        <v>3120</v>
      </c>
      <c r="DH30" s="42">
        <v>1200</v>
      </c>
      <c r="DI30" s="44">
        <v>4320</v>
      </c>
      <c r="DJ30" s="41">
        <v>0</v>
      </c>
      <c r="DK30" s="42">
        <v>0</v>
      </c>
      <c r="DL30" s="46">
        <v>0</v>
      </c>
      <c r="DM30" s="45">
        <v>0</v>
      </c>
      <c r="DN30" s="42">
        <v>0</v>
      </c>
      <c r="DO30" s="43">
        <v>0</v>
      </c>
      <c r="DP30" s="46">
        <v>0</v>
      </c>
      <c r="DQ30" s="41">
        <v>14190</v>
      </c>
      <c r="DR30" s="42">
        <v>7200</v>
      </c>
      <c r="DS30" s="42">
        <v>7220</v>
      </c>
      <c r="DT30" s="42">
        <v>3600</v>
      </c>
      <c r="DU30" s="43">
        <v>32210</v>
      </c>
      <c r="DV30" s="42">
        <v>230</v>
      </c>
      <c r="DW30" s="42">
        <v>58660</v>
      </c>
      <c r="DX30" s="44">
        <v>517372</v>
      </c>
      <c r="DY30" s="45">
        <v>11784809</v>
      </c>
      <c r="DZ30" s="42">
        <v>0</v>
      </c>
      <c r="EA30" s="42">
        <v>0</v>
      </c>
      <c r="EB30" s="43">
        <v>11784809</v>
      </c>
      <c r="EC30" s="44">
        <v>0</v>
      </c>
      <c r="ED30" s="41">
        <v>9099999</v>
      </c>
      <c r="EE30" s="42">
        <v>56581</v>
      </c>
      <c r="EF30" s="42">
        <v>871071</v>
      </c>
      <c r="EG30" s="44">
        <v>10027651</v>
      </c>
      <c r="EH30" s="45">
        <v>247751</v>
      </c>
      <c r="EI30" s="42">
        <v>0</v>
      </c>
      <c r="EJ30" s="43">
        <v>247751</v>
      </c>
      <c r="EK30" s="43">
        <v>1814796</v>
      </c>
      <c r="EL30" s="43">
        <v>1723935</v>
      </c>
      <c r="EM30" s="42">
        <v>197981</v>
      </c>
      <c r="EN30" s="42">
        <v>447776</v>
      </c>
      <c r="EO30" s="44">
        <v>26244699</v>
      </c>
      <c r="EP30" s="45">
        <v>0</v>
      </c>
      <c r="EQ30" s="42">
        <v>164808</v>
      </c>
      <c r="ER30" s="42">
        <v>87</v>
      </c>
      <c r="ES30" s="42">
        <v>1402895</v>
      </c>
      <c r="ET30" s="42">
        <v>124314</v>
      </c>
      <c r="EU30" s="42">
        <v>64930</v>
      </c>
      <c r="EV30" s="42">
        <v>6717</v>
      </c>
      <c r="EW30" s="42">
        <v>14820</v>
      </c>
      <c r="EX30" s="42">
        <v>13800</v>
      </c>
      <c r="EY30" s="44">
        <v>28620</v>
      </c>
      <c r="EZ30" s="41">
        <v>3900</v>
      </c>
      <c r="FA30" s="42">
        <v>2100</v>
      </c>
      <c r="FB30" s="46">
        <v>0</v>
      </c>
      <c r="FC30" s="45">
        <v>48290</v>
      </c>
      <c r="FD30" s="42">
        <v>13680</v>
      </c>
      <c r="FE30" s="43">
        <v>61970</v>
      </c>
      <c r="FF30" s="46">
        <v>13430</v>
      </c>
      <c r="FG30" s="41">
        <v>60720</v>
      </c>
      <c r="FH30" s="42">
        <v>35550</v>
      </c>
      <c r="FI30" s="42">
        <v>30780</v>
      </c>
      <c r="FJ30" s="42">
        <v>16200</v>
      </c>
      <c r="FK30" s="43">
        <v>143250</v>
      </c>
      <c r="FL30" s="42">
        <v>4370</v>
      </c>
      <c r="FM30" s="42">
        <v>637610</v>
      </c>
      <c r="FN30" s="44">
        <v>2658914</v>
      </c>
    </row>
    <row r="31" spans="1:170" s="17" customFormat="1" ht="12" customHeight="1" x14ac:dyDescent="0.2">
      <c r="A31" s="20">
        <v>19</v>
      </c>
      <c r="B31" s="21" t="s">
        <v>99</v>
      </c>
      <c r="C31" s="47">
        <v>11448914</v>
      </c>
      <c r="D31" s="48">
        <v>0</v>
      </c>
      <c r="E31" s="48">
        <v>0</v>
      </c>
      <c r="F31" s="49">
        <v>11448914</v>
      </c>
      <c r="G31" s="50">
        <v>0</v>
      </c>
      <c r="H31" s="47">
        <v>19151584</v>
      </c>
      <c r="I31" s="48">
        <v>193076</v>
      </c>
      <c r="J31" s="48">
        <v>1333728</v>
      </c>
      <c r="K31" s="50">
        <v>20678388</v>
      </c>
      <c r="L31" s="51">
        <v>133851</v>
      </c>
      <c r="M31" s="48">
        <v>24670</v>
      </c>
      <c r="N31" s="49">
        <v>158521</v>
      </c>
      <c r="O31" s="49">
        <v>2583457</v>
      </c>
      <c r="P31" s="49">
        <v>2509401</v>
      </c>
      <c r="Q31" s="48">
        <v>269162</v>
      </c>
      <c r="R31" s="48">
        <v>531858</v>
      </c>
      <c r="S31" s="50">
        <v>38179701</v>
      </c>
      <c r="T31" s="51">
        <v>0</v>
      </c>
      <c r="U31" s="48">
        <v>276567</v>
      </c>
      <c r="V31" s="48">
        <v>63</v>
      </c>
      <c r="W31" s="48">
        <v>2028902</v>
      </c>
      <c r="X31" s="48">
        <v>154417</v>
      </c>
      <c r="Y31" s="48">
        <v>115605</v>
      </c>
      <c r="Z31" s="48">
        <v>11992</v>
      </c>
      <c r="AA31" s="48">
        <v>29900</v>
      </c>
      <c r="AB31" s="48">
        <v>21000</v>
      </c>
      <c r="AC31" s="50">
        <v>50900</v>
      </c>
      <c r="AD31" s="47">
        <v>8840</v>
      </c>
      <c r="AE31" s="48">
        <v>3000</v>
      </c>
      <c r="AF31" s="52">
        <v>0</v>
      </c>
      <c r="AG31" s="51">
        <v>136510</v>
      </c>
      <c r="AH31" s="48">
        <v>41940</v>
      </c>
      <c r="AI31" s="49">
        <v>178450</v>
      </c>
      <c r="AJ31" s="52">
        <v>37310</v>
      </c>
      <c r="AK31" s="47">
        <v>80520</v>
      </c>
      <c r="AL31" s="48">
        <v>41400</v>
      </c>
      <c r="AM31" s="48">
        <v>24700</v>
      </c>
      <c r="AN31" s="48">
        <v>26550</v>
      </c>
      <c r="AO31" s="49">
        <v>173170</v>
      </c>
      <c r="AP31" s="48">
        <v>2760</v>
      </c>
      <c r="AQ31" s="48">
        <v>1256540</v>
      </c>
      <c r="AR31" s="50">
        <v>4298453</v>
      </c>
      <c r="AS31" s="51">
        <v>2872219</v>
      </c>
      <c r="AT31" s="48">
        <v>0</v>
      </c>
      <c r="AU31" s="48">
        <v>0</v>
      </c>
      <c r="AV31" s="49">
        <v>2872219</v>
      </c>
      <c r="AW31" s="50">
        <v>0</v>
      </c>
      <c r="AX31" s="47">
        <v>1947164</v>
      </c>
      <c r="AY31" s="48">
        <v>0</v>
      </c>
      <c r="AZ31" s="48">
        <v>10638</v>
      </c>
      <c r="BA31" s="50">
        <v>1957802</v>
      </c>
      <c r="BB31" s="51">
        <v>133007</v>
      </c>
      <c r="BC31" s="48">
        <v>0</v>
      </c>
      <c r="BD31" s="49">
        <v>133007</v>
      </c>
      <c r="BE31" s="49">
        <v>271515</v>
      </c>
      <c r="BF31" s="49">
        <v>509089</v>
      </c>
      <c r="BG31" s="48">
        <v>42808</v>
      </c>
      <c r="BH31" s="48">
        <v>31548</v>
      </c>
      <c r="BI31" s="50">
        <v>5817988</v>
      </c>
      <c r="BJ31" s="51">
        <v>0</v>
      </c>
      <c r="BK31" s="48">
        <v>33649</v>
      </c>
      <c r="BL31" s="48">
        <v>11</v>
      </c>
      <c r="BM31" s="48">
        <v>344507</v>
      </c>
      <c r="BN31" s="48">
        <v>38733</v>
      </c>
      <c r="BO31" s="48">
        <v>12453</v>
      </c>
      <c r="BP31" s="48">
        <v>1471</v>
      </c>
      <c r="BQ31" s="48">
        <v>1560</v>
      </c>
      <c r="BR31" s="48">
        <v>1500</v>
      </c>
      <c r="BS31" s="50">
        <v>3060</v>
      </c>
      <c r="BT31" s="47">
        <v>0</v>
      </c>
      <c r="BU31" s="48">
        <v>0</v>
      </c>
      <c r="BV31" s="52">
        <v>0</v>
      </c>
      <c r="BW31" s="51">
        <v>660</v>
      </c>
      <c r="BX31" s="48">
        <v>770</v>
      </c>
      <c r="BY31" s="49">
        <v>1430</v>
      </c>
      <c r="BZ31" s="52">
        <v>330</v>
      </c>
      <c r="CA31" s="47">
        <v>11880</v>
      </c>
      <c r="CB31" s="48">
        <v>14850</v>
      </c>
      <c r="CC31" s="48">
        <v>4560</v>
      </c>
      <c r="CD31" s="48">
        <v>1800</v>
      </c>
      <c r="CE31" s="49">
        <v>33090</v>
      </c>
      <c r="CF31" s="48">
        <v>460</v>
      </c>
      <c r="CG31" s="48">
        <v>104210</v>
      </c>
      <c r="CH31" s="50">
        <v>573393</v>
      </c>
      <c r="CI31" s="51">
        <v>13136594</v>
      </c>
      <c r="CJ31" s="48">
        <v>0</v>
      </c>
      <c r="CK31" s="48">
        <v>0</v>
      </c>
      <c r="CL31" s="49">
        <v>13136594</v>
      </c>
      <c r="CM31" s="50">
        <v>0</v>
      </c>
      <c r="CN31" s="47">
        <v>5592825</v>
      </c>
      <c r="CO31" s="48">
        <v>94619</v>
      </c>
      <c r="CP31" s="48">
        <v>0</v>
      </c>
      <c r="CQ31" s="50">
        <v>5687444</v>
      </c>
      <c r="CR31" s="51">
        <v>105081</v>
      </c>
      <c r="CS31" s="48">
        <v>0</v>
      </c>
      <c r="CT31" s="49">
        <v>105081</v>
      </c>
      <c r="CU31" s="49">
        <v>1378553</v>
      </c>
      <c r="CV31" s="49">
        <v>2215970</v>
      </c>
      <c r="CW31" s="48">
        <v>251493</v>
      </c>
      <c r="CX31" s="48">
        <v>199328</v>
      </c>
      <c r="CY31" s="50">
        <v>22974463</v>
      </c>
      <c r="CZ31" s="51">
        <v>0</v>
      </c>
      <c r="DA31" s="48">
        <v>109198</v>
      </c>
      <c r="DB31" s="48">
        <v>0</v>
      </c>
      <c r="DC31" s="48">
        <v>703539</v>
      </c>
      <c r="DD31" s="48">
        <v>83252</v>
      </c>
      <c r="DE31" s="48">
        <v>25284</v>
      </c>
      <c r="DF31" s="48">
        <v>3732</v>
      </c>
      <c r="DG31" s="48">
        <v>4160</v>
      </c>
      <c r="DH31" s="48">
        <v>4200</v>
      </c>
      <c r="DI31" s="50">
        <v>8360</v>
      </c>
      <c r="DJ31" s="47">
        <v>0</v>
      </c>
      <c r="DK31" s="48">
        <v>0</v>
      </c>
      <c r="DL31" s="52">
        <v>0</v>
      </c>
      <c r="DM31" s="51">
        <v>0</v>
      </c>
      <c r="DN31" s="48">
        <v>0</v>
      </c>
      <c r="DO31" s="49">
        <v>0</v>
      </c>
      <c r="DP31" s="52">
        <v>0</v>
      </c>
      <c r="DQ31" s="47">
        <v>27720</v>
      </c>
      <c r="DR31" s="48">
        <v>26100</v>
      </c>
      <c r="DS31" s="48">
        <v>7980</v>
      </c>
      <c r="DT31" s="48">
        <v>4050</v>
      </c>
      <c r="DU31" s="49">
        <v>65850</v>
      </c>
      <c r="DV31" s="48">
        <v>1150</v>
      </c>
      <c r="DW31" s="48">
        <v>110530</v>
      </c>
      <c r="DX31" s="50">
        <v>1110895</v>
      </c>
      <c r="DY31" s="51">
        <v>27457727</v>
      </c>
      <c r="DZ31" s="48">
        <v>0</v>
      </c>
      <c r="EA31" s="48">
        <v>0</v>
      </c>
      <c r="EB31" s="49">
        <v>27457727</v>
      </c>
      <c r="EC31" s="50">
        <v>0</v>
      </c>
      <c r="ED31" s="47">
        <v>26691573</v>
      </c>
      <c r="EE31" s="48">
        <v>287695</v>
      </c>
      <c r="EF31" s="48">
        <v>1344366</v>
      </c>
      <c r="EG31" s="50">
        <v>28323634</v>
      </c>
      <c r="EH31" s="51">
        <v>371939</v>
      </c>
      <c r="EI31" s="48">
        <v>24670</v>
      </c>
      <c r="EJ31" s="49">
        <v>396609</v>
      </c>
      <c r="EK31" s="49">
        <v>4233525</v>
      </c>
      <c r="EL31" s="49">
        <v>5234460</v>
      </c>
      <c r="EM31" s="48">
        <v>563463</v>
      </c>
      <c r="EN31" s="48">
        <v>762734</v>
      </c>
      <c r="EO31" s="50">
        <v>66972152</v>
      </c>
      <c r="EP31" s="51">
        <v>0</v>
      </c>
      <c r="EQ31" s="48">
        <v>419414</v>
      </c>
      <c r="ER31" s="48">
        <v>74</v>
      </c>
      <c r="ES31" s="48">
        <v>3076948</v>
      </c>
      <c r="ET31" s="48">
        <v>276402</v>
      </c>
      <c r="EU31" s="48">
        <v>153342</v>
      </c>
      <c r="EV31" s="48">
        <v>17195</v>
      </c>
      <c r="EW31" s="48">
        <v>35620</v>
      </c>
      <c r="EX31" s="48">
        <v>26700</v>
      </c>
      <c r="EY31" s="50">
        <v>62320</v>
      </c>
      <c r="EZ31" s="47">
        <v>8840</v>
      </c>
      <c r="FA31" s="48">
        <v>3000</v>
      </c>
      <c r="FB31" s="52">
        <v>0</v>
      </c>
      <c r="FC31" s="51">
        <v>137170</v>
      </c>
      <c r="FD31" s="48">
        <v>42710</v>
      </c>
      <c r="FE31" s="49">
        <v>179880</v>
      </c>
      <c r="FF31" s="52">
        <v>37640</v>
      </c>
      <c r="FG31" s="47">
        <v>120120</v>
      </c>
      <c r="FH31" s="48">
        <v>82350</v>
      </c>
      <c r="FI31" s="48">
        <v>37240</v>
      </c>
      <c r="FJ31" s="48">
        <v>32400</v>
      </c>
      <c r="FK31" s="49">
        <v>272110</v>
      </c>
      <c r="FL31" s="48">
        <v>4370</v>
      </c>
      <c r="FM31" s="48">
        <v>1471280</v>
      </c>
      <c r="FN31" s="50">
        <v>5982741</v>
      </c>
    </row>
    <row r="32" spans="1:170" s="17" customFormat="1" ht="12" customHeight="1" x14ac:dyDescent="0.2">
      <c r="A32" s="18">
        <v>20</v>
      </c>
      <c r="B32" s="19" t="s">
        <v>100</v>
      </c>
      <c r="C32" s="41">
        <v>18695802</v>
      </c>
      <c r="D32" s="42">
        <v>4161</v>
      </c>
      <c r="E32" s="42">
        <v>0</v>
      </c>
      <c r="F32" s="43">
        <v>18699963</v>
      </c>
      <c r="G32" s="44">
        <v>0</v>
      </c>
      <c r="H32" s="41">
        <v>36435465</v>
      </c>
      <c r="I32" s="42">
        <v>2303481</v>
      </c>
      <c r="J32" s="42">
        <v>3231171</v>
      </c>
      <c r="K32" s="44">
        <v>41970117</v>
      </c>
      <c r="L32" s="45">
        <v>249329</v>
      </c>
      <c r="M32" s="42">
        <v>32</v>
      </c>
      <c r="N32" s="43">
        <v>249361</v>
      </c>
      <c r="O32" s="43">
        <v>2746567</v>
      </c>
      <c r="P32" s="43">
        <v>4552943</v>
      </c>
      <c r="Q32" s="42">
        <v>438232</v>
      </c>
      <c r="R32" s="42">
        <v>577063</v>
      </c>
      <c r="S32" s="44">
        <v>69234246</v>
      </c>
      <c r="T32" s="45">
        <v>60</v>
      </c>
      <c r="U32" s="42">
        <v>478065</v>
      </c>
      <c r="V32" s="42">
        <v>330</v>
      </c>
      <c r="W32" s="42">
        <v>3293978</v>
      </c>
      <c r="X32" s="42">
        <v>243321</v>
      </c>
      <c r="Y32" s="42">
        <v>184014</v>
      </c>
      <c r="Z32" s="42">
        <v>21663</v>
      </c>
      <c r="AA32" s="42">
        <v>36920</v>
      </c>
      <c r="AB32" s="42">
        <v>44700</v>
      </c>
      <c r="AC32" s="44">
        <v>81620</v>
      </c>
      <c r="AD32" s="41">
        <v>15340</v>
      </c>
      <c r="AE32" s="42">
        <v>3900</v>
      </c>
      <c r="AF32" s="46">
        <v>0</v>
      </c>
      <c r="AG32" s="45">
        <v>244750</v>
      </c>
      <c r="AH32" s="42">
        <v>85890</v>
      </c>
      <c r="AI32" s="43">
        <v>330640</v>
      </c>
      <c r="AJ32" s="46">
        <v>55030</v>
      </c>
      <c r="AK32" s="41">
        <v>130020</v>
      </c>
      <c r="AL32" s="42">
        <v>88650</v>
      </c>
      <c r="AM32" s="42">
        <v>41800</v>
      </c>
      <c r="AN32" s="42">
        <v>45450</v>
      </c>
      <c r="AO32" s="43">
        <v>305920</v>
      </c>
      <c r="AP32" s="42">
        <v>10580</v>
      </c>
      <c r="AQ32" s="42">
        <v>1944720</v>
      </c>
      <c r="AR32" s="44">
        <v>6968851</v>
      </c>
      <c r="AS32" s="45">
        <v>5916794</v>
      </c>
      <c r="AT32" s="42">
        <v>0</v>
      </c>
      <c r="AU32" s="42">
        <v>0</v>
      </c>
      <c r="AV32" s="43">
        <v>5916794</v>
      </c>
      <c r="AW32" s="44">
        <v>0</v>
      </c>
      <c r="AX32" s="41">
        <v>2974620</v>
      </c>
      <c r="AY32" s="42">
        <v>188573</v>
      </c>
      <c r="AZ32" s="42">
        <v>55463</v>
      </c>
      <c r="BA32" s="44">
        <v>3218656</v>
      </c>
      <c r="BB32" s="45">
        <v>5155</v>
      </c>
      <c r="BC32" s="42">
        <v>0</v>
      </c>
      <c r="BD32" s="43">
        <v>5155</v>
      </c>
      <c r="BE32" s="43">
        <v>613215</v>
      </c>
      <c r="BF32" s="43">
        <v>670698</v>
      </c>
      <c r="BG32" s="42">
        <v>65438</v>
      </c>
      <c r="BH32" s="42">
        <v>81226</v>
      </c>
      <c r="BI32" s="44">
        <v>10571182</v>
      </c>
      <c r="BJ32" s="45">
        <v>0</v>
      </c>
      <c r="BK32" s="42">
        <v>63810</v>
      </c>
      <c r="BL32" s="42">
        <v>58</v>
      </c>
      <c r="BM32" s="42">
        <v>741282</v>
      </c>
      <c r="BN32" s="42">
        <v>51986</v>
      </c>
      <c r="BO32" s="42">
        <v>28533</v>
      </c>
      <c r="BP32" s="42">
        <v>3786</v>
      </c>
      <c r="BQ32" s="42">
        <v>2600</v>
      </c>
      <c r="BR32" s="42">
        <v>1800</v>
      </c>
      <c r="BS32" s="44">
        <v>4400</v>
      </c>
      <c r="BT32" s="41">
        <v>0</v>
      </c>
      <c r="BU32" s="42">
        <v>0</v>
      </c>
      <c r="BV32" s="46">
        <v>0</v>
      </c>
      <c r="BW32" s="45">
        <v>2530</v>
      </c>
      <c r="BX32" s="42">
        <v>260</v>
      </c>
      <c r="BY32" s="43">
        <v>2790</v>
      </c>
      <c r="BZ32" s="46">
        <v>70</v>
      </c>
      <c r="CA32" s="41">
        <v>33990</v>
      </c>
      <c r="CB32" s="42">
        <v>33300</v>
      </c>
      <c r="CC32" s="42">
        <v>6840</v>
      </c>
      <c r="CD32" s="42">
        <v>4950</v>
      </c>
      <c r="CE32" s="43">
        <v>79080</v>
      </c>
      <c r="CF32" s="42">
        <v>230</v>
      </c>
      <c r="CG32" s="42">
        <v>216880</v>
      </c>
      <c r="CH32" s="44">
        <v>1192847</v>
      </c>
      <c r="CI32" s="45">
        <v>31208598</v>
      </c>
      <c r="CJ32" s="42">
        <v>675</v>
      </c>
      <c r="CK32" s="42">
        <v>0</v>
      </c>
      <c r="CL32" s="43">
        <v>31209273</v>
      </c>
      <c r="CM32" s="44">
        <v>0</v>
      </c>
      <c r="CN32" s="41">
        <v>13498797</v>
      </c>
      <c r="CO32" s="42">
        <v>2430497</v>
      </c>
      <c r="CP32" s="42">
        <v>958</v>
      </c>
      <c r="CQ32" s="44">
        <v>15930252</v>
      </c>
      <c r="CR32" s="45">
        <v>82559</v>
      </c>
      <c r="CS32" s="42">
        <v>0</v>
      </c>
      <c r="CT32" s="43">
        <v>82559</v>
      </c>
      <c r="CU32" s="43">
        <v>9511451</v>
      </c>
      <c r="CV32" s="43">
        <v>10739666</v>
      </c>
      <c r="CW32" s="42">
        <v>1038571</v>
      </c>
      <c r="CX32" s="42">
        <v>70143</v>
      </c>
      <c r="CY32" s="44">
        <v>68581915</v>
      </c>
      <c r="CZ32" s="45">
        <v>0</v>
      </c>
      <c r="DA32" s="42">
        <v>196589</v>
      </c>
      <c r="DB32" s="42">
        <v>39</v>
      </c>
      <c r="DC32" s="42">
        <v>1587955</v>
      </c>
      <c r="DD32" s="42">
        <v>166300</v>
      </c>
      <c r="DE32" s="42">
        <v>52785</v>
      </c>
      <c r="DF32" s="42">
        <v>9721</v>
      </c>
      <c r="DG32" s="42">
        <v>7800</v>
      </c>
      <c r="DH32" s="42">
        <v>9300</v>
      </c>
      <c r="DI32" s="44">
        <v>17100</v>
      </c>
      <c r="DJ32" s="41">
        <v>0</v>
      </c>
      <c r="DK32" s="42">
        <v>0</v>
      </c>
      <c r="DL32" s="46">
        <v>0</v>
      </c>
      <c r="DM32" s="45">
        <v>0</v>
      </c>
      <c r="DN32" s="42">
        <v>0</v>
      </c>
      <c r="DO32" s="43">
        <v>0</v>
      </c>
      <c r="DP32" s="46">
        <v>0</v>
      </c>
      <c r="DQ32" s="41">
        <v>71940</v>
      </c>
      <c r="DR32" s="42">
        <v>61200</v>
      </c>
      <c r="DS32" s="42">
        <v>19760</v>
      </c>
      <c r="DT32" s="42">
        <v>16200</v>
      </c>
      <c r="DU32" s="43">
        <v>169100</v>
      </c>
      <c r="DV32" s="42">
        <v>2990</v>
      </c>
      <c r="DW32" s="42">
        <v>236080</v>
      </c>
      <c r="DX32" s="44">
        <v>2438620</v>
      </c>
      <c r="DY32" s="45">
        <v>55821194</v>
      </c>
      <c r="DZ32" s="42">
        <v>4836</v>
      </c>
      <c r="EA32" s="42">
        <v>0</v>
      </c>
      <c r="EB32" s="43">
        <v>55826030</v>
      </c>
      <c r="EC32" s="44">
        <v>0</v>
      </c>
      <c r="ED32" s="41">
        <v>52908882</v>
      </c>
      <c r="EE32" s="42">
        <v>4922551</v>
      </c>
      <c r="EF32" s="42">
        <v>3287592</v>
      </c>
      <c r="EG32" s="44">
        <v>61119025</v>
      </c>
      <c r="EH32" s="45">
        <v>337043</v>
      </c>
      <c r="EI32" s="42">
        <v>32</v>
      </c>
      <c r="EJ32" s="43">
        <v>337075</v>
      </c>
      <c r="EK32" s="43">
        <v>12871233</v>
      </c>
      <c r="EL32" s="43">
        <v>15963307</v>
      </c>
      <c r="EM32" s="42">
        <v>1542241</v>
      </c>
      <c r="EN32" s="42">
        <v>728432</v>
      </c>
      <c r="EO32" s="44">
        <v>148387343</v>
      </c>
      <c r="EP32" s="45">
        <v>60</v>
      </c>
      <c r="EQ32" s="42">
        <v>738464</v>
      </c>
      <c r="ER32" s="42">
        <v>427</v>
      </c>
      <c r="ES32" s="42">
        <v>5623215</v>
      </c>
      <c r="ET32" s="42">
        <v>461607</v>
      </c>
      <c r="EU32" s="42">
        <v>265332</v>
      </c>
      <c r="EV32" s="42">
        <v>35170</v>
      </c>
      <c r="EW32" s="42">
        <v>47320</v>
      </c>
      <c r="EX32" s="42">
        <v>55800</v>
      </c>
      <c r="EY32" s="44">
        <v>103120</v>
      </c>
      <c r="EZ32" s="41">
        <v>15340</v>
      </c>
      <c r="FA32" s="42">
        <v>3900</v>
      </c>
      <c r="FB32" s="46">
        <v>0</v>
      </c>
      <c r="FC32" s="45">
        <v>247280</v>
      </c>
      <c r="FD32" s="42">
        <v>86150</v>
      </c>
      <c r="FE32" s="43">
        <v>333430</v>
      </c>
      <c r="FF32" s="46">
        <v>55100</v>
      </c>
      <c r="FG32" s="41">
        <v>235950</v>
      </c>
      <c r="FH32" s="42">
        <v>183150</v>
      </c>
      <c r="FI32" s="42">
        <v>68400</v>
      </c>
      <c r="FJ32" s="42">
        <v>66600</v>
      </c>
      <c r="FK32" s="43">
        <v>554100</v>
      </c>
      <c r="FL32" s="42">
        <v>13800</v>
      </c>
      <c r="FM32" s="42">
        <v>2397680</v>
      </c>
      <c r="FN32" s="44">
        <v>10600318</v>
      </c>
    </row>
    <row r="33" spans="1:170" s="17" customFormat="1" ht="12" customHeight="1" x14ac:dyDescent="0.2">
      <c r="A33" s="20">
        <v>21</v>
      </c>
      <c r="B33" s="21" t="s">
        <v>101</v>
      </c>
      <c r="C33" s="47">
        <v>12333161</v>
      </c>
      <c r="D33" s="48">
        <v>0</v>
      </c>
      <c r="E33" s="48">
        <v>0</v>
      </c>
      <c r="F33" s="49">
        <v>12333161</v>
      </c>
      <c r="G33" s="50">
        <v>0</v>
      </c>
      <c r="H33" s="47">
        <v>22710149</v>
      </c>
      <c r="I33" s="48">
        <v>522856</v>
      </c>
      <c r="J33" s="48">
        <v>1433910</v>
      </c>
      <c r="K33" s="50">
        <v>24666915</v>
      </c>
      <c r="L33" s="51">
        <v>154850</v>
      </c>
      <c r="M33" s="48">
        <v>0</v>
      </c>
      <c r="N33" s="49">
        <v>154850</v>
      </c>
      <c r="O33" s="49">
        <v>2132565</v>
      </c>
      <c r="P33" s="49">
        <v>3368753</v>
      </c>
      <c r="Q33" s="48">
        <v>469194</v>
      </c>
      <c r="R33" s="48">
        <v>402542</v>
      </c>
      <c r="S33" s="50">
        <v>43527980</v>
      </c>
      <c r="T33" s="51">
        <v>3791</v>
      </c>
      <c r="U33" s="48">
        <v>311529</v>
      </c>
      <c r="V33" s="48">
        <v>84</v>
      </c>
      <c r="W33" s="48">
        <v>2337864</v>
      </c>
      <c r="X33" s="48">
        <v>197140</v>
      </c>
      <c r="Y33" s="48">
        <v>139598</v>
      </c>
      <c r="Z33" s="48">
        <v>15045</v>
      </c>
      <c r="AA33" s="48">
        <v>32240</v>
      </c>
      <c r="AB33" s="48">
        <v>37800</v>
      </c>
      <c r="AC33" s="50">
        <v>70040</v>
      </c>
      <c r="AD33" s="47">
        <v>13000</v>
      </c>
      <c r="AE33" s="48">
        <v>4800</v>
      </c>
      <c r="AF33" s="52">
        <v>0</v>
      </c>
      <c r="AG33" s="51">
        <v>163240</v>
      </c>
      <c r="AH33" s="48">
        <v>53090</v>
      </c>
      <c r="AI33" s="49">
        <v>216330</v>
      </c>
      <c r="AJ33" s="52">
        <v>39250</v>
      </c>
      <c r="AK33" s="47">
        <v>102300</v>
      </c>
      <c r="AL33" s="48">
        <v>75150</v>
      </c>
      <c r="AM33" s="48">
        <v>33820</v>
      </c>
      <c r="AN33" s="48">
        <v>43650</v>
      </c>
      <c r="AO33" s="49">
        <v>254920</v>
      </c>
      <c r="AP33" s="48">
        <v>8510</v>
      </c>
      <c r="AQ33" s="48">
        <v>1501780</v>
      </c>
      <c r="AR33" s="50">
        <v>5113597</v>
      </c>
      <c r="AS33" s="51">
        <v>2905065</v>
      </c>
      <c r="AT33" s="48">
        <v>0</v>
      </c>
      <c r="AU33" s="48">
        <v>0</v>
      </c>
      <c r="AV33" s="49">
        <v>2905065</v>
      </c>
      <c r="AW33" s="50">
        <v>0</v>
      </c>
      <c r="AX33" s="47">
        <v>1408140</v>
      </c>
      <c r="AY33" s="48">
        <v>3599</v>
      </c>
      <c r="AZ33" s="48">
        <v>224939</v>
      </c>
      <c r="BA33" s="50">
        <v>1636678</v>
      </c>
      <c r="BB33" s="51">
        <v>30744</v>
      </c>
      <c r="BC33" s="48">
        <v>0</v>
      </c>
      <c r="BD33" s="49">
        <v>30744</v>
      </c>
      <c r="BE33" s="49">
        <v>45560</v>
      </c>
      <c r="BF33" s="49">
        <v>662859</v>
      </c>
      <c r="BG33" s="48">
        <v>57030</v>
      </c>
      <c r="BH33" s="48">
        <v>22400</v>
      </c>
      <c r="BI33" s="50">
        <v>5360336</v>
      </c>
      <c r="BJ33" s="51">
        <v>371</v>
      </c>
      <c r="BK33" s="48">
        <v>37454</v>
      </c>
      <c r="BL33" s="48">
        <v>5</v>
      </c>
      <c r="BM33" s="48">
        <v>349986</v>
      </c>
      <c r="BN33" s="48">
        <v>44197</v>
      </c>
      <c r="BO33" s="48">
        <v>13757</v>
      </c>
      <c r="BP33" s="48">
        <v>1900</v>
      </c>
      <c r="BQ33" s="48">
        <v>1820</v>
      </c>
      <c r="BR33" s="48">
        <v>1800</v>
      </c>
      <c r="BS33" s="50">
        <v>3620</v>
      </c>
      <c r="BT33" s="47">
        <v>0</v>
      </c>
      <c r="BU33" s="48">
        <v>0</v>
      </c>
      <c r="BV33" s="52">
        <v>0</v>
      </c>
      <c r="BW33" s="51">
        <v>1100</v>
      </c>
      <c r="BX33" s="48">
        <v>0</v>
      </c>
      <c r="BY33" s="49">
        <v>1100</v>
      </c>
      <c r="BZ33" s="52">
        <v>330</v>
      </c>
      <c r="CA33" s="47">
        <v>15840</v>
      </c>
      <c r="CB33" s="48">
        <v>11250</v>
      </c>
      <c r="CC33" s="48">
        <v>6460</v>
      </c>
      <c r="CD33" s="48">
        <v>3600</v>
      </c>
      <c r="CE33" s="49">
        <v>37150</v>
      </c>
      <c r="CF33" s="48">
        <v>230</v>
      </c>
      <c r="CG33" s="48">
        <v>109800</v>
      </c>
      <c r="CH33" s="50">
        <v>599895</v>
      </c>
      <c r="CI33" s="51">
        <v>12636135</v>
      </c>
      <c r="CJ33" s="48">
        <v>0</v>
      </c>
      <c r="CK33" s="48">
        <v>0</v>
      </c>
      <c r="CL33" s="49">
        <v>12636135</v>
      </c>
      <c r="CM33" s="50">
        <v>0</v>
      </c>
      <c r="CN33" s="47">
        <v>6813329</v>
      </c>
      <c r="CO33" s="48">
        <v>337459</v>
      </c>
      <c r="CP33" s="48">
        <v>383366</v>
      </c>
      <c r="CQ33" s="50">
        <v>7534154</v>
      </c>
      <c r="CR33" s="51">
        <v>170196</v>
      </c>
      <c r="CS33" s="48">
        <v>0</v>
      </c>
      <c r="CT33" s="49">
        <v>170196</v>
      </c>
      <c r="CU33" s="49">
        <v>6413967</v>
      </c>
      <c r="CV33" s="49">
        <v>890234</v>
      </c>
      <c r="CW33" s="48">
        <v>222621</v>
      </c>
      <c r="CX33" s="48">
        <v>17561</v>
      </c>
      <c r="CY33" s="50">
        <v>27884868</v>
      </c>
      <c r="CZ33" s="51">
        <v>0</v>
      </c>
      <c r="DA33" s="48">
        <v>107452</v>
      </c>
      <c r="DB33" s="48">
        <v>114</v>
      </c>
      <c r="DC33" s="48">
        <v>624936</v>
      </c>
      <c r="DD33" s="48">
        <v>97947</v>
      </c>
      <c r="DE33" s="48">
        <v>22710</v>
      </c>
      <c r="DF33" s="48">
        <v>4039</v>
      </c>
      <c r="DG33" s="48">
        <v>4420</v>
      </c>
      <c r="DH33" s="48">
        <v>4800</v>
      </c>
      <c r="DI33" s="50">
        <v>9220</v>
      </c>
      <c r="DJ33" s="47">
        <v>0</v>
      </c>
      <c r="DK33" s="48">
        <v>0</v>
      </c>
      <c r="DL33" s="52">
        <v>0</v>
      </c>
      <c r="DM33" s="51">
        <v>0</v>
      </c>
      <c r="DN33" s="48">
        <v>0</v>
      </c>
      <c r="DO33" s="49">
        <v>0</v>
      </c>
      <c r="DP33" s="52">
        <v>0</v>
      </c>
      <c r="DQ33" s="47">
        <v>32340</v>
      </c>
      <c r="DR33" s="48">
        <v>23850</v>
      </c>
      <c r="DS33" s="48">
        <v>10260</v>
      </c>
      <c r="DT33" s="48">
        <v>5400</v>
      </c>
      <c r="DU33" s="49">
        <v>71850</v>
      </c>
      <c r="DV33" s="48">
        <v>920</v>
      </c>
      <c r="DW33" s="48">
        <v>104220</v>
      </c>
      <c r="DX33" s="50">
        <v>1043294</v>
      </c>
      <c r="DY33" s="51">
        <v>27874361</v>
      </c>
      <c r="DZ33" s="48">
        <v>0</v>
      </c>
      <c r="EA33" s="48">
        <v>0</v>
      </c>
      <c r="EB33" s="49">
        <v>27874361</v>
      </c>
      <c r="EC33" s="50">
        <v>0</v>
      </c>
      <c r="ED33" s="47">
        <v>30931618</v>
      </c>
      <c r="EE33" s="48">
        <v>863914</v>
      </c>
      <c r="EF33" s="48">
        <v>2042215</v>
      </c>
      <c r="EG33" s="50">
        <v>33837747</v>
      </c>
      <c r="EH33" s="51">
        <v>355790</v>
      </c>
      <c r="EI33" s="48">
        <v>0</v>
      </c>
      <c r="EJ33" s="49">
        <v>355790</v>
      </c>
      <c r="EK33" s="49">
        <v>8592092</v>
      </c>
      <c r="EL33" s="49">
        <v>4921846</v>
      </c>
      <c r="EM33" s="48">
        <v>748845</v>
      </c>
      <c r="EN33" s="48">
        <v>442503</v>
      </c>
      <c r="EO33" s="50">
        <v>76773184</v>
      </c>
      <c r="EP33" s="51">
        <v>4162</v>
      </c>
      <c r="EQ33" s="48">
        <v>456435</v>
      </c>
      <c r="ER33" s="48">
        <v>203</v>
      </c>
      <c r="ES33" s="48">
        <v>3312786</v>
      </c>
      <c r="ET33" s="48">
        <v>339284</v>
      </c>
      <c r="EU33" s="48">
        <v>176065</v>
      </c>
      <c r="EV33" s="48">
        <v>20984</v>
      </c>
      <c r="EW33" s="48">
        <v>38480</v>
      </c>
      <c r="EX33" s="48">
        <v>44400</v>
      </c>
      <c r="EY33" s="50">
        <v>82880</v>
      </c>
      <c r="EZ33" s="47">
        <v>13000</v>
      </c>
      <c r="FA33" s="48">
        <v>4800</v>
      </c>
      <c r="FB33" s="52">
        <v>0</v>
      </c>
      <c r="FC33" s="51">
        <v>164340</v>
      </c>
      <c r="FD33" s="48">
        <v>53090</v>
      </c>
      <c r="FE33" s="49">
        <v>217430</v>
      </c>
      <c r="FF33" s="52">
        <v>39580</v>
      </c>
      <c r="FG33" s="47">
        <v>150480</v>
      </c>
      <c r="FH33" s="48">
        <v>110250</v>
      </c>
      <c r="FI33" s="48">
        <v>50540</v>
      </c>
      <c r="FJ33" s="48">
        <v>52650</v>
      </c>
      <c r="FK33" s="49">
        <v>363920</v>
      </c>
      <c r="FL33" s="48">
        <v>9660</v>
      </c>
      <c r="FM33" s="48">
        <v>1715800</v>
      </c>
      <c r="FN33" s="50">
        <v>6756786</v>
      </c>
    </row>
    <row r="34" spans="1:170" s="17" customFormat="1" ht="12" customHeight="1" x14ac:dyDescent="0.2">
      <c r="A34" s="18">
        <v>22</v>
      </c>
      <c r="B34" s="19" t="s">
        <v>102</v>
      </c>
      <c r="C34" s="41">
        <v>7189935</v>
      </c>
      <c r="D34" s="42">
        <v>0</v>
      </c>
      <c r="E34" s="42">
        <v>0</v>
      </c>
      <c r="F34" s="43">
        <v>7189935</v>
      </c>
      <c r="G34" s="44">
        <v>0</v>
      </c>
      <c r="H34" s="41">
        <v>12018059</v>
      </c>
      <c r="I34" s="42">
        <v>45929</v>
      </c>
      <c r="J34" s="42">
        <v>508314</v>
      </c>
      <c r="K34" s="44">
        <v>12572302</v>
      </c>
      <c r="L34" s="45">
        <v>55890</v>
      </c>
      <c r="M34" s="42">
        <v>26017</v>
      </c>
      <c r="N34" s="43">
        <v>81907</v>
      </c>
      <c r="O34" s="43">
        <v>1533787</v>
      </c>
      <c r="P34" s="43">
        <v>1911246</v>
      </c>
      <c r="Q34" s="42">
        <v>165151</v>
      </c>
      <c r="R34" s="42">
        <v>299666</v>
      </c>
      <c r="S34" s="44">
        <v>23753994</v>
      </c>
      <c r="T34" s="45">
        <v>0</v>
      </c>
      <c r="U34" s="42">
        <v>151370</v>
      </c>
      <c r="V34" s="42">
        <v>42</v>
      </c>
      <c r="W34" s="42">
        <v>1282760</v>
      </c>
      <c r="X34" s="42">
        <v>106985</v>
      </c>
      <c r="Y34" s="42">
        <v>77058</v>
      </c>
      <c r="Z34" s="42">
        <v>8390</v>
      </c>
      <c r="AA34" s="42">
        <v>13260</v>
      </c>
      <c r="AB34" s="42">
        <v>13500</v>
      </c>
      <c r="AC34" s="44">
        <v>26760</v>
      </c>
      <c r="AD34" s="41">
        <v>5720</v>
      </c>
      <c r="AE34" s="42">
        <v>1800</v>
      </c>
      <c r="AF34" s="46">
        <v>0</v>
      </c>
      <c r="AG34" s="45">
        <v>82610</v>
      </c>
      <c r="AH34" s="42">
        <v>29640</v>
      </c>
      <c r="AI34" s="43">
        <v>112250</v>
      </c>
      <c r="AJ34" s="46">
        <v>18780</v>
      </c>
      <c r="AK34" s="41">
        <v>66330</v>
      </c>
      <c r="AL34" s="42">
        <v>30600</v>
      </c>
      <c r="AM34" s="42">
        <v>13680</v>
      </c>
      <c r="AN34" s="42">
        <v>24300</v>
      </c>
      <c r="AO34" s="43">
        <v>134910</v>
      </c>
      <c r="AP34" s="42">
        <v>4370</v>
      </c>
      <c r="AQ34" s="42">
        <v>793240</v>
      </c>
      <c r="AR34" s="44">
        <v>2724393</v>
      </c>
      <c r="AS34" s="45">
        <v>1613463</v>
      </c>
      <c r="AT34" s="42">
        <v>0</v>
      </c>
      <c r="AU34" s="42">
        <v>0</v>
      </c>
      <c r="AV34" s="43">
        <v>1613463</v>
      </c>
      <c r="AW34" s="44">
        <v>0</v>
      </c>
      <c r="AX34" s="41">
        <v>2449179</v>
      </c>
      <c r="AY34" s="42">
        <v>0</v>
      </c>
      <c r="AZ34" s="42">
        <v>0</v>
      </c>
      <c r="BA34" s="44">
        <v>2449179</v>
      </c>
      <c r="BB34" s="45">
        <v>316</v>
      </c>
      <c r="BC34" s="42">
        <v>0</v>
      </c>
      <c r="BD34" s="43">
        <v>316</v>
      </c>
      <c r="BE34" s="43">
        <v>201743</v>
      </c>
      <c r="BF34" s="43">
        <v>445265</v>
      </c>
      <c r="BG34" s="42">
        <v>22993</v>
      </c>
      <c r="BH34" s="42">
        <v>41058</v>
      </c>
      <c r="BI34" s="44">
        <v>4774017</v>
      </c>
      <c r="BJ34" s="45">
        <v>0</v>
      </c>
      <c r="BK34" s="42">
        <v>21446</v>
      </c>
      <c r="BL34" s="42">
        <v>27</v>
      </c>
      <c r="BM34" s="42">
        <v>191550</v>
      </c>
      <c r="BN34" s="42">
        <v>16736</v>
      </c>
      <c r="BO34" s="42">
        <v>7270</v>
      </c>
      <c r="BP34" s="42">
        <v>938</v>
      </c>
      <c r="BQ34" s="42">
        <v>780</v>
      </c>
      <c r="BR34" s="42">
        <v>600</v>
      </c>
      <c r="BS34" s="44">
        <v>1380</v>
      </c>
      <c r="BT34" s="41">
        <v>0</v>
      </c>
      <c r="BU34" s="42">
        <v>0</v>
      </c>
      <c r="BV34" s="46">
        <v>0</v>
      </c>
      <c r="BW34" s="45">
        <v>660</v>
      </c>
      <c r="BX34" s="42">
        <v>260</v>
      </c>
      <c r="BY34" s="43">
        <v>920</v>
      </c>
      <c r="BZ34" s="46">
        <v>0</v>
      </c>
      <c r="CA34" s="41">
        <v>6930</v>
      </c>
      <c r="CB34" s="42">
        <v>8550</v>
      </c>
      <c r="CC34" s="42">
        <v>3040</v>
      </c>
      <c r="CD34" s="42">
        <v>4050</v>
      </c>
      <c r="CE34" s="43">
        <v>22570</v>
      </c>
      <c r="CF34" s="42">
        <v>230</v>
      </c>
      <c r="CG34" s="42">
        <v>52900</v>
      </c>
      <c r="CH34" s="44">
        <v>315940</v>
      </c>
      <c r="CI34" s="45">
        <v>7608084</v>
      </c>
      <c r="CJ34" s="42">
        <v>0</v>
      </c>
      <c r="CK34" s="42">
        <v>0</v>
      </c>
      <c r="CL34" s="43">
        <v>7608084</v>
      </c>
      <c r="CM34" s="44">
        <v>0</v>
      </c>
      <c r="CN34" s="41">
        <v>2781889</v>
      </c>
      <c r="CO34" s="42">
        <v>0</v>
      </c>
      <c r="CP34" s="42">
        <v>0</v>
      </c>
      <c r="CQ34" s="44">
        <v>2781889</v>
      </c>
      <c r="CR34" s="45">
        <v>96317</v>
      </c>
      <c r="CS34" s="42">
        <v>0</v>
      </c>
      <c r="CT34" s="43">
        <v>96317</v>
      </c>
      <c r="CU34" s="43">
        <v>849109</v>
      </c>
      <c r="CV34" s="43">
        <v>523014</v>
      </c>
      <c r="CW34" s="42">
        <v>164346</v>
      </c>
      <c r="CX34" s="42">
        <v>147567</v>
      </c>
      <c r="CY34" s="44">
        <v>12170326</v>
      </c>
      <c r="CZ34" s="45">
        <v>0</v>
      </c>
      <c r="DA34" s="42">
        <v>55368</v>
      </c>
      <c r="DB34" s="42">
        <v>0</v>
      </c>
      <c r="DC34" s="42">
        <v>353119</v>
      </c>
      <c r="DD34" s="42">
        <v>39964</v>
      </c>
      <c r="DE34" s="42">
        <v>12082</v>
      </c>
      <c r="DF34" s="42">
        <v>2148</v>
      </c>
      <c r="DG34" s="42">
        <v>1300</v>
      </c>
      <c r="DH34" s="42">
        <v>1200</v>
      </c>
      <c r="DI34" s="44">
        <v>2500</v>
      </c>
      <c r="DJ34" s="41">
        <v>0</v>
      </c>
      <c r="DK34" s="42">
        <v>0</v>
      </c>
      <c r="DL34" s="46">
        <v>0</v>
      </c>
      <c r="DM34" s="45">
        <v>0</v>
      </c>
      <c r="DN34" s="42">
        <v>0</v>
      </c>
      <c r="DO34" s="43">
        <v>0</v>
      </c>
      <c r="DP34" s="46">
        <v>0</v>
      </c>
      <c r="DQ34" s="41">
        <v>18810</v>
      </c>
      <c r="DR34" s="42">
        <v>13500</v>
      </c>
      <c r="DS34" s="42">
        <v>4560</v>
      </c>
      <c r="DT34" s="42">
        <v>3150</v>
      </c>
      <c r="DU34" s="43">
        <v>40020</v>
      </c>
      <c r="DV34" s="42">
        <v>230</v>
      </c>
      <c r="DW34" s="42">
        <v>55510</v>
      </c>
      <c r="DX34" s="44">
        <v>560941</v>
      </c>
      <c r="DY34" s="45">
        <v>16411482</v>
      </c>
      <c r="DZ34" s="42">
        <v>0</v>
      </c>
      <c r="EA34" s="42">
        <v>0</v>
      </c>
      <c r="EB34" s="43">
        <v>16411482</v>
      </c>
      <c r="EC34" s="44">
        <v>0</v>
      </c>
      <c r="ED34" s="41">
        <v>17249127</v>
      </c>
      <c r="EE34" s="42">
        <v>45929</v>
      </c>
      <c r="EF34" s="42">
        <v>508314</v>
      </c>
      <c r="EG34" s="44">
        <v>17803370</v>
      </c>
      <c r="EH34" s="45">
        <v>152523</v>
      </c>
      <c r="EI34" s="42">
        <v>26017</v>
      </c>
      <c r="EJ34" s="43">
        <v>178540</v>
      </c>
      <c r="EK34" s="43">
        <v>2584639</v>
      </c>
      <c r="EL34" s="43">
        <v>2879525</v>
      </c>
      <c r="EM34" s="42">
        <v>352490</v>
      </c>
      <c r="EN34" s="42">
        <v>488291</v>
      </c>
      <c r="EO34" s="44">
        <v>40698337</v>
      </c>
      <c r="EP34" s="45">
        <v>0</v>
      </c>
      <c r="EQ34" s="42">
        <v>228184</v>
      </c>
      <c r="ER34" s="42">
        <v>69</v>
      </c>
      <c r="ES34" s="42">
        <v>1827429</v>
      </c>
      <c r="ET34" s="42">
        <v>163685</v>
      </c>
      <c r="EU34" s="42">
        <v>96410</v>
      </c>
      <c r="EV34" s="42">
        <v>11476</v>
      </c>
      <c r="EW34" s="42">
        <v>15340</v>
      </c>
      <c r="EX34" s="42">
        <v>15300</v>
      </c>
      <c r="EY34" s="44">
        <v>30640</v>
      </c>
      <c r="EZ34" s="41">
        <v>5720</v>
      </c>
      <c r="FA34" s="42">
        <v>1800</v>
      </c>
      <c r="FB34" s="46">
        <v>0</v>
      </c>
      <c r="FC34" s="45">
        <v>83270</v>
      </c>
      <c r="FD34" s="42">
        <v>29900</v>
      </c>
      <c r="FE34" s="43">
        <v>113170</v>
      </c>
      <c r="FF34" s="46">
        <v>18780</v>
      </c>
      <c r="FG34" s="41">
        <v>92070</v>
      </c>
      <c r="FH34" s="42">
        <v>52650</v>
      </c>
      <c r="FI34" s="42">
        <v>21280</v>
      </c>
      <c r="FJ34" s="42">
        <v>31500</v>
      </c>
      <c r="FK34" s="43">
        <v>197500</v>
      </c>
      <c r="FL34" s="42">
        <v>4830</v>
      </c>
      <c r="FM34" s="42">
        <v>901650</v>
      </c>
      <c r="FN34" s="44">
        <v>3601274</v>
      </c>
    </row>
    <row r="35" spans="1:170" s="17" customFormat="1" ht="12" customHeight="1" x14ac:dyDescent="0.2">
      <c r="A35" s="20">
        <v>23</v>
      </c>
      <c r="B35" s="21" t="s">
        <v>103</v>
      </c>
      <c r="C35" s="47">
        <v>12887343</v>
      </c>
      <c r="D35" s="48">
        <v>0</v>
      </c>
      <c r="E35" s="48">
        <v>0</v>
      </c>
      <c r="F35" s="49">
        <v>12887343</v>
      </c>
      <c r="G35" s="50">
        <v>0</v>
      </c>
      <c r="H35" s="47">
        <v>18561460</v>
      </c>
      <c r="I35" s="48">
        <v>85992</v>
      </c>
      <c r="J35" s="48">
        <v>1373792</v>
      </c>
      <c r="K35" s="50">
        <v>20021244</v>
      </c>
      <c r="L35" s="51">
        <v>175627</v>
      </c>
      <c r="M35" s="48">
        <v>0</v>
      </c>
      <c r="N35" s="49">
        <v>175627</v>
      </c>
      <c r="O35" s="49">
        <v>3629476</v>
      </c>
      <c r="P35" s="49">
        <v>2687426</v>
      </c>
      <c r="Q35" s="48">
        <v>303273</v>
      </c>
      <c r="R35" s="48">
        <v>483263</v>
      </c>
      <c r="S35" s="50">
        <v>40187652</v>
      </c>
      <c r="T35" s="51">
        <v>0</v>
      </c>
      <c r="U35" s="48">
        <v>269793</v>
      </c>
      <c r="V35" s="48">
        <v>152</v>
      </c>
      <c r="W35" s="48">
        <v>2296288</v>
      </c>
      <c r="X35" s="48">
        <v>170025</v>
      </c>
      <c r="Y35" s="48">
        <v>126370</v>
      </c>
      <c r="Z35" s="48">
        <v>12007</v>
      </c>
      <c r="AA35" s="48">
        <v>28080</v>
      </c>
      <c r="AB35" s="48">
        <v>33000</v>
      </c>
      <c r="AC35" s="50">
        <v>61080</v>
      </c>
      <c r="AD35" s="47">
        <v>8580</v>
      </c>
      <c r="AE35" s="48">
        <v>5400</v>
      </c>
      <c r="AF35" s="52">
        <v>0</v>
      </c>
      <c r="AG35" s="51">
        <v>157520</v>
      </c>
      <c r="AH35" s="48">
        <v>38780</v>
      </c>
      <c r="AI35" s="49">
        <v>196300</v>
      </c>
      <c r="AJ35" s="52">
        <v>36780</v>
      </c>
      <c r="AK35" s="47">
        <v>107250</v>
      </c>
      <c r="AL35" s="48">
        <v>77850</v>
      </c>
      <c r="AM35" s="48">
        <v>33060</v>
      </c>
      <c r="AN35" s="48">
        <v>40950</v>
      </c>
      <c r="AO35" s="49">
        <v>259110</v>
      </c>
      <c r="AP35" s="48">
        <v>9890</v>
      </c>
      <c r="AQ35" s="48">
        <v>1326630</v>
      </c>
      <c r="AR35" s="50">
        <v>4778253</v>
      </c>
      <c r="AS35" s="51">
        <v>3206695</v>
      </c>
      <c r="AT35" s="48">
        <v>0</v>
      </c>
      <c r="AU35" s="48">
        <v>0</v>
      </c>
      <c r="AV35" s="49">
        <v>3206695</v>
      </c>
      <c r="AW35" s="50">
        <v>0</v>
      </c>
      <c r="AX35" s="47">
        <v>1233938</v>
      </c>
      <c r="AY35" s="48">
        <v>0</v>
      </c>
      <c r="AZ35" s="48">
        <v>33378</v>
      </c>
      <c r="BA35" s="50">
        <v>1267316</v>
      </c>
      <c r="BB35" s="51">
        <v>5163</v>
      </c>
      <c r="BC35" s="48">
        <v>0</v>
      </c>
      <c r="BD35" s="49">
        <v>5163</v>
      </c>
      <c r="BE35" s="49">
        <v>131554</v>
      </c>
      <c r="BF35" s="49">
        <v>538389</v>
      </c>
      <c r="BG35" s="48">
        <v>50718</v>
      </c>
      <c r="BH35" s="48">
        <v>48045</v>
      </c>
      <c r="BI35" s="50">
        <v>5247880</v>
      </c>
      <c r="BJ35" s="51">
        <v>0</v>
      </c>
      <c r="BK35" s="48">
        <v>38365</v>
      </c>
      <c r="BL35" s="48">
        <v>22</v>
      </c>
      <c r="BM35" s="48">
        <v>393403</v>
      </c>
      <c r="BN35" s="48">
        <v>40690</v>
      </c>
      <c r="BO35" s="48">
        <v>15050</v>
      </c>
      <c r="BP35" s="48">
        <v>1741</v>
      </c>
      <c r="BQ35" s="48">
        <v>2340</v>
      </c>
      <c r="BR35" s="48">
        <v>2400</v>
      </c>
      <c r="BS35" s="50">
        <v>4740</v>
      </c>
      <c r="BT35" s="47">
        <v>0</v>
      </c>
      <c r="BU35" s="48">
        <v>0</v>
      </c>
      <c r="BV35" s="52">
        <v>0</v>
      </c>
      <c r="BW35" s="51">
        <v>2420</v>
      </c>
      <c r="BX35" s="48">
        <v>0</v>
      </c>
      <c r="BY35" s="49">
        <v>2420</v>
      </c>
      <c r="BZ35" s="52">
        <v>110</v>
      </c>
      <c r="CA35" s="47">
        <v>16830</v>
      </c>
      <c r="CB35" s="48">
        <v>18900</v>
      </c>
      <c r="CC35" s="48">
        <v>5700</v>
      </c>
      <c r="CD35" s="48">
        <v>2700</v>
      </c>
      <c r="CE35" s="49">
        <v>44130</v>
      </c>
      <c r="CF35" s="48">
        <v>920</v>
      </c>
      <c r="CG35" s="48">
        <v>120840</v>
      </c>
      <c r="CH35" s="50">
        <v>662409</v>
      </c>
      <c r="CI35" s="51">
        <v>15551224</v>
      </c>
      <c r="CJ35" s="48">
        <v>0</v>
      </c>
      <c r="CK35" s="48">
        <v>0</v>
      </c>
      <c r="CL35" s="49">
        <v>15551224</v>
      </c>
      <c r="CM35" s="50">
        <v>0</v>
      </c>
      <c r="CN35" s="47">
        <v>8680815</v>
      </c>
      <c r="CO35" s="48">
        <v>1428</v>
      </c>
      <c r="CP35" s="48">
        <v>253651</v>
      </c>
      <c r="CQ35" s="50">
        <v>8935894</v>
      </c>
      <c r="CR35" s="51">
        <v>16329</v>
      </c>
      <c r="CS35" s="48">
        <v>0</v>
      </c>
      <c r="CT35" s="49">
        <v>16329</v>
      </c>
      <c r="CU35" s="49">
        <v>1631999</v>
      </c>
      <c r="CV35" s="49">
        <v>1146053</v>
      </c>
      <c r="CW35" s="48">
        <v>172223</v>
      </c>
      <c r="CX35" s="48">
        <v>47792</v>
      </c>
      <c r="CY35" s="50">
        <v>27501514</v>
      </c>
      <c r="CZ35" s="51">
        <v>760</v>
      </c>
      <c r="DA35" s="48">
        <v>90595</v>
      </c>
      <c r="DB35" s="48">
        <v>5</v>
      </c>
      <c r="DC35" s="48">
        <v>719815</v>
      </c>
      <c r="DD35" s="48">
        <v>88227</v>
      </c>
      <c r="DE35" s="48">
        <v>25569</v>
      </c>
      <c r="DF35" s="48">
        <v>3910</v>
      </c>
      <c r="DG35" s="48">
        <v>3120</v>
      </c>
      <c r="DH35" s="48">
        <v>3900</v>
      </c>
      <c r="DI35" s="50">
        <v>7020</v>
      </c>
      <c r="DJ35" s="47">
        <v>0</v>
      </c>
      <c r="DK35" s="48">
        <v>0</v>
      </c>
      <c r="DL35" s="52">
        <v>0</v>
      </c>
      <c r="DM35" s="51">
        <v>0</v>
      </c>
      <c r="DN35" s="48">
        <v>0</v>
      </c>
      <c r="DO35" s="49">
        <v>0</v>
      </c>
      <c r="DP35" s="52">
        <v>0</v>
      </c>
      <c r="DQ35" s="47">
        <v>36630</v>
      </c>
      <c r="DR35" s="48">
        <v>30600</v>
      </c>
      <c r="DS35" s="48">
        <v>15580</v>
      </c>
      <c r="DT35" s="48">
        <v>7200</v>
      </c>
      <c r="DU35" s="49">
        <v>90010</v>
      </c>
      <c r="DV35" s="48">
        <v>920</v>
      </c>
      <c r="DW35" s="48">
        <v>117730</v>
      </c>
      <c r="DX35" s="50">
        <v>1144556</v>
      </c>
      <c r="DY35" s="51">
        <v>31645262</v>
      </c>
      <c r="DZ35" s="48">
        <v>0</v>
      </c>
      <c r="EA35" s="48">
        <v>0</v>
      </c>
      <c r="EB35" s="49">
        <v>31645262</v>
      </c>
      <c r="EC35" s="50">
        <v>0</v>
      </c>
      <c r="ED35" s="47">
        <v>28476213</v>
      </c>
      <c r="EE35" s="48">
        <v>87420</v>
      </c>
      <c r="EF35" s="48">
        <v>1660821</v>
      </c>
      <c r="EG35" s="50">
        <v>30224454</v>
      </c>
      <c r="EH35" s="51">
        <v>197119</v>
      </c>
      <c r="EI35" s="48">
        <v>0</v>
      </c>
      <c r="EJ35" s="49">
        <v>197119</v>
      </c>
      <c r="EK35" s="49">
        <v>5393029</v>
      </c>
      <c r="EL35" s="49">
        <v>4371868</v>
      </c>
      <c r="EM35" s="48">
        <v>526214</v>
      </c>
      <c r="EN35" s="48">
        <v>579100</v>
      </c>
      <c r="EO35" s="50">
        <v>72937046</v>
      </c>
      <c r="EP35" s="51">
        <v>760</v>
      </c>
      <c r="EQ35" s="48">
        <v>398753</v>
      </c>
      <c r="ER35" s="48">
        <v>179</v>
      </c>
      <c r="ES35" s="48">
        <v>3409506</v>
      </c>
      <c r="ET35" s="48">
        <v>298942</v>
      </c>
      <c r="EU35" s="48">
        <v>166989</v>
      </c>
      <c r="EV35" s="48">
        <v>17658</v>
      </c>
      <c r="EW35" s="48">
        <v>33540</v>
      </c>
      <c r="EX35" s="48">
        <v>39300</v>
      </c>
      <c r="EY35" s="50">
        <v>72840</v>
      </c>
      <c r="EZ35" s="47">
        <v>8580</v>
      </c>
      <c r="FA35" s="48">
        <v>5400</v>
      </c>
      <c r="FB35" s="52">
        <v>0</v>
      </c>
      <c r="FC35" s="51">
        <v>159940</v>
      </c>
      <c r="FD35" s="48">
        <v>38780</v>
      </c>
      <c r="FE35" s="49">
        <v>198720</v>
      </c>
      <c r="FF35" s="52">
        <v>36890</v>
      </c>
      <c r="FG35" s="47">
        <v>160710</v>
      </c>
      <c r="FH35" s="48">
        <v>127350</v>
      </c>
      <c r="FI35" s="48">
        <v>54340</v>
      </c>
      <c r="FJ35" s="48">
        <v>50850</v>
      </c>
      <c r="FK35" s="49">
        <v>393250</v>
      </c>
      <c r="FL35" s="48">
        <v>11730</v>
      </c>
      <c r="FM35" s="48">
        <v>1565200</v>
      </c>
      <c r="FN35" s="50">
        <v>6585218</v>
      </c>
    </row>
    <row r="36" spans="1:170" s="17" customFormat="1" ht="12" customHeight="1" x14ac:dyDescent="0.2">
      <c r="A36" s="18">
        <v>24</v>
      </c>
      <c r="B36" s="19" t="s">
        <v>104</v>
      </c>
      <c r="C36" s="41">
        <f>SUM(C13:C35)</f>
        <v>277466680</v>
      </c>
      <c r="D36" s="42">
        <f>SUM(D13:D35)</f>
        <v>8857</v>
      </c>
      <c r="E36" s="42">
        <f>SUM(E13:E35)</f>
        <v>0</v>
      </c>
      <c r="F36" s="43">
        <f t="shared" ref="F36:BO36" si="0">SUM(F13:F35)</f>
        <v>277475537</v>
      </c>
      <c r="G36" s="44">
        <f t="shared" si="0"/>
        <v>0</v>
      </c>
      <c r="H36" s="41">
        <f t="shared" si="0"/>
        <v>459113896</v>
      </c>
      <c r="I36" s="42">
        <f t="shared" si="0"/>
        <v>5053261</v>
      </c>
      <c r="J36" s="42">
        <f t="shared" si="0"/>
        <v>67826630</v>
      </c>
      <c r="K36" s="44">
        <f t="shared" si="0"/>
        <v>531993787</v>
      </c>
      <c r="L36" s="45">
        <f t="shared" si="0"/>
        <v>7387938</v>
      </c>
      <c r="M36" s="42">
        <f t="shared" si="0"/>
        <v>234096</v>
      </c>
      <c r="N36" s="43">
        <f t="shared" si="0"/>
        <v>7622034</v>
      </c>
      <c r="O36" s="43">
        <f t="shared" si="0"/>
        <v>137719503</v>
      </c>
      <c r="P36" s="43">
        <f t="shared" si="0"/>
        <v>165529522</v>
      </c>
      <c r="Q36" s="42">
        <f t="shared" si="0"/>
        <v>11616791</v>
      </c>
      <c r="R36" s="42">
        <f t="shared" si="0"/>
        <v>15144269</v>
      </c>
      <c r="S36" s="44">
        <f t="shared" si="0"/>
        <v>1147101443</v>
      </c>
      <c r="T36" s="45">
        <f t="shared" si="0"/>
        <v>6847</v>
      </c>
      <c r="U36" s="42">
        <f t="shared" si="0"/>
        <v>7506628</v>
      </c>
      <c r="V36" s="42">
        <f t="shared" si="0"/>
        <v>2931</v>
      </c>
      <c r="W36" s="42">
        <f t="shared" si="0"/>
        <v>47909147</v>
      </c>
      <c r="X36" s="42">
        <f t="shared" si="0"/>
        <v>4137132</v>
      </c>
      <c r="Y36" s="42">
        <f t="shared" si="0"/>
        <v>2522870</v>
      </c>
      <c r="Z36" s="42">
        <f t="shared" si="0"/>
        <v>274118</v>
      </c>
      <c r="AA36" s="42">
        <f t="shared" si="0"/>
        <v>511940</v>
      </c>
      <c r="AB36" s="42">
        <f t="shared" si="0"/>
        <v>557100</v>
      </c>
      <c r="AC36" s="44">
        <f t="shared" si="0"/>
        <v>1069040</v>
      </c>
      <c r="AD36" s="41">
        <f t="shared" si="0"/>
        <v>193440</v>
      </c>
      <c r="AE36" s="42">
        <f t="shared" si="0"/>
        <v>66300</v>
      </c>
      <c r="AF36" s="46">
        <f t="shared" si="0"/>
        <v>0</v>
      </c>
      <c r="AG36" s="45">
        <f t="shared" si="0"/>
        <v>2487210</v>
      </c>
      <c r="AH36" s="42">
        <f t="shared" si="0"/>
        <v>900590</v>
      </c>
      <c r="AI36" s="43">
        <f t="shared" si="0"/>
        <v>3387800</v>
      </c>
      <c r="AJ36" s="46">
        <f t="shared" si="0"/>
        <v>586010</v>
      </c>
      <c r="AK36" s="41">
        <f t="shared" si="0"/>
        <v>1669140</v>
      </c>
      <c r="AL36" s="42">
        <f t="shared" si="0"/>
        <v>1042650</v>
      </c>
      <c r="AM36" s="42">
        <f t="shared" si="0"/>
        <v>702620</v>
      </c>
      <c r="AN36" s="42">
        <f t="shared" si="0"/>
        <v>557550</v>
      </c>
      <c r="AO36" s="43">
        <f t="shared" si="0"/>
        <v>3971960</v>
      </c>
      <c r="AP36" s="42">
        <f t="shared" si="0"/>
        <v>126500</v>
      </c>
      <c r="AQ36" s="42">
        <f t="shared" si="0"/>
        <v>27561560</v>
      </c>
      <c r="AR36" s="44">
        <f t="shared" si="0"/>
        <v>99319352</v>
      </c>
      <c r="AS36" s="45">
        <f t="shared" si="0"/>
        <v>104616345</v>
      </c>
      <c r="AT36" s="42">
        <f t="shared" si="0"/>
        <v>7710</v>
      </c>
      <c r="AU36" s="42">
        <f t="shared" si="0"/>
        <v>1905</v>
      </c>
      <c r="AV36" s="43">
        <f t="shared" si="0"/>
        <v>104625960</v>
      </c>
      <c r="AW36" s="44">
        <f t="shared" si="0"/>
        <v>0</v>
      </c>
      <c r="AX36" s="41">
        <f t="shared" si="0"/>
        <v>46831149</v>
      </c>
      <c r="AY36" s="42">
        <f t="shared" si="0"/>
        <v>1275182</v>
      </c>
      <c r="AZ36" s="42">
        <f t="shared" si="0"/>
        <v>2336417</v>
      </c>
      <c r="BA36" s="44">
        <f t="shared" si="0"/>
        <v>50442748</v>
      </c>
      <c r="BB36" s="45">
        <f t="shared" si="0"/>
        <v>941092</v>
      </c>
      <c r="BC36" s="42">
        <f t="shared" si="0"/>
        <v>0</v>
      </c>
      <c r="BD36" s="43">
        <f t="shared" si="0"/>
        <v>941092</v>
      </c>
      <c r="BE36" s="43">
        <f t="shared" si="0"/>
        <v>37111484</v>
      </c>
      <c r="BF36" s="43">
        <f t="shared" si="0"/>
        <v>25005452</v>
      </c>
      <c r="BG36" s="42">
        <f t="shared" si="0"/>
        <v>2826582</v>
      </c>
      <c r="BH36" s="42">
        <f t="shared" si="0"/>
        <v>2191066</v>
      </c>
      <c r="BI36" s="44">
        <f t="shared" si="0"/>
        <v>223144384</v>
      </c>
      <c r="BJ36" s="45">
        <f t="shared" si="0"/>
        <v>572</v>
      </c>
      <c r="BK36" s="42">
        <f t="shared" si="0"/>
        <v>1380874</v>
      </c>
      <c r="BL36" s="42">
        <f t="shared" si="0"/>
        <v>560</v>
      </c>
      <c r="BM36" s="42">
        <f t="shared" si="0"/>
        <v>12753407</v>
      </c>
      <c r="BN36" s="42">
        <f t="shared" si="0"/>
        <v>1086239</v>
      </c>
      <c r="BO36" s="42">
        <f t="shared" si="0"/>
        <v>434548</v>
      </c>
      <c r="BP36" s="42">
        <f t="shared" ref="BP36:DW36" si="1">SUM(BP13:BP35)</f>
        <v>49923</v>
      </c>
      <c r="BQ36" s="42">
        <f t="shared" si="1"/>
        <v>48620</v>
      </c>
      <c r="BR36" s="42">
        <f t="shared" si="1"/>
        <v>52500</v>
      </c>
      <c r="BS36" s="44">
        <f t="shared" si="1"/>
        <v>101120</v>
      </c>
      <c r="BT36" s="41">
        <f t="shared" si="1"/>
        <v>0</v>
      </c>
      <c r="BU36" s="42">
        <f t="shared" si="1"/>
        <v>0</v>
      </c>
      <c r="BV36" s="46">
        <f t="shared" si="1"/>
        <v>0</v>
      </c>
      <c r="BW36" s="45">
        <f t="shared" si="1"/>
        <v>32670</v>
      </c>
      <c r="BX36" s="42">
        <f t="shared" si="1"/>
        <v>4780</v>
      </c>
      <c r="BY36" s="43">
        <f t="shared" si="1"/>
        <v>37450</v>
      </c>
      <c r="BZ36" s="46">
        <f t="shared" si="1"/>
        <v>5470</v>
      </c>
      <c r="CA36" s="41">
        <f t="shared" si="1"/>
        <v>412500</v>
      </c>
      <c r="CB36" s="42">
        <f t="shared" si="1"/>
        <v>369000</v>
      </c>
      <c r="CC36" s="42">
        <f t="shared" si="1"/>
        <v>171000</v>
      </c>
      <c r="CD36" s="42">
        <f t="shared" si="1"/>
        <v>68400</v>
      </c>
      <c r="CE36" s="43">
        <f t="shared" si="1"/>
        <v>1020900</v>
      </c>
      <c r="CF36" s="42">
        <f t="shared" si="1"/>
        <v>16100</v>
      </c>
      <c r="CG36" s="42">
        <f t="shared" si="1"/>
        <v>3812560</v>
      </c>
      <c r="CH36" s="44">
        <f t="shared" si="1"/>
        <v>20699163</v>
      </c>
      <c r="CI36" s="45">
        <f t="shared" si="1"/>
        <v>921523783</v>
      </c>
      <c r="CJ36" s="42">
        <f t="shared" si="1"/>
        <v>4139</v>
      </c>
      <c r="CK36" s="42">
        <f t="shared" si="1"/>
        <v>42689</v>
      </c>
      <c r="CL36" s="43">
        <f t="shared" si="1"/>
        <v>921570611</v>
      </c>
      <c r="CM36" s="44">
        <f t="shared" si="1"/>
        <v>0</v>
      </c>
      <c r="CN36" s="41">
        <f t="shared" si="1"/>
        <v>170375608</v>
      </c>
      <c r="CO36" s="42">
        <f t="shared" si="1"/>
        <v>4539821</v>
      </c>
      <c r="CP36" s="42">
        <f t="shared" si="1"/>
        <v>6569530</v>
      </c>
      <c r="CQ36" s="44">
        <f t="shared" si="1"/>
        <v>181484959</v>
      </c>
      <c r="CR36" s="45">
        <f t="shared" si="1"/>
        <v>4570079</v>
      </c>
      <c r="CS36" s="42">
        <f t="shared" si="1"/>
        <v>1574</v>
      </c>
      <c r="CT36" s="43">
        <f t="shared" si="1"/>
        <v>4571653</v>
      </c>
      <c r="CU36" s="43">
        <f t="shared" si="1"/>
        <v>391473327</v>
      </c>
      <c r="CV36" s="43">
        <f t="shared" si="1"/>
        <v>265810835</v>
      </c>
      <c r="CW36" s="42">
        <f t="shared" si="1"/>
        <v>29295904</v>
      </c>
      <c r="CX36" s="42">
        <f t="shared" si="1"/>
        <v>9068417</v>
      </c>
      <c r="CY36" s="44">
        <f t="shared" si="1"/>
        <v>1803275706</v>
      </c>
      <c r="CZ36" s="45">
        <f t="shared" si="1"/>
        <v>5901</v>
      </c>
      <c r="DA36" s="42">
        <f t="shared" si="1"/>
        <v>5347636</v>
      </c>
      <c r="DB36" s="42">
        <f t="shared" si="1"/>
        <v>1289</v>
      </c>
      <c r="DC36" s="42">
        <f t="shared" si="1"/>
        <v>34764445</v>
      </c>
      <c r="DD36" s="42">
        <f t="shared" si="1"/>
        <v>3266383</v>
      </c>
      <c r="DE36" s="42">
        <f t="shared" si="1"/>
        <v>1015040</v>
      </c>
      <c r="DF36" s="42">
        <f t="shared" si="1"/>
        <v>156279</v>
      </c>
      <c r="DG36" s="42">
        <f t="shared" si="1"/>
        <v>116220</v>
      </c>
      <c r="DH36" s="42">
        <f t="shared" si="1"/>
        <v>127500</v>
      </c>
      <c r="DI36" s="44">
        <f t="shared" si="1"/>
        <v>243720</v>
      </c>
      <c r="DJ36" s="41">
        <f t="shared" si="1"/>
        <v>0</v>
      </c>
      <c r="DK36" s="42">
        <f t="shared" si="1"/>
        <v>0</v>
      </c>
      <c r="DL36" s="46">
        <f t="shared" si="1"/>
        <v>0</v>
      </c>
      <c r="DM36" s="45">
        <f t="shared" si="1"/>
        <v>0</v>
      </c>
      <c r="DN36" s="42">
        <f t="shared" si="1"/>
        <v>0</v>
      </c>
      <c r="DO36" s="43">
        <f t="shared" si="1"/>
        <v>0</v>
      </c>
      <c r="DP36" s="46">
        <f t="shared" si="1"/>
        <v>0</v>
      </c>
      <c r="DQ36" s="41">
        <f t="shared" si="1"/>
        <v>1268190</v>
      </c>
      <c r="DR36" s="42">
        <f t="shared" si="1"/>
        <v>1069200</v>
      </c>
      <c r="DS36" s="42">
        <f t="shared" si="1"/>
        <v>516040</v>
      </c>
      <c r="DT36" s="42">
        <f t="shared" si="1"/>
        <v>173700</v>
      </c>
      <c r="DU36" s="43">
        <f t="shared" si="1"/>
        <v>3027130</v>
      </c>
      <c r="DV36" s="42">
        <f t="shared" si="1"/>
        <v>37030</v>
      </c>
      <c r="DW36" s="42">
        <f t="shared" si="1"/>
        <v>4662440</v>
      </c>
      <c r="DX36" s="44">
        <f t="shared" ref="DX36:FN36" si="2">SUM(DX13:DX35)</f>
        <v>52526004</v>
      </c>
      <c r="DY36" s="45">
        <f t="shared" si="2"/>
        <v>1303606808</v>
      </c>
      <c r="DZ36" s="42">
        <f t="shared" si="2"/>
        <v>20706</v>
      </c>
      <c r="EA36" s="42">
        <f t="shared" si="2"/>
        <v>44594</v>
      </c>
      <c r="EB36" s="43">
        <f t="shared" si="2"/>
        <v>1303672108</v>
      </c>
      <c r="EC36" s="44">
        <f t="shared" si="2"/>
        <v>0</v>
      </c>
      <c r="ED36" s="41">
        <f t="shared" si="2"/>
        <v>676320653</v>
      </c>
      <c r="EE36" s="42">
        <f t="shared" si="2"/>
        <v>10868264</v>
      </c>
      <c r="EF36" s="42">
        <f t="shared" si="2"/>
        <v>76732577</v>
      </c>
      <c r="EG36" s="44">
        <f t="shared" si="2"/>
        <v>763921494</v>
      </c>
      <c r="EH36" s="45">
        <f t="shared" si="2"/>
        <v>12899109</v>
      </c>
      <c r="EI36" s="42">
        <f t="shared" si="2"/>
        <v>235670</v>
      </c>
      <c r="EJ36" s="43">
        <f t="shared" si="2"/>
        <v>13134779</v>
      </c>
      <c r="EK36" s="43">
        <f t="shared" si="2"/>
        <v>566304314</v>
      </c>
      <c r="EL36" s="43">
        <f t="shared" si="2"/>
        <v>456345809</v>
      </c>
      <c r="EM36" s="42">
        <f t="shared" si="2"/>
        <v>43739277</v>
      </c>
      <c r="EN36" s="42">
        <f t="shared" si="2"/>
        <v>26403752</v>
      </c>
      <c r="EO36" s="44">
        <f t="shared" si="2"/>
        <v>3173521533</v>
      </c>
      <c r="EP36" s="45">
        <f t="shared" si="2"/>
        <v>13320</v>
      </c>
      <c r="EQ36" s="42">
        <f t="shared" si="2"/>
        <v>14235138</v>
      </c>
      <c r="ER36" s="42">
        <f t="shared" si="2"/>
        <v>4780</v>
      </c>
      <c r="ES36" s="42">
        <f t="shared" si="2"/>
        <v>95426999</v>
      </c>
      <c r="ET36" s="42">
        <f t="shared" si="2"/>
        <v>8489754</v>
      </c>
      <c r="EU36" s="42">
        <f t="shared" si="2"/>
        <v>3972458</v>
      </c>
      <c r="EV36" s="42">
        <f t="shared" si="2"/>
        <v>480320</v>
      </c>
      <c r="EW36" s="42">
        <f t="shared" si="2"/>
        <v>676780</v>
      </c>
      <c r="EX36" s="42">
        <f t="shared" si="2"/>
        <v>737100</v>
      </c>
      <c r="EY36" s="44">
        <f t="shared" si="2"/>
        <v>1413880</v>
      </c>
      <c r="EZ36" s="41">
        <f t="shared" si="2"/>
        <v>193440</v>
      </c>
      <c r="FA36" s="42">
        <f t="shared" si="2"/>
        <v>66300</v>
      </c>
      <c r="FB36" s="46">
        <f t="shared" si="2"/>
        <v>0</v>
      </c>
      <c r="FC36" s="45">
        <f t="shared" si="2"/>
        <v>2519880</v>
      </c>
      <c r="FD36" s="42">
        <f t="shared" si="2"/>
        <v>905370</v>
      </c>
      <c r="FE36" s="43">
        <f t="shared" si="2"/>
        <v>3425250</v>
      </c>
      <c r="FF36" s="46">
        <f t="shared" si="2"/>
        <v>591480</v>
      </c>
      <c r="FG36" s="41">
        <f t="shared" si="2"/>
        <v>3349830</v>
      </c>
      <c r="FH36" s="42">
        <f t="shared" si="2"/>
        <v>2480850</v>
      </c>
      <c r="FI36" s="42">
        <f t="shared" si="2"/>
        <v>1389660</v>
      </c>
      <c r="FJ36" s="42">
        <f t="shared" si="2"/>
        <v>799650</v>
      </c>
      <c r="FK36" s="43">
        <f t="shared" si="2"/>
        <v>8019990</v>
      </c>
      <c r="FL36" s="42">
        <f t="shared" si="2"/>
        <v>179630</v>
      </c>
      <c r="FM36" s="42">
        <f t="shared" si="2"/>
        <v>36036560</v>
      </c>
      <c r="FN36" s="44">
        <f t="shared" si="2"/>
        <v>172544519</v>
      </c>
    </row>
    <row r="37" spans="1:170" s="17" customFormat="1" ht="12" customHeight="1" x14ac:dyDescent="0.2">
      <c r="A37" s="20">
        <v>25</v>
      </c>
      <c r="B37" s="21" t="s">
        <v>105</v>
      </c>
      <c r="C37" s="47">
        <v>88938755</v>
      </c>
      <c r="D37" s="48">
        <v>18310</v>
      </c>
      <c r="E37" s="48">
        <v>0</v>
      </c>
      <c r="F37" s="49">
        <v>88957065</v>
      </c>
      <c r="G37" s="50">
        <v>0</v>
      </c>
      <c r="H37" s="47">
        <v>150617026</v>
      </c>
      <c r="I37" s="48">
        <v>11490914</v>
      </c>
      <c r="J37" s="48">
        <v>13565017</v>
      </c>
      <c r="K37" s="50">
        <v>175672957</v>
      </c>
      <c r="L37" s="51">
        <v>1603610</v>
      </c>
      <c r="M37" s="48">
        <v>175177</v>
      </c>
      <c r="N37" s="49">
        <v>1778787</v>
      </c>
      <c r="O37" s="49">
        <v>15680742</v>
      </c>
      <c r="P37" s="49">
        <v>24057080</v>
      </c>
      <c r="Q37" s="48">
        <v>2396534</v>
      </c>
      <c r="R37" s="48">
        <v>2870386</v>
      </c>
      <c r="S37" s="50">
        <v>311413551</v>
      </c>
      <c r="T37" s="51">
        <v>2547</v>
      </c>
      <c r="U37" s="48">
        <v>2199044</v>
      </c>
      <c r="V37" s="48">
        <v>1116</v>
      </c>
      <c r="W37" s="48">
        <v>15189024</v>
      </c>
      <c r="X37" s="48">
        <v>1076517</v>
      </c>
      <c r="Y37" s="48">
        <v>927008</v>
      </c>
      <c r="Z37" s="48">
        <v>118647</v>
      </c>
      <c r="AA37" s="48">
        <v>226980</v>
      </c>
      <c r="AB37" s="48">
        <v>218100</v>
      </c>
      <c r="AC37" s="50">
        <v>445080</v>
      </c>
      <c r="AD37" s="47">
        <v>75660</v>
      </c>
      <c r="AE37" s="48">
        <v>21300</v>
      </c>
      <c r="AF37" s="52">
        <v>0</v>
      </c>
      <c r="AG37" s="51">
        <v>1305260</v>
      </c>
      <c r="AH37" s="48">
        <v>612960</v>
      </c>
      <c r="AI37" s="49">
        <v>1918220</v>
      </c>
      <c r="AJ37" s="52">
        <v>291280</v>
      </c>
      <c r="AK37" s="47">
        <v>687390</v>
      </c>
      <c r="AL37" s="48">
        <v>531900</v>
      </c>
      <c r="AM37" s="48">
        <v>177460</v>
      </c>
      <c r="AN37" s="48">
        <v>210600</v>
      </c>
      <c r="AO37" s="49">
        <v>1607350</v>
      </c>
      <c r="AP37" s="48">
        <v>58650</v>
      </c>
      <c r="AQ37" s="48">
        <v>9821890</v>
      </c>
      <c r="AR37" s="50">
        <v>33752217</v>
      </c>
      <c r="AS37" s="51">
        <v>23302702</v>
      </c>
      <c r="AT37" s="48">
        <v>8785</v>
      </c>
      <c r="AU37" s="48">
        <v>3881</v>
      </c>
      <c r="AV37" s="49">
        <v>23315368</v>
      </c>
      <c r="AW37" s="50">
        <v>0</v>
      </c>
      <c r="AX37" s="47">
        <v>12057929</v>
      </c>
      <c r="AY37" s="48">
        <v>2823424</v>
      </c>
      <c r="AZ37" s="48">
        <v>200056</v>
      </c>
      <c r="BA37" s="50">
        <v>15081409</v>
      </c>
      <c r="BB37" s="51">
        <v>90740</v>
      </c>
      <c r="BC37" s="48">
        <v>14570</v>
      </c>
      <c r="BD37" s="49">
        <v>105310</v>
      </c>
      <c r="BE37" s="49">
        <v>3233668</v>
      </c>
      <c r="BF37" s="49">
        <v>2959953</v>
      </c>
      <c r="BG37" s="48">
        <v>822845</v>
      </c>
      <c r="BH37" s="48">
        <v>271087</v>
      </c>
      <c r="BI37" s="50">
        <v>45789640</v>
      </c>
      <c r="BJ37" s="51">
        <v>0</v>
      </c>
      <c r="BK37" s="48">
        <v>270778</v>
      </c>
      <c r="BL37" s="48">
        <v>190</v>
      </c>
      <c r="BM37" s="48">
        <v>2866028</v>
      </c>
      <c r="BN37" s="48">
        <v>207640</v>
      </c>
      <c r="BO37" s="48">
        <v>107929</v>
      </c>
      <c r="BP37" s="48">
        <v>15698</v>
      </c>
      <c r="BQ37" s="48">
        <v>14300</v>
      </c>
      <c r="BR37" s="48">
        <v>17100</v>
      </c>
      <c r="BS37" s="50">
        <v>31400</v>
      </c>
      <c r="BT37" s="47">
        <v>0</v>
      </c>
      <c r="BU37" s="48">
        <v>0</v>
      </c>
      <c r="BV37" s="52">
        <v>0</v>
      </c>
      <c r="BW37" s="51">
        <v>12320</v>
      </c>
      <c r="BX37" s="48">
        <v>1550</v>
      </c>
      <c r="BY37" s="49">
        <v>13870</v>
      </c>
      <c r="BZ37" s="52">
        <v>2630</v>
      </c>
      <c r="CA37" s="47">
        <v>129690</v>
      </c>
      <c r="CB37" s="48">
        <v>139950</v>
      </c>
      <c r="CC37" s="48">
        <v>28880</v>
      </c>
      <c r="CD37" s="48">
        <v>19350</v>
      </c>
      <c r="CE37" s="49">
        <v>317870</v>
      </c>
      <c r="CF37" s="48">
        <v>6210</v>
      </c>
      <c r="CG37" s="48">
        <v>847170</v>
      </c>
      <c r="CH37" s="50">
        <v>4687223</v>
      </c>
      <c r="CI37" s="51">
        <v>99248343</v>
      </c>
      <c r="CJ37" s="48">
        <v>481</v>
      </c>
      <c r="CK37" s="48">
        <v>0</v>
      </c>
      <c r="CL37" s="49">
        <v>99248824</v>
      </c>
      <c r="CM37" s="50">
        <v>0</v>
      </c>
      <c r="CN37" s="47">
        <v>35180161</v>
      </c>
      <c r="CO37" s="48">
        <v>6906241</v>
      </c>
      <c r="CP37" s="48">
        <v>603116</v>
      </c>
      <c r="CQ37" s="50">
        <v>42689518</v>
      </c>
      <c r="CR37" s="51">
        <v>356421</v>
      </c>
      <c r="CS37" s="48">
        <v>0</v>
      </c>
      <c r="CT37" s="49">
        <v>356421</v>
      </c>
      <c r="CU37" s="49">
        <v>25763388</v>
      </c>
      <c r="CV37" s="49">
        <v>12237332</v>
      </c>
      <c r="CW37" s="48">
        <v>1825948</v>
      </c>
      <c r="CX37" s="48">
        <v>445683</v>
      </c>
      <c r="CY37" s="50">
        <v>182567114</v>
      </c>
      <c r="CZ37" s="51">
        <v>3462</v>
      </c>
      <c r="DA37" s="48">
        <v>696071</v>
      </c>
      <c r="DB37" s="48">
        <v>225</v>
      </c>
      <c r="DC37" s="48">
        <v>5569298</v>
      </c>
      <c r="DD37" s="48">
        <v>558572</v>
      </c>
      <c r="DE37" s="48">
        <v>189731</v>
      </c>
      <c r="DF37" s="48">
        <v>34062</v>
      </c>
      <c r="DG37" s="48">
        <v>28600</v>
      </c>
      <c r="DH37" s="48">
        <v>31200</v>
      </c>
      <c r="DI37" s="50">
        <v>59800</v>
      </c>
      <c r="DJ37" s="47">
        <v>0</v>
      </c>
      <c r="DK37" s="48">
        <v>0</v>
      </c>
      <c r="DL37" s="52">
        <v>0</v>
      </c>
      <c r="DM37" s="51">
        <v>0</v>
      </c>
      <c r="DN37" s="48">
        <v>0</v>
      </c>
      <c r="DO37" s="49">
        <v>0</v>
      </c>
      <c r="DP37" s="52">
        <v>0</v>
      </c>
      <c r="DQ37" s="47">
        <v>264660</v>
      </c>
      <c r="DR37" s="48">
        <v>284850</v>
      </c>
      <c r="DS37" s="48">
        <v>77140</v>
      </c>
      <c r="DT37" s="48">
        <v>34650</v>
      </c>
      <c r="DU37" s="49">
        <v>661300</v>
      </c>
      <c r="DV37" s="48">
        <v>10120</v>
      </c>
      <c r="DW37" s="48">
        <v>928810</v>
      </c>
      <c r="DX37" s="50">
        <v>8711226</v>
      </c>
      <c r="DY37" s="51">
        <v>211489800</v>
      </c>
      <c r="DZ37" s="48">
        <v>27576</v>
      </c>
      <c r="EA37" s="48">
        <v>3881</v>
      </c>
      <c r="EB37" s="49">
        <v>211521257</v>
      </c>
      <c r="EC37" s="50">
        <v>0</v>
      </c>
      <c r="ED37" s="47">
        <v>197855116</v>
      </c>
      <c r="EE37" s="48">
        <v>21220579</v>
      </c>
      <c r="EF37" s="48">
        <v>14368189</v>
      </c>
      <c r="EG37" s="50">
        <v>233443884</v>
      </c>
      <c r="EH37" s="51">
        <v>2050771</v>
      </c>
      <c r="EI37" s="48">
        <v>189747</v>
      </c>
      <c r="EJ37" s="49">
        <v>2240518</v>
      </c>
      <c r="EK37" s="49">
        <v>44677798</v>
      </c>
      <c r="EL37" s="49">
        <v>39254365</v>
      </c>
      <c r="EM37" s="48">
        <v>5045327</v>
      </c>
      <c r="EN37" s="48">
        <v>3587156</v>
      </c>
      <c r="EO37" s="50">
        <v>539770305</v>
      </c>
      <c r="EP37" s="51">
        <v>6009</v>
      </c>
      <c r="EQ37" s="48">
        <v>3165893</v>
      </c>
      <c r="ER37" s="48">
        <v>1531</v>
      </c>
      <c r="ES37" s="48">
        <v>23624350</v>
      </c>
      <c r="ET37" s="48">
        <v>1842729</v>
      </c>
      <c r="EU37" s="48">
        <v>1224668</v>
      </c>
      <c r="EV37" s="48">
        <v>168407</v>
      </c>
      <c r="EW37" s="48">
        <v>269880</v>
      </c>
      <c r="EX37" s="48">
        <v>266400</v>
      </c>
      <c r="EY37" s="50">
        <v>536280</v>
      </c>
      <c r="EZ37" s="47">
        <v>75660</v>
      </c>
      <c r="FA37" s="48">
        <v>21300</v>
      </c>
      <c r="FB37" s="52">
        <v>0</v>
      </c>
      <c r="FC37" s="51">
        <v>1317580</v>
      </c>
      <c r="FD37" s="48">
        <v>614510</v>
      </c>
      <c r="FE37" s="49">
        <v>1932090</v>
      </c>
      <c r="FF37" s="52">
        <v>293910</v>
      </c>
      <c r="FG37" s="47">
        <v>1081740</v>
      </c>
      <c r="FH37" s="48">
        <v>956700</v>
      </c>
      <c r="FI37" s="48">
        <v>283480</v>
      </c>
      <c r="FJ37" s="48">
        <v>264600</v>
      </c>
      <c r="FK37" s="49">
        <v>2586520</v>
      </c>
      <c r="FL37" s="48">
        <v>74980</v>
      </c>
      <c r="FM37" s="48">
        <v>11597870</v>
      </c>
      <c r="FN37" s="50">
        <v>47150666</v>
      </c>
    </row>
    <row r="38" spans="1:170" s="17" customFormat="1" ht="12" customHeight="1" x14ac:dyDescent="0.2">
      <c r="A38" s="22">
        <v>26</v>
      </c>
      <c r="B38" s="23" t="s">
        <v>106</v>
      </c>
      <c r="C38" s="53">
        <f>C36+C37</f>
        <v>366405435</v>
      </c>
      <c r="D38" s="54">
        <f t="shared" ref="D38:BM38" si="3">D36+D37</f>
        <v>27167</v>
      </c>
      <c r="E38" s="54">
        <f>E36+E37</f>
        <v>0</v>
      </c>
      <c r="F38" s="55">
        <f t="shared" si="3"/>
        <v>366432602</v>
      </c>
      <c r="G38" s="56">
        <f t="shared" si="3"/>
        <v>0</v>
      </c>
      <c r="H38" s="53">
        <f t="shared" si="3"/>
        <v>609730922</v>
      </c>
      <c r="I38" s="54">
        <f t="shared" si="3"/>
        <v>16544175</v>
      </c>
      <c r="J38" s="54">
        <f t="shared" si="3"/>
        <v>81391647</v>
      </c>
      <c r="K38" s="56">
        <f t="shared" si="3"/>
        <v>707666744</v>
      </c>
      <c r="L38" s="57">
        <f t="shared" si="3"/>
        <v>8991548</v>
      </c>
      <c r="M38" s="54">
        <f t="shared" si="3"/>
        <v>409273</v>
      </c>
      <c r="N38" s="55">
        <f t="shared" si="3"/>
        <v>9400821</v>
      </c>
      <c r="O38" s="55">
        <f t="shared" si="3"/>
        <v>153400245</v>
      </c>
      <c r="P38" s="55">
        <f t="shared" si="3"/>
        <v>189586602</v>
      </c>
      <c r="Q38" s="54">
        <f t="shared" si="3"/>
        <v>14013325</v>
      </c>
      <c r="R38" s="54">
        <f t="shared" si="3"/>
        <v>18014655</v>
      </c>
      <c r="S38" s="56">
        <f t="shared" si="3"/>
        <v>1458514994</v>
      </c>
      <c r="T38" s="57">
        <f t="shared" si="3"/>
        <v>9394</v>
      </c>
      <c r="U38" s="54">
        <f t="shared" si="3"/>
        <v>9705672</v>
      </c>
      <c r="V38" s="54">
        <f t="shared" si="3"/>
        <v>4047</v>
      </c>
      <c r="W38" s="54">
        <f t="shared" si="3"/>
        <v>63098171</v>
      </c>
      <c r="X38" s="54">
        <f t="shared" si="3"/>
        <v>5213649</v>
      </c>
      <c r="Y38" s="54">
        <f t="shared" si="3"/>
        <v>3449878</v>
      </c>
      <c r="Z38" s="54">
        <f t="shared" si="3"/>
        <v>392765</v>
      </c>
      <c r="AA38" s="54">
        <f t="shared" si="3"/>
        <v>738920</v>
      </c>
      <c r="AB38" s="54">
        <f t="shared" si="3"/>
        <v>775200</v>
      </c>
      <c r="AC38" s="56">
        <f t="shared" si="3"/>
        <v>1514120</v>
      </c>
      <c r="AD38" s="53">
        <f t="shared" si="3"/>
        <v>269100</v>
      </c>
      <c r="AE38" s="54">
        <f t="shared" si="3"/>
        <v>87600</v>
      </c>
      <c r="AF38" s="58">
        <f t="shared" si="3"/>
        <v>0</v>
      </c>
      <c r="AG38" s="57">
        <f t="shared" si="3"/>
        <v>3792470</v>
      </c>
      <c r="AH38" s="54">
        <f t="shared" si="3"/>
        <v>1513550</v>
      </c>
      <c r="AI38" s="55">
        <f t="shared" si="3"/>
        <v>5306020</v>
      </c>
      <c r="AJ38" s="58">
        <f t="shared" si="3"/>
        <v>877290</v>
      </c>
      <c r="AK38" s="53">
        <f t="shared" si="3"/>
        <v>2356530</v>
      </c>
      <c r="AL38" s="54">
        <f t="shared" si="3"/>
        <v>1574550</v>
      </c>
      <c r="AM38" s="54">
        <f t="shared" si="3"/>
        <v>880080</v>
      </c>
      <c r="AN38" s="54">
        <f t="shared" si="3"/>
        <v>768150</v>
      </c>
      <c r="AO38" s="55">
        <f t="shared" si="3"/>
        <v>5579310</v>
      </c>
      <c r="AP38" s="54">
        <f t="shared" si="3"/>
        <v>185150</v>
      </c>
      <c r="AQ38" s="54">
        <f t="shared" si="3"/>
        <v>37383450</v>
      </c>
      <c r="AR38" s="56">
        <f t="shared" si="3"/>
        <v>133071569</v>
      </c>
      <c r="AS38" s="57">
        <f t="shared" si="3"/>
        <v>127919047</v>
      </c>
      <c r="AT38" s="54">
        <f t="shared" si="3"/>
        <v>16495</v>
      </c>
      <c r="AU38" s="54">
        <f t="shared" si="3"/>
        <v>5786</v>
      </c>
      <c r="AV38" s="55">
        <f t="shared" si="3"/>
        <v>127941328</v>
      </c>
      <c r="AW38" s="56">
        <f t="shared" si="3"/>
        <v>0</v>
      </c>
      <c r="AX38" s="53">
        <f t="shared" si="3"/>
        <v>58889078</v>
      </c>
      <c r="AY38" s="54">
        <f t="shared" si="3"/>
        <v>4098606</v>
      </c>
      <c r="AZ38" s="54">
        <f t="shared" si="3"/>
        <v>2536473</v>
      </c>
      <c r="BA38" s="56">
        <f t="shared" si="3"/>
        <v>65524157</v>
      </c>
      <c r="BB38" s="57">
        <f t="shared" si="3"/>
        <v>1031832</v>
      </c>
      <c r="BC38" s="54">
        <f t="shared" si="3"/>
        <v>14570</v>
      </c>
      <c r="BD38" s="55">
        <f t="shared" si="3"/>
        <v>1046402</v>
      </c>
      <c r="BE38" s="55">
        <f t="shared" si="3"/>
        <v>40345152</v>
      </c>
      <c r="BF38" s="55">
        <f t="shared" si="3"/>
        <v>27965405</v>
      </c>
      <c r="BG38" s="54">
        <f t="shared" si="3"/>
        <v>3649427</v>
      </c>
      <c r="BH38" s="54">
        <f t="shared" si="3"/>
        <v>2462153</v>
      </c>
      <c r="BI38" s="56">
        <f t="shared" si="3"/>
        <v>268934024</v>
      </c>
      <c r="BJ38" s="57">
        <f t="shared" si="3"/>
        <v>572</v>
      </c>
      <c r="BK38" s="54">
        <f t="shared" si="3"/>
        <v>1651652</v>
      </c>
      <c r="BL38" s="54">
        <f t="shared" si="3"/>
        <v>750</v>
      </c>
      <c r="BM38" s="54">
        <f t="shared" si="3"/>
        <v>15619435</v>
      </c>
      <c r="BN38" s="54">
        <f t="shared" ref="BN38:DU38" si="4">BN36+BN37</f>
        <v>1293879</v>
      </c>
      <c r="BO38" s="54">
        <f t="shared" si="4"/>
        <v>542477</v>
      </c>
      <c r="BP38" s="54">
        <f t="shared" si="4"/>
        <v>65621</v>
      </c>
      <c r="BQ38" s="54">
        <f t="shared" si="4"/>
        <v>62920</v>
      </c>
      <c r="BR38" s="54">
        <f t="shared" si="4"/>
        <v>69600</v>
      </c>
      <c r="BS38" s="56">
        <f t="shared" si="4"/>
        <v>132520</v>
      </c>
      <c r="BT38" s="53">
        <f t="shared" si="4"/>
        <v>0</v>
      </c>
      <c r="BU38" s="54">
        <f t="shared" si="4"/>
        <v>0</v>
      </c>
      <c r="BV38" s="58">
        <f t="shared" si="4"/>
        <v>0</v>
      </c>
      <c r="BW38" s="57">
        <f t="shared" si="4"/>
        <v>44990</v>
      </c>
      <c r="BX38" s="54">
        <f t="shared" si="4"/>
        <v>6330</v>
      </c>
      <c r="BY38" s="55">
        <f t="shared" si="4"/>
        <v>51320</v>
      </c>
      <c r="BZ38" s="58">
        <f t="shared" si="4"/>
        <v>8100</v>
      </c>
      <c r="CA38" s="53">
        <f t="shared" si="4"/>
        <v>542190</v>
      </c>
      <c r="CB38" s="54">
        <f t="shared" si="4"/>
        <v>508950</v>
      </c>
      <c r="CC38" s="54">
        <f t="shared" si="4"/>
        <v>199880</v>
      </c>
      <c r="CD38" s="54">
        <f t="shared" si="4"/>
        <v>87750</v>
      </c>
      <c r="CE38" s="55">
        <f t="shared" si="4"/>
        <v>1338770</v>
      </c>
      <c r="CF38" s="54">
        <f t="shared" si="4"/>
        <v>22310</v>
      </c>
      <c r="CG38" s="54">
        <f t="shared" si="4"/>
        <v>4659730</v>
      </c>
      <c r="CH38" s="56">
        <f t="shared" si="4"/>
        <v>25386386</v>
      </c>
      <c r="CI38" s="57">
        <f t="shared" si="4"/>
        <v>1020772126</v>
      </c>
      <c r="CJ38" s="54">
        <f t="shared" si="4"/>
        <v>4620</v>
      </c>
      <c r="CK38" s="54">
        <f t="shared" si="4"/>
        <v>42689</v>
      </c>
      <c r="CL38" s="55">
        <f t="shared" si="4"/>
        <v>1020819435</v>
      </c>
      <c r="CM38" s="56">
        <f t="shared" si="4"/>
        <v>0</v>
      </c>
      <c r="CN38" s="53">
        <f t="shared" si="4"/>
        <v>205555769</v>
      </c>
      <c r="CO38" s="54">
        <f t="shared" si="4"/>
        <v>11446062</v>
      </c>
      <c r="CP38" s="54">
        <f t="shared" si="4"/>
        <v>7172646</v>
      </c>
      <c r="CQ38" s="56">
        <f t="shared" si="4"/>
        <v>224174477</v>
      </c>
      <c r="CR38" s="57">
        <f t="shared" si="4"/>
        <v>4926500</v>
      </c>
      <c r="CS38" s="54">
        <f t="shared" si="4"/>
        <v>1574</v>
      </c>
      <c r="CT38" s="55">
        <f t="shared" si="4"/>
        <v>4928074</v>
      </c>
      <c r="CU38" s="55">
        <f t="shared" si="4"/>
        <v>417236715</v>
      </c>
      <c r="CV38" s="55">
        <f t="shared" si="4"/>
        <v>278048167</v>
      </c>
      <c r="CW38" s="54">
        <f t="shared" si="4"/>
        <v>31121852</v>
      </c>
      <c r="CX38" s="54">
        <f t="shared" si="4"/>
        <v>9514100</v>
      </c>
      <c r="CY38" s="56">
        <f t="shared" si="4"/>
        <v>1985842820</v>
      </c>
      <c r="CZ38" s="57">
        <f t="shared" si="4"/>
        <v>9363</v>
      </c>
      <c r="DA38" s="54">
        <f t="shared" si="4"/>
        <v>6043707</v>
      </c>
      <c r="DB38" s="54">
        <f t="shared" si="4"/>
        <v>1514</v>
      </c>
      <c r="DC38" s="54">
        <f t="shared" si="4"/>
        <v>40333743</v>
      </c>
      <c r="DD38" s="54">
        <f t="shared" si="4"/>
        <v>3824955</v>
      </c>
      <c r="DE38" s="54">
        <f t="shared" si="4"/>
        <v>1204771</v>
      </c>
      <c r="DF38" s="54">
        <f t="shared" si="4"/>
        <v>190341</v>
      </c>
      <c r="DG38" s="54">
        <f t="shared" si="4"/>
        <v>144820</v>
      </c>
      <c r="DH38" s="54">
        <f t="shared" si="4"/>
        <v>158700</v>
      </c>
      <c r="DI38" s="56">
        <f t="shared" si="4"/>
        <v>303520</v>
      </c>
      <c r="DJ38" s="53">
        <f t="shared" si="4"/>
        <v>0</v>
      </c>
      <c r="DK38" s="54">
        <f t="shared" si="4"/>
        <v>0</v>
      </c>
      <c r="DL38" s="58">
        <f t="shared" si="4"/>
        <v>0</v>
      </c>
      <c r="DM38" s="57">
        <f t="shared" si="4"/>
        <v>0</v>
      </c>
      <c r="DN38" s="54">
        <f t="shared" si="4"/>
        <v>0</v>
      </c>
      <c r="DO38" s="55">
        <f t="shared" si="4"/>
        <v>0</v>
      </c>
      <c r="DP38" s="58">
        <f t="shared" si="4"/>
        <v>0</v>
      </c>
      <c r="DQ38" s="53">
        <f t="shared" si="4"/>
        <v>1532850</v>
      </c>
      <c r="DR38" s="54">
        <f t="shared" si="4"/>
        <v>1354050</v>
      </c>
      <c r="DS38" s="54">
        <f t="shared" si="4"/>
        <v>593180</v>
      </c>
      <c r="DT38" s="54">
        <f t="shared" si="4"/>
        <v>208350</v>
      </c>
      <c r="DU38" s="55">
        <f t="shared" si="4"/>
        <v>3688430</v>
      </c>
      <c r="DV38" s="54">
        <f t="shared" ref="DV38:FN38" si="5">DV36+DV37</f>
        <v>47150</v>
      </c>
      <c r="DW38" s="54">
        <f t="shared" si="5"/>
        <v>5591250</v>
      </c>
      <c r="DX38" s="56">
        <f t="shared" si="5"/>
        <v>61237230</v>
      </c>
      <c r="DY38" s="57">
        <f t="shared" si="5"/>
        <v>1515096608</v>
      </c>
      <c r="DZ38" s="54">
        <f t="shared" si="5"/>
        <v>48282</v>
      </c>
      <c r="EA38" s="54">
        <f t="shared" si="5"/>
        <v>48475</v>
      </c>
      <c r="EB38" s="55">
        <f t="shared" si="5"/>
        <v>1515193365</v>
      </c>
      <c r="EC38" s="56">
        <f t="shared" si="5"/>
        <v>0</v>
      </c>
      <c r="ED38" s="53">
        <f t="shared" si="5"/>
        <v>874175769</v>
      </c>
      <c r="EE38" s="54">
        <f t="shared" si="5"/>
        <v>32088843</v>
      </c>
      <c r="EF38" s="54">
        <f t="shared" si="5"/>
        <v>91100766</v>
      </c>
      <c r="EG38" s="56">
        <f t="shared" si="5"/>
        <v>997365378</v>
      </c>
      <c r="EH38" s="57">
        <f t="shared" si="5"/>
        <v>14949880</v>
      </c>
      <c r="EI38" s="54">
        <f t="shared" si="5"/>
        <v>425417</v>
      </c>
      <c r="EJ38" s="55">
        <f t="shared" si="5"/>
        <v>15375297</v>
      </c>
      <c r="EK38" s="55">
        <f t="shared" si="5"/>
        <v>610982112</v>
      </c>
      <c r="EL38" s="55">
        <f t="shared" si="5"/>
        <v>495600174</v>
      </c>
      <c r="EM38" s="54">
        <f t="shared" si="5"/>
        <v>48784604</v>
      </c>
      <c r="EN38" s="54">
        <f t="shared" si="5"/>
        <v>29990908</v>
      </c>
      <c r="EO38" s="56">
        <f t="shared" si="5"/>
        <v>3713291838</v>
      </c>
      <c r="EP38" s="57">
        <f t="shared" si="5"/>
        <v>19329</v>
      </c>
      <c r="EQ38" s="54">
        <f t="shared" si="5"/>
        <v>17401031</v>
      </c>
      <c r="ER38" s="54">
        <f t="shared" si="5"/>
        <v>6311</v>
      </c>
      <c r="ES38" s="54">
        <f t="shared" si="5"/>
        <v>119051349</v>
      </c>
      <c r="ET38" s="54">
        <f t="shared" si="5"/>
        <v>10332483</v>
      </c>
      <c r="EU38" s="54">
        <f t="shared" si="5"/>
        <v>5197126</v>
      </c>
      <c r="EV38" s="54">
        <f t="shared" si="5"/>
        <v>648727</v>
      </c>
      <c r="EW38" s="54">
        <f t="shared" si="5"/>
        <v>946660</v>
      </c>
      <c r="EX38" s="54">
        <f t="shared" si="5"/>
        <v>1003500</v>
      </c>
      <c r="EY38" s="56">
        <f t="shared" si="5"/>
        <v>1950160</v>
      </c>
      <c r="EZ38" s="53">
        <f t="shared" si="5"/>
        <v>269100</v>
      </c>
      <c r="FA38" s="54">
        <f t="shared" si="5"/>
        <v>87600</v>
      </c>
      <c r="FB38" s="58">
        <f t="shared" si="5"/>
        <v>0</v>
      </c>
      <c r="FC38" s="57">
        <f t="shared" si="5"/>
        <v>3837460</v>
      </c>
      <c r="FD38" s="54">
        <f t="shared" si="5"/>
        <v>1519880</v>
      </c>
      <c r="FE38" s="55">
        <f t="shared" si="5"/>
        <v>5357340</v>
      </c>
      <c r="FF38" s="58">
        <f t="shared" si="5"/>
        <v>885390</v>
      </c>
      <c r="FG38" s="53">
        <f t="shared" si="5"/>
        <v>4431570</v>
      </c>
      <c r="FH38" s="54">
        <f t="shared" si="5"/>
        <v>3437550</v>
      </c>
      <c r="FI38" s="54">
        <f t="shared" si="5"/>
        <v>1673140</v>
      </c>
      <c r="FJ38" s="54">
        <f t="shared" si="5"/>
        <v>1064250</v>
      </c>
      <c r="FK38" s="55">
        <f t="shared" si="5"/>
        <v>10606510</v>
      </c>
      <c r="FL38" s="54">
        <f t="shared" si="5"/>
        <v>254610</v>
      </c>
      <c r="FM38" s="54">
        <f t="shared" si="5"/>
        <v>47634430</v>
      </c>
      <c r="FN38" s="56">
        <f t="shared" si="5"/>
        <v>219695185</v>
      </c>
    </row>
  </sheetData>
  <mergeCells count="275">
    <mergeCell ref="DD7:DD11"/>
    <mergeCell ref="DA7:DB8"/>
    <mergeCell ref="DB9:DB11"/>
    <mergeCell ref="DE7:DE11"/>
    <mergeCell ref="DF7:DF11"/>
    <mergeCell ref="DG7:DI8"/>
    <mergeCell ref="CQ8:CQ11"/>
    <mergeCell ref="CR8:CR11"/>
    <mergeCell ref="CW7:CW11"/>
    <mergeCell ref="CX7:CX11"/>
    <mergeCell ref="CT8:CT11"/>
    <mergeCell ref="CR7:CT7"/>
    <mergeCell ref="CS8:CS11"/>
    <mergeCell ref="CU7:CU11"/>
    <mergeCell ref="CY7:CY11"/>
    <mergeCell ref="AH8:AH11"/>
    <mergeCell ref="AF7:AF11"/>
    <mergeCell ref="AG7:AI7"/>
    <mergeCell ref="AX7:BA7"/>
    <mergeCell ref="AI8:AI11"/>
    <mergeCell ref="BA8:BA11"/>
    <mergeCell ref="AN8:AN11"/>
    <mergeCell ref="AK8:AK11"/>
    <mergeCell ref="AX8:AX11"/>
    <mergeCell ref="AR7:AR11"/>
    <mergeCell ref="AS7:AS11"/>
    <mergeCell ref="AT7:AT11"/>
    <mergeCell ref="AU7:AU11"/>
    <mergeCell ref="AW7:AW11"/>
    <mergeCell ref="DX7:DX11"/>
    <mergeCell ref="DL7:DL11"/>
    <mergeCell ref="DM7:DO7"/>
    <mergeCell ref="DP7:DP11"/>
    <mergeCell ref="DQ7:DU7"/>
    <mergeCell ref="DV7:DV11"/>
    <mergeCell ref="DW7:DW11"/>
    <mergeCell ref="DO8:DO11"/>
    <mergeCell ref="DS8:DS11"/>
    <mergeCell ref="DM8:DM11"/>
    <mergeCell ref="DT8:DT11"/>
    <mergeCell ref="DU8:DU11"/>
    <mergeCell ref="DN8:DN11"/>
    <mergeCell ref="DQ8:DQ11"/>
    <mergeCell ref="DR8:DR11"/>
    <mergeCell ref="CA7:CE7"/>
    <mergeCell ref="CF7:CF11"/>
    <mergeCell ref="CG7:CG11"/>
    <mergeCell ref="CH7:CH11"/>
    <mergeCell ref="CA8:CA11"/>
    <mergeCell ref="CB8:CB11"/>
    <mergeCell ref="CE8:CE11"/>
    <mergeCell ref="DK7:DK11"/>
    <mergeCell ref="DI9:DI11"/>
    <mergeCell ref="DH9:DH11"/>
    <mergeCell ref="DG9:DG11"/>
    <mergeCell ref="CZ7:CZ11"/>
    <mergeCell ref="DC7:DC11"/>
    <mergeCell ref="CN8:CN11"/>
    <mergeCell ref="CO8:CO11"/>
    <mergeCell ref="CP8:CP11"/>
    <mergeCell ref="CI7:CI11"/>
    <mergeCell ref="CJ7:CJ11"/>
    <mergeCell ref="CK7:CK11"/>
    <mergeCell ref="CL7:CL11"/>
    <mergeCell ref="CM7:CM11"/>
    <mergeCell ref="CN7:CQ7"/>
    <mergeCell ref="CD8:CD11"/>
    <mergeCell ref="CC8:CC11"/>
    <mergeCell ref="BO7:BO11"/>
    <mergeCell ref="BP7:BP11"/>
    <mergeCell ref="BU7:BU11"/>
    <mergeCell ref="BV7:BV11"/>
    <mergeCell ref="BW7:BY7"/>
    <mergeCell ref="BZ7:BZ11"/>
    <mergeCell ref="BX8:BX11"/>
    <mergeCell ref="BY8:BY11"/>
    <mergeCell ref="BS9:BS11"/>
    <mergeCell ref="BW8:BW11"/>
    <mergeCell ref="BR9:BR11"/>
    <mergeCell ref="BQ7:BS8"/>
    <mergeCell ref="AQ7:AQ11"/>
    <mergeCell ref="BE7:BE11"/>
    <mergeCell ref="BB8:BB11"/>
    <mergeCell ref="BC8:BC11"/>
    <mergeCell ref="AZ8:AZ11"/>
    <mergeCell ref="AY8:AY11"/>
    <mergeCell ref="BD8:BD11"/>
    <mergeCell ref="BQ9:BQ11"/>
    <mergeCell ref="BG7:BG11"/>
    <mergeCell ref="BM7:BM11"/>
    <mergeCell ref="BL9:BL11"/>
    <mergeCell ref="AV7:AV11"/>
    <mergeCell ref="BB7:BD7"/>
    <mergeCell ref="BH7:BH11"/>
    <mergeCell ref="BI7:BI11"/>
    <mergeCell ref="BN7:BN11"/>
    <mergeCell ref="BK7:BL8"/>
    <mergeCell ref="BJ7:BJ11"/>
    <mergeCell ref="G7:G11"/>
    <mergeCell ref="H7:K7"/>
    <mergeCell ref="H8:H11"/>
    <mergeCell ref="I8:I11"/>
    <mergeCell ref="J8:J11"/>
    <mergeCell ref="K8:K11"/>
    <mergeCell ref="AM8:AM11"/>
    <mergeCell ref="AK7:AO7"/>
    <mergeCell ref="AP7:AP11"/>
    <mergeCell ref="Y7:Y11"/>
    <mergeCell ref="Z7:Z11"/>
    <mergeCell ref="W7:W11"/>
    <mergeCell ref="R7:R11"/>
    <mergeCell ref="S7:S11"/>
    <mergeCell ref="T7:T11"/>
    <mergeCell ref="U7:V8"/>
    <mergeCell ref="V9:V11"/>
    <mergeCell ref="AA9:AA11"/>
    <mergeCell ref="AB9:AB11"/>
    <mergeCell ref="AC9:AC11"/>
    <mergeCell ref="AA7:AC8"/>
    <mergeCell ref="AJ7:AJ11"/>
    <mergeCell ref="AO8:AO11"/>
    <mergeCell ref="AG8:AG11"/>
    <mergeCell ref="CZ6:DI6"/>
    <mergeCell ref="DJ6:DL6"/>
    <mergeCell ref="DM6:DP6"/>
    <mergeCell ref="C7:C11"/>
    <mergeCell ref="D7:D11"/>
    <mergeCell ref="A7:B12"/>
    <mergeCell ref="CN6:CQ6"/>
    <mergeCell ref="T6:AC6"/>
    <mergeCell ref="AD6:AF6"/>
    <mergeCell ref="AG6:AJ6"/>
    <mergeCell ref="AK6:AR6"/>
    <mergeCell ref="AS6:AW6"/>
    <mergeCell ref="AX6:BA6"/>
    <mergeCell ref="L7:N7"/>
    <mergeCell ref="M8:M11"/>
    <mergeCell ref="N8:N11"/>
    <mergeCell ref="AE7:AE11"/>
    <mergeCell ref="Q7:Q11"/>
    <mergeCell ref="O7:O11"/>
    <mergeCell ref="L8:L11"/>
    <mergeCell ref="X7:X11"/>
    <mergeCell ref="AL8:AL11"/>
    <mergeCell ref="E7:E11"/>
    <mergeCell ref="F7:F11"/>
    <mergeCell ref="DQ5:DX5"/>
    <mergeCell ref="CA5:CH5"/>
    <mergeCell ref="CI5:CM5"/>
    <mergeCell ref="CN5:CQ5"/>
    <mergeCell ref="CR5:CY5"/>
    <mergeCell ref="CZ5:DI5"/>
    <mergeCell ref="DJ5:DL5"/>
    <mergeCell ref="C6:G6"/>
    <mergeCell ref="H6:K6"/>
    <mergeCell ref="L6:S6"/>
    <mergeCell ref="DM5:DP5"/>
    <mergeCell ref="AS5:AW5"/>
    <mergeCell ref="AX5:BA5"/>
    <mergeCell ref="BB5:BI5"/>
    <mergeCell ref="BJ5:BS5"/>
    <mergeCell ref="BT5:BV5"/>
    <mergeCell ref="BW5:BZ5"/>
    <mergeCell ref="DQ6:DX6"/>
    <mergeCell ref="BB6:BI6"/>
    <mergeCell ref="BJ6:BS6"/>
    <mergeCell ref="BT6:BV6"/>
    <mergeCell ref="BW6:BZ6"/>
    <mergeCell ref="CA6:CH6"/>
    <mergeCell ref="CI6:CM6"/>
    <mergeCell ref="A5:B6"/>
    <mergeCell ref="BW4:BZ4"/>
    <mergeCell ref="CA4:CH4"/>
    <mergeCell ref="CI4:CM4"/>
    <mergeCell ref="CN4:CQ4"/>
    <mergeCell ref="CR4:CY4"/>
    <mergeCell ref="BT4:BV4"/>
    <mergeCell ref="C4:G4"/>
    <mergeCell ref="H5:K5"/>
    <mergeCell ref="L5:S5"/>
    <mergeCell ref="AK4:AR4"/>
    <mergeCell ref="AG5:AJ5"/>
    <mergeCell ref="AK5:AR5"/>
    <mergeCell ref="C5:G5"/>
    <mergeCell ref="AS4:AW4"/>
    <mergeCell ref="AX4:BA4"/>
    <mergeCell ref="BB4:BI4"/>
    <mergeCell ref="BJ4:BS4"/>
    <mergeCell ref="T5:AC5"/>
    <mergeCell ref="AD5:AF5"/>
    <mergeCell ref="CR6:CY6"/>
    <mergeCell ref="AG4:AJ4"/>
    <mergeCell ref="A4:B4"/>
    <mergeCell ref="DY4:EC4"/>
    <mergeCell ref="ED4:EG4"/>
    <mergeCell ref="H4:K4"/>
    <mergeCell ref="L4:S4"/>
    <mergeCell ref="T4:AC4"/>
    <mergeCell ref="AD4:AF4"/>
    <mergeCell ref="DM4:DP4"/>
    <mergeCell ref="DQ4:DX4"/>
    <mergeCell ref="CZ4:DI4"/>
    <mergeCell ref="DJ4:DL4"/>
    <mergeCell ref="FG4:FN4"/>
    <mergeCell ref="DY5:EC5"/>
    <mergeCell ref="ED5:EG5"/>
    <mergeCell ref="EH5:EO5"/>
    <mergeCell ref="EP5:EY5"/>
    <mergeCell ref="EZ5:FB5"/>
    <mergeCell ref="FC5:FF5"/>
    <mergeCell ref="FG5:FN5"/>
    <mergeCell ref="EH4:EO4"/>
    <mergeCell ref="EP4:EY4"/>
    <mergeCell ref="EZ4:FB4"/>
    <mergeCell ref="FC4:FF4"/>
    <mergeCell ref="DY7:DY11"/>
    <mergeCell ref="DZ7:DZ11"/>
    <mergeCell ref="EA7:EA11"/>
    <mergeCell ref="EB7:EB11"/>
    <mergeCell ref="EC7:EC11"/>
    <mergeCell ref="ED7:EG7"/>
    <mergeCell ref="EH7:EJ7"/>
    <mergeCell ref="DY6:EC6"/>
    <mergeCell ref="ED6:EG6"/>
    <mergeCell ref="EH6:EO6"/>
    <mergeCell ref="EM7:EM11"/>
    <mergeCell ref="EN7:EN11"/>
    <mergeCell ref="EO7:EO11"/>
    <mergeCell ref="EQ7:ER8"/>
    <mergeCell ref="ER9:ER11"/>
    <mergeCell ref="EK7:EK11"/>
    <mergeCell ref="EZ6:FB6"/>
    <mergeCell ref="FC6:FF6"/>
    <mergeCell ref="FG6:FN6"/>
    <mergeCell ref="EP6:EY6"/>
    <mergeCell ref="FG7:FK7"/>
    <mergeCell ref="FA7:FA11"/>
    <mergeCell ref="FB7:FB11"/>
    <mergeCell ref="FC7:FE7"/>
    <mergeCell ref="FF7:FF11"/>
    <mergeCell ref="FL7:FL11"/>
    <mergeCell ref="FM7:FM11"/>
    <mergeCell ref="FN7:FN11"/>
    <mergeCell ref="FG8:FG11"/>
    <mergeCell ref="FH8:FH11"/>
    <mergeCell ref="FI8:FI11"/>
    <mergeCell ref="FJ8:FJ11"/>
    <mergeCell ref="FK8:FK11"/>
    <mergeCell ref="FC8:FC11"/>
    <mergeCell ref="FD8:FD11"/>
    <mergeCell ref="FE8:FE11"/>
    <mergeCell ref="AD7:AD11"/>
    <mergeCell ref="BT7:BT11"/>
    <mergeCell ref="DJ7:DJ11"/>
    <mergeCell ref="EZ7:EZ11"/>
    <mergeCell ref="P7:P11"/>
    <mergeCell ref="BF7:BF11"/>
    <mergeCell ref="CV7:CV11"/>
    <mergeCell ref="EL7:EL11"/>
    <mergeCell ref="EH8:EH11"/>
    <mergeCell ref="EI8:EI11"/>
    <mergeCell ref="EJ8:EJ11"/>
    <mergeCell ref="ED8:ED11"/>
    <mergeCell ref="EE8:EE11"/>
    <mergeCell ref="EF8:EF11"/>
    <mergeCell ref="EG8:EG11"/>
    <mergeCell ref="EU7:EU11"/>
    <mergeCell ref="EV7:EV11"/>
    <mergeCell ref="EW7:EY8"/>
    <mergeCell ref="EW9:EW11"/>
    <mergeCell ref="EX9:EX11"/>
    <mergeCell ref="EY9:EY11"/>
    <mergeCell ref="EP7:EP11"/>
    <mergeCell ref="ES7:ES11"/>
    <mergeCell ref="ET7:ET11"/>
  </mergeCells>
  <phoneticPr fontId="3"/>
  <dataValidations count="8">
    <dataValidation type="whole" allowBlank="1" showInputMessage="1" showErrorMessage="1" errorTitle="入力エラー" error="数値以外の入力または、13桁以上の入力は行えません。" sqref="C13:C38 AS13:AS38 CI13:CI38 DY13:DY38">
      <formula1>-99999999999</formula1>
      <formula2>999999999999</formula2>
    </dataValidation>
    <dataValidation type="whole" allowBlank="1" showInputMessage="1" showErrorMessage="1" errorTitle="入力エラー" error="数値以外の入力または、7桁以上の入力は行えません。" sqref="E13:E38 AU13:AU38 CK13:CK38 EA13:EA38">
      <formula1>-99999</formula1>
      <formula2>999999</formula2>
    </dataValidation>
    <dataValidation type="whole" allowBlank="1" showInputMessage="1" showErrorMessage="1" errorTitle="入力エラー" error="数値以外の入力または、11桁以上の入力は行えません" sqref="S13:S38 BI13:BI38 CY13:CY38 EO13:EO38">
      <formula1>-999999999</formula1>
      <formula2>9999999999</formula2>
    </dataValidation>
    <dataValidation type="whole" allowBlank="1" showInputMessage="1" showErrorMessage="1" errorTitle="入力エラー" error="数値以外の入力または、10桁以上の入力は行えません。" sqref="D13:D38 EH13:EI38 L13:M38 AT13:AT38 U13:V38 BB13:BC38 CJ13:CJ38 BK13:BL38 CR13:CS38 DZ13:DZ38 DA13:DB38 EQ13:ER38">
      <formula1>-99999999</formula1>
      <formula2>999999999</formula2>
    </dataValidation>
    <dataValidation type="whole" allowBlank="1" showInputMessage="1" showErrorMessage="1" errorTitle="入力エラー" error="数値以外の入力または、15桁以上の入力は行えません。" sqref="Y13:Z38 W13:W38 BO13:BP38 BM13:BM38 DE13:DF38 DC13:DC38 EU13:EV38 ES13:ES38">
      <formula1>-9999999999999</formula1>
      <formula2>99999999999999</formula2>
    </dataValidation>
    <dataValidation type="whole" allowBlank="1" showInputMessage="1" showErrorMessage="1" errorTitle="入力エラー" error="数値以外の入力または、9桁以上の入力は行えません。" sqref="AF13:AF38 BV13:BV38 DL13:DL38 FB13:FB38">
      <formula1>-9999999</formula1>
      <formula2>99999999</formula2>
    </dataValidation>
    <dataValidation type="whole" allowBlank="1" showInputMessage="1" showErrorMessage="1" errorTitle="入力エラー" error="数値以外の入力または、12桁以上の入力は行えません。" sqref="AK13:AN38 AP13:AP38 X13:X38 H13:J38 AA13:AB38 AD13:AE38 CA13:CD38 CF13:CF38 BN13:BN38 AX13:AZ38 O13:R38 BQ13:BR38 BT13:BU38 DQ13:DT38 DV13:DV38 DD13:DD38 CN13:CP38 BE13:BH38 DG13:DH38 DJ13:DK38 FG13:FJ38 FL13:FL38 ET13:ET38 ED13:EF38 CU13:CX38 EW13:EX38 EZ13:FA38 EK13:EN38">
      <formula1>-9999999999</formula1>
      <formula2>99999999999</formula2>
    </dataValidation>
    <dataValidation type="whole" allowBlank="1" showInputMessage="1" showErrorMessage="1" errorTitle="入力エラー" error="数値以外の入力または、11桁以上の入力は行えません。" sqref="AQ13:AQ38 AJ13:AJ38 T13:T38 AG13:AH38 CG13:CG38 BZ13:BZ38 BJ13:BJ38 BW13:BX38 DW13:DW38 DP13:DP38 CZ13:CZ38 DM13:DN38 FM13:FM38 FF13:FF38 EP13:EP38 FC13:FD38">
      <formula1>-999999999</formula1>
      <formula2>9999999999</formula2>
    </dataValidation>
  </dataValidations>
  <pageMargins left="0.59055118110236227" right="0" top="1.1811023622047245" bottom="0.39370078740157483" header="0.51181102362204722" footer="0.19685039370078741"/>
  <pageSetup paperSize="9" firstPageNumber="45" pageOrder="overThenDown" orientation="landscape" useFirstPageNumber="1" horizontalDpi="300" verticalDpi="300" r:id="rId1"/>
  <headerFooter alignWithMargins="0">
    <oddHeader>&amp;C&amp;"ＭＳ Ｐゴシック,太字"&amp;12第56表　課税標準額段階別令和３年度分所得割額等に関する調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14" manualBreakCount="14">
    <brk id="11" max="37" man="1"/>
    <brk id="19" max="37" man="1"/>
    <brk id="32" max="37" man="1"/>
    <brk id="44" max="1048575" man="1"/>
    <brk id="53" max="37" man="1"/>
    <brk id="61" max="37" man="1"/>
    <brk id="74" max="37" man="1"/>
    <brk id="86" max="37" man="1"/>
    <brk id="95" max="37" man="1"/>
    <brk id="103" max="37" man="1"/>
    <brk id="116" max="37" man="1"/>
    <brk id="137" max="37" man="1"/>
    <brk id="145" max="37" man="1"/>
    <brk id="158" max="37" man="1"/>
  </colBreaks>
  <ignoredErrors>
    <ignoredError sqref="A3:FN3" numberStoredAsText="1"/>
    <ignoredError sqref="ES36:EZ36 C36:U36 W36:AD36 BM36:BT36 DC36:DJ36 V36 V38 BL36 BL38 DB36 DB38 ER36 ER38 C38:U38 W38:AD38 BM38:BT38 DC38:DJ38 ES38:EZ38 AE36:BK36 AE38:BK38 BU36:DA36 BU38:DA38 DK36:EQ36 DK38:EQ38 FA36:FN36 FA38:FN38" unlocked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57">
    <tabColor theme="8"/>
  </sheetPr>
  <dimension ref="A1:AR29"/>
  <sheetViews>
    <sheetView showGridLines="0" topLeftCell="AK1" zoomScaleNormal="100" zoomScaleSheetLayoutView="100" workbookViewId="0">
      <selection activeCell="AL18" sqref="AL18"/>
    </sheetView>
  </sheetViews>
  <sheetFormatPr defaultColWidth="1" defaultRowHeight="15" customHeight="1" x14ac:dyDescent="0.2"/>
  <cols>
    <col min="1" max="1" width="3" style="1" customWidth="1"/>
    <col min="2" max="2" width="22.21875" style="1" customWidth="1"/>
    <col min="3" max="4" width="15" style="1" customWidth="1"/>
    <col min="5" max="5" width="15.109375" style="1" customWidth="1"/>
    <col min="6" max="7" width="15" style="1" customWidth="1"/>
    <col min="8" max="10" width="8" style="1" customWidth="1"/>
    <col min="11" max="11" width="10" style="1" customWidth="1"/>
    <col min="12" max="14" width="8" style="1" customWidth="1"/>
    <col min="15" max="18" width="11" style="1" customWidth="1"/>
    <col min="19" max="19" width="10" style="1" customWidth="1"/>
    <col min="20" max="21" width="9" style="1" customWidth="1"/>
    <col min="22" max="22" width="8.44140625" style="1" customWidth="1"/>
    <col min="23" max="29" width="9" style="1" customWidth="1"/>
    <col min="30" max="32" width="7" style="1" customWidth="1"/>
    <col min="33" max="36" width="8" style="1" customWidth="1"/>
    <col min="37" max="42" width="11" style="1" customWidth="1"/>
    <col min="43" max="43" width="10" style="1" customWidth="1"/>
    <col min="44" max="44" width="14" style="1" customWidth="1"/>
    <col min="45" max="16384" width="1" style="1"/>
  </cols>
  <sheetData>
    <row r="1" spans="1:44" ht="16.5" customHeight="1" x14ac:dyDescent="0.2">
      <c r="C1" s="2"/>
      <c r="D1" s="2"/>
      <c r="E1" s="2"/>
      <c r="F1" s="2"/>
      <c r="G1" s="2"/>
    </row>
    <row r="2" spans="1:44" ht="9" customHeight="1" x14ac:dyDescent="0.2">
      <c r="C2" s="3"/>
      <c r="D2" s="3"/>
      <c r="E2" s="3"/>
      <c r="F2" s="3"/>
    </row>
    <row r="3" spans="1:44" ht="12" customHeight="1" x14ac:dyDescent="0.2">
      <c r="B3" s="1" t="s">
        <v>125</v>
      </c>
      <c r="C3" s="4" t="s">
        <v>0</v>
      </c>
      <c r="D3" s="4" t="s">
        <v>1</v>
      </c>
      <c r="E3" s="4" t="s">
        <v>2</v>
      </c>
      <c r="F3" s="4" t="s">
        <v>3</v>
      </c>
      <c r="G3" s="4" t="s">
        <v>4</v>
      </c>
      <c r="H3" s="4" t="s">
        <v>5</v>
      </c>
      <c r="I3" s="4" t="s">
        <v>6</v>
      </c>
      <c r="J3" s="4" t="s">
        <v>7</v>
      </c>
      <c r="K3" s="4" t="s">
        <v>8</v>
      </c>
      <c r="L3" s="4" t="s">
        <v>9</v>
      </c>
      <c r="M3" s="4" t="s">
        <v>10</v>
      </c>
      <c r="N3" s="4" t="s">
        <v>11</v>
      </c>
      <c r="O3" s="4" t="s">
        <v>148</v>
      </c>
      <c r="P3" s="4" t="s">
        <v>149</v>
      </c>
      <c r="Q3" s="4" t="s">
        <v>150</v>
      </c>
      <c r="R3" s="4" t="s">
        <v>151</v>
      </c>
      <c r="S3" s="4" t="s">
        <v>12</v>
      </c>
      <c r="T3" s="4" t="s">
        <v>152</v>
      </c>
      <c r="U3" s="4" t="s">
        <v>153</v>
      </c>
      <c r="V3" s="4" t="s">
        <v>13</v>
      </c>
      <c r="W3" s="4" t="s">
        <v>14</v>
      </c>
      <c r="X3" s="4" t="s">
        <v>15</v>
      </c>
      <c r="Y3" s="4" t="s">
        <v>16</v>
      </c>
      <c r="Z3" s="4" t="s">
        <v>17</v>
      </c>
      <c r="AA3" s="4" t="s">
        <v>18</v>
      </c>
      <c r="AB3" s="4" t="s">
        <v>19</v>
      </c>
      <c r="AC3" s="4" t="s">
        <v>20</v>
      </c>
      <c r="AD3" s="4" t="s">
        <v>154</v>
      </c>
      <c r="AE3" s="4" t="s">
        <v>21</v>
      </c>
      <c r="AF3" s="4" t="s">
        <v>22</v>
      </c>
      <c r="AG3" s="4" t="s">
        <v>23</v>
      </c>
      <c r="AH3" s="4" t="s">
        <v>24</v>
      </c>
      <c r="AI3" s="4" t="s">
        <v>155</v>
      </c>
      <c r="AJ3" s="4" t="s">
        <v>25</v>
      </c>
      <c r="AK3" s="4" t="s">
        <v>26</v>
      </c>
      <c r="AL3" s="4" t="s">
        <v>27</v>
      </c>
      <c r="AM3" s="4" t="s">
        <v>156</v>
      </c>
      <c r="AN3" s="4" t="s">
        <v>28</v>
      </c>
      <c r="AO3" s="4" t="s">
        <v>29</v>
      </c>
      <c r="AP3" s="4" t="s">
        <v>30</v>
      </c>
      <c r="AQ3" s="4" t="s">
        <v>31</v>
      </c>
      <c r="AR3" s="4" t="s">
        <v>32</v>
      </c>
    </row>
    <row r="4" spans="1:44" s="5" customFormat="1" ht="12" customHeight="1" x14ac:dyDescent="0.2">
      <c r="A4" s="199" t="s">
        <v>33</v>
      </c>
      <c r="B4" s="200"/>
      <c r="C4" s="190" t="s">
        <v>139</v>
      </c>
      <c r="D4" s="191"/>
      <c r="E4" s="191"/>
      <c r="F4" s="191"/>
      <c r="G4" s="192"/>
      <c r="H4" s="193" t="s">
        <v>140</v>
      </c>
      <c r="I4" s="194"/>
      <c r="J4" s="194"/>
      <c r="K4" s="195"/>
      <c r="L4" s="190" t="s">
        <v>141</v>
      </c>
      <c r="M4" s="196"/>
      <c r="N4" s="196"/>
      <c r="O4" s="196"/>
      <c r="P4" s="196"/>
      <c r="Q4" s="196"/>
      <c r="R4" s="196"/>
      <c r="S4" s="197"/>
      <c r="T4" s="193" t="s">
        <v>142</v>
      </c>
      <c r="U4" s="194"/>
      <c r="V4" s="194"/>
      <c r="W4" s="194"/>
      <c r="X4" s="194"/>
      <c r="Y4" s="194"/>
      <c r="Z4" s="194"/>
      <c r="AA4" s="194"/>
      <c r="AB4" s="194"/>
      <c r="AC4" s="195"/>
      <c r="AD4" s="201" t="s">
        <v>143</v>
      </c>
      <c r="AE4" s="202"/>
      <c r="AF4" s="202"/>
      <c r="AG4" s="202"/>
      <c r="AH4" s="202"/>
      <c r="AI4" s="202"/>
      <c r="AJ4" s="203"/>
      <c r="AK4" s="198" t="s">
        <v>144</v>
      </c>
      <c r="AL4" s="196"/>
      <c r="AM4" s="196"/>
      <c r="AN4" s="196"/>
      <c r="AO4" s="196"/>
      <c r="AP4" s="196"/>
      <c r="AQ4" s="196"/>
      <c r="AR4" s="197"/>
    </row>
    <row r="5" spans="1:44" ht="13.05" customHeight="1" x14ac:dyDescent="0.2">
      <c r="A5" s="147" t="s">
        <v>147</v>
      </c>
      <c r="B5" s="148"/>
      <c r="C5" s="117" t="s">
        <v>47</v>
      </c>
      <c r="D5" s="94" t="s">
        <v>48</v>
      </c>
      <c r="E5" s="94" t="s">
        <v>49</v>
      </c>
      <c r="F5" s="94" t="s">
        <v>50</v>
      </c>
      <c r="G5" s="97" t="s">
        <v>51</v>
      </c>
      <c r="H5" s="105" t="s">
        <v>52</v>
      </c>
      <c r="I5" s="106"/>
      <c r="J5" s="106"/>
      <c r="K5" s="113"/>
      <c r="L5" s="105" t="s">
        <v>53</v>
      </c>
      <c r="M5" s="106"/>
      <c r="N5" s="114"/>
      <c r="O5" s="92" t="s">
        <v>158</v>
      </c>
      <c r="P5" s="92" t="s">
        <v>159</v>
      </c>
      <c r="Q5" s="94" t="s">
        <v>157</v>
      </c>
      <c r="R5" s="94" t="s">
        <v>54</v>
      </c>
      <c r="S5" s="97" t="s">
        <v>55</v>
      </c>
      <c r="T5" s="117" t="s">
        <v>56</v>
      </c>
      <c r="U5" s="128" t="s">
        <v>160</v>
      </c>
      <c r="V5" s="129"/>
      <c r="W5" s="94" t="s">
        <v>57</v>
      </c>
      <c r="X5" s="94" t="s">
        <v>58</v>
      </c>
      <c r="Y5" s="94" t="s">
        <v>59</v>
      </c>
      <c r="Z5" s="94" t="s">
        <v>60</v>
      </c>
      <c r="AA5" s="110" t="s">
        <v>61</v>
      </c>
      <c r="AB5" s="111"/>
      <c r="AC5" s="187"/>
      <c r="AD5" s="90" t="s">
        <v>163</v>
      </c>
      <c r="AE5" s="118" t="s">
        <v>164</v>
      </c>
      <c r="AF5" s="109" t="s">
        <v>62</v>
      </c>
      <c r="AG5" s="105" t="s">
        <v>63</v>
      </c>
      <c r="AH5" s="105"/>
      <c r="AI5" s="120"/>
      <c r="AJ5" s="123" t="s">
        <v>64</v>
      </c>
      <c r="AK5" s="120" t="s">
        <v>65</v>
      </c>
      <c r="AL5" s="121"/>
      <c r="AM5" s="121"/>
      <c r="AN5" s="121"/>
      <c r="AO5" s="121"/>
      <c r="AP5" s="94" t="s">
        <v>66</v>
      </c>
      <c r="AQ5" s="94" t="s">
        <v>67</v>
      </c>
      <c r="AR5" s="97" t="s">
        <v>55</v>
      </c>
    </row>
    <row r="6" spans="1:44" ht="13.05" customHeight="1" x14ac:dyDescent="0.2">
      <c r="A6" s="149"/>
      <c r="B6" s="150"/>
      <c r="C6" s="117"/>
      <c r="D6" s="94"/>
      <c r="E6" s="94"/>
      <c r="F6" s="94"/>
      <c r="G6" s="97"/>
      <c r="H6" s="115" t="s">
        <v>68</v>
      </c>
      <c r="I6" s="103" t="s">
        <v>69</v>
      </c>
      <c r="J6" s="101" t="s">
        <v>70</v>
      </c>
      <c r="K6" s="96" t="s">
        <v>71</v>
      </c>
      <c r="L6" s="98" t="s">
        <v>68</v>
      </c>
      <c r="M6" s="101" t="s">
        <v>72</v>
      </c>
      <c r="N6" s="95" t="s">
        <v>71</v>
      </c>
      <c r="O6" s="93"/>
      <c r="P6" s="93"/>
      <c r="Q6" s="94"/>
      <c r="R6" s="94"/>
      <c r="S6" s="97"/>
      <c r="T6" s="117"/>
      <c r="U6" s="130"/>
      <c r="V6" s="131"/>
      <c r="W6" s="94"/>
      <c r="X6" s="94"/>
      <c r="Y6" s="94"/>
      <c r="Z6" s="94"/>
      <c r="AA6" s="106"/>
      <c r="AB6" s="106"/>
      <c r="AC6" s="113"/>
      <c r="AD6" s="91"/>
      <c r="AE6" s="118"/>
      <c r="AF6" s="109"/>
      <c r="AG6" s="119" t="s">
        <v>145</v>
      </c>
      <c r="AH6" s="101" t="s">
        <v>146</v>
      </c>
      <c r="AI6" s="95" t="s">
        <v>73</v>
      </c>
      <c r="AJ6" s="123"/>
      <c r="AK6" s="188" t="s">
        <v>74</v>
      </c>
      <c r="AL6" s="126" t="s">
        <v>75</v>
      </c>
      <c r="AM6" s="95" t="s">
        <v>76</v>
      </c>
      <c r="AN6" s="95" t="s">
        <v>77</v>
      </c>
      <c r="AO6" s="95" t="s">
        <v>73</v>
      </c>
      <c r="AP6" s="94"/>
      <c r="AQ6" s="94"/>
      <c r="AR6" s="97"/>
    </row>
    <row r="7" spans="1:44" ht="13.05" customHeight="1" x14ac:dyDescent="0.2">
      <c r="A7" s="149"/>
      <c r="B7" s="150"/>
      <c r="C7" s="117"/>
      <c r="D7" s="94"/>
      <c r="E7" s="94"/>
      <c r="F7" s="94"/>
      <c r="G7" s="97"/>
      <c r="H7" s="116"/>
      <c r="I7" s="104"/>
      <c r="J7" s="102"/>
      <c r="K7" s="97"/>
      <c r="L7" s="99"/>
      <c r="M7" s="102"/>
      <c r="N7" s="94"/>
      <c r="O7" s="93"/>
      <c r="P7" s="93"/>
      <c r="Q7" s="94"/>
      <c r="R7" s="94"/>
      <c r="S7" s="97"/>
      <c r="T7" s="117"/>
      <c r="U7" s="89"/>
      <c r="V7" s="132" t="s">
        <v>161</v>
      </c>
      <c r="W7" s="94"/>
      <c r="X7" s="94"/>
      <c r="Y7" s="94"/>
      <c r="Z7" s="94"/>
      <c r="AA7" s="95" t="s">
        <v>78</v>
      </c>
      <c r="AB7" s="95" t="s">
        <v>79</v>
      </c>
      <c r="AC7" s="96" t="s">
        <v>73</v>
      </c>
      <c r="AD7" s="91"/>
      <c r="AE7" s="118"/>
      <c r="AF7" s="109"/>
      <c r="AG7" s="117"/>
      <c r="AH7" s="102"/>
      <c r="AI7" s="94"/>
      <c r="AJ7" s="123"/>
      <c r="AK7" s="189"/>
      <c r="AL7" s="127"/>
      <c r="AM7" s="94"/>
      <c r="AN7" s="94"/>
      <c r="AO7" s="94"/>
      <c r="AP7" s="94"/>
      <c r="AQ7" s="94"/>
      <c r="AR7" s="97"/>
    </row>
    <row r="8" spans="1:44" ht="13.05" customHeight="1" x14ac:dyDescent="0.2">
      <c r="A8" s="149"/>
      <c r="B8" s="150"/>
      <c r="C8" s="117"/>
      <c r="D8" s="94"/>
      <c r="E8" s="94"/>
      <c r="F8" s="94"/>
      <c r="G8" s="97"/>
      <c r="H8" s="116"/>
      <c r="I8" s="104"/>
      <c r="J8" s="102"/>
      <c r="K8" s="97"/>
      <c r="L8" s="99"/>
      <c r="M8" s="102"/>
      <c r="N8" s="94"/>
      <c r="O8" s="93"/>
      <c r="P8" s="93"/>
      <c r="Q8" s="94"/>
      <c r="R8" s="94"/>
      <c r="S8" s="97"/>
      <c r="T8" s="117"/>
      <c r="U8" s="89"/>
      <c r="V8" s="133"/>
      <c r="W8" s="94"/>
      <c r="X8" s="94"/>
      <c r="Y8" s="94"/>
      <c r="Z8" s="94"/>
      <c r="AA8" s="94"/>
      <c r="AB8" s="94"/>
      <c r="AC8" s="97"/>
      <c r="AD8" s="91"/>
      <c r="AE8" s="118"/>
      <c r="AF8" s="109"/>
      <c r="AG8" s="117"/>
      <c r="AH8" s="102"/>
      <c r="AI8" s="94"/>
      <c r="AJ8" s="123"/>
      <c r="AK8" s="189"/>
      <c r="AL8" s="127"/>
      <c r="AM8" s="94"/>
      <c r="AN8" s="94"/>
      <c r="AO8" s="94"/>
      <c r="AP8" s="94"/>
      <c r="AQ8" s="94"/>
      <c r="AR8" s="97"/>
    </row>
    <row r="9" spans="1:44" ht="13.05" customHeight="1" x14ac:dyDescent="0.2">
      <c r="A9" s="149"/>
      <c r="B9" s="150"/>
      <c r="C9" s="117"/>
      <c r="D9" s="94"/>
      <c r="E9" s="94"/>
      <c r="F9" s="94"/>
      <c r="G9" s="97"/>
      <c r="H9" s="116"/>
      <c r="I9" s="104"/>
      <c r="J9" s="102"/>
      <c r="K9" s="97"/>
      <c r="L9" s="99"/>
      <c r="M9" s="102"/>
      <c r="N9" s="94"/>
      <c r="O9" s="93"/>
      <c r="P9" s="93"/>
      <c r="Q9" s="94"/>
      <c r="R9" s="94"/>
      <c r="S9" s="97"/>
      <c r="T9" s="117"/>
      <c r="U9" s="89"/>
      <c r="V9" s="133"/>
      <c r="W9" s="94"/>
      <c r="X9" s="94"/>
      <c r="Y9" s="94"/>
      <c r="Z9" s="94"/>
      <c r="AA9" s="94"/>
      <c r="AB9" s="94"/>
      <c r="AC9" s="97"/>
      <c r="AD9" s="91"/>
      <c r="AE9" s="118"/>
      <c r="AF9" s="109"/>
      <c r="AG9" s="117"/>
      <c r="AH9" s="102"/>
      <c r="AI9" s="94"/>
      <c r="AJ9" s="123"/>
      <c r="AK9" s="189"/>
      <c r="AL9" s="127"/>
      <c r="AM9" s="94"/>
      <c r="AN9" s="94"/>
      <c r="AO9" s="94"/>
      <c r="AP9" s="94"/>
      <c r="AQ9" s="94"/>
      <c r="AR9" s="97"/>
    </row>
    <row r="10" spans="1:44" ht="13.05" customHeight="1" x14ac:dyDescent="0.2">
      <c r="A10" s="151"/>
      <c r="B10" s="152"/>
      <c r="C10" s="6" t="s">
        <v>107</v>
      </c>
      <c r="D10" s="7" t="s">
        <v>107</v>
      </c>
      <c r="E10" s="7" t="s">
        <v>107</v>
      </c>
      <c r="F10" s="7" t="s">
        <v>107</v>
      </c>
      <c r="G10" s="8" t="s">
        <v>107</v>
      </c>
      <c r="H10" s="9" t="s">
        <v>107</v>
      </c>
      <c r="I10" s="10" t="s">
        <v>107</v>
      </c>
      <c r="J10" s="10" t="s">
        <v>107</v>
      </c>
      <c r="K10" s="11" t="s">
        <v>107</v>
      </c>
      <c r="L10" s="9" t="s">
        <v>107</v>
      </c>
      <c r="M10" s="10" t="s">
        <v>107</v>
      </c>
      <c r="N10" s="10" t="s">
        <v>107</v>
      </c>
      <c r="O10" s="10" t="s">
        <v>80</v>
      </c>
      <c r="P10" s="10" t="s">
        <v>80</v>
      </c>
      <c r="Q10" s="10" t="s">
        <v>80</v>
      </c>
      <c r="R10" s="10" t="s">
        <v>80</v>
      </c>
      <c r="S10" s="11" t="s">
        <v>107</v>
      </c>
      <c r="T10" s="12" t="s">
        <v>107</v>
      </c>
      <c r="U10" s="7" t="s">
        <v>162</v>
      </c>
      <c r="V10" s="7" t="s">
        <v>162</v>
      </c>
      <c r="W10" s="13" t="s">
        <v>107</v>
      </c>
      <c r="X10" s="13" t="s">
        <v>107</v>
      </c>
      <c r="Y10" s="13" t="s">
        <v>107</v>
      </c>
      <c r="Z10" s="13" t="s">
        <v>107</v>
      </c>
      <c r="AA10" s="13" t="s">
        <v>107</v>
      </c>
      <c r="AB10" s="13" t="s">
        <v>107</v>
      </c>
      <c r="AC10" s="14" t="s">
        <v>107</v>
      </c>
      <c r="AD10" s="12" t="s">
        <v>107</v>
      </c>
      <c r="AE10" s="13" t="s">
        <v>107</v>
      </c>
      <c r="AF10" s="14" t="s">
        <v>107</v>
      </c>
      <c r="AG10" s="12" t="s">
        <v>107</v>
      </c>
      <c r="AH10" s="13" t="s">
        <v>107</v>
      </c>
      <c r="AI10" s="13" t="s">
        <v>107</v>
      </c>
      <c r="AJ10" s="14" t="s">
        <v>107</v>
      </c>
      <c r="AK10" s="24" t="s">
        <v>107</v>
      </c>
      <c r="AL10" s="7" t="s">
        <v>107</v>
      </c>
      <c r="AM10" s="7" t="s">
        <v>107</v>
      </c>
      <c r="AN10" s="7" t="s">
        <v>107</v>
      </c>
      <c r="AO10" s="7" t="s">
        <v>107</v>
      </c>
      <c r="AP10" s="7" t="s">
        <v>107</v>
      </c>
      <c r="AQ10" s="7" t="s">
        <v>107</v>
      </c>
      <c r="AR10" s="8" t="s">
        <v>107</v>
      </c>
    </row>
    <row r="11" spans="1:44" s="17" customFormat="1" ht="19.2" x14ac:dyDescent="0.15">
      <c r="A11" s="25">
        <v>1</v>
      </c>
      <c r="B11" s="26" t="s">
        <v>108</v>
      </c>
      <c r="C11" s="59">
        <f>表56!C36</f>
        <v>3608575</v>
      </c>
      <c r="D11" s="60">
        <f>表56!D36</f>
        <v>11</v>
      </c>
      <c r="E11" s="60">
        <f>表56!E36</f>
        <v>0</v>
      </c>
      <c r="F11" s="61">
        <f>表56!F36</f>
        <v>3608586</v>
      </c>
      <c r="G11" s="62">
        <f>表56!G36</f>
        <v>0</v>
      </c>
      <c r="H11" s="59">
        <f>表56!H36</f>
        <v>156465632</v>
      </c>
      <c r="I11" s="60">
        <f>表56!I36</f>
        <v>1002740</v>
      </c>
      <c r="J11" s="60">
        <f>表56!J36</f>
        <v>28169117</v>
      </c>
      <c r="K11" s="62">
        <f>表56!K36</f>
        <v>185637489</v>
      </c>
      <c r="L11" s="63">
        <f>表56!L36</f>
        <v>3138121</v>
      </c>
      <c r="M11" s="60">
        <f>表56!M36</f>
        <v>82491</v>
      </c>
      <c r="N11" s="61">
        <f>表56!N36</f>
        <v>3220612</v>
      </c>
      <c r="O11" s="61">
        <f>表56!O36</f>
        <v>28496062</v>
      </c>
      <c r="P11" s="61">
        <f>表56!P36</f>
        <v>34172757</v>
      </c>
      <c r="Q11" s="60">
        <f>表56!Q36</f>
        <v>2225352</v>
      </c>
      <c r="R11" s="60">
        <f>表56!R36</f>
        <v>4933507</v>
      </c>
      <c r="S11" s="62">
        <f>表56!S36</f>
        <v>262294365</v>
      </c>
      <c r="T11" s="63">
        <f>表56!T36</f>
        <v>3791</v>
      </c>
      <c r="U11" s="60">
        <f>表56!U36</f>
        <v>1260865</v>
      </c>
      <c r="V11" s="60">
        <f>表56!V36</f>
        <v>268</v>
      </c>
      <c r="W11" s="60">
        <f>表56!W36</f>
        <v>2391227</v>
      </c>
      <c r="X11" s="60">
        <f>表56!X36</f>
        <v>325421</v>
      </c>
      <c r="Y11" s="60">
        <f>表56!Y36</f>
        <v>250411</v>
      </c>
      <c r="Z11" s="60">
        <f>表56!Z36</f>
        <v>29620</v>
      </c>
      <c r="AA11" s="60">
        <f>表56!AA36</f>
        <v>121160</v>
      </c>
      <c r="AB11" s="60">
        <f>表56!AB36</f>
        <v>162300</v>
      </c>
      <c r="AC11" s="62">
        <f>表56!AC36</f>
        <v>283460</v>
      </c>
      <c r="AD11" s="63">
        <f>表56!AD36</f>
        <v>66820</v>
      </c>
      <c r="AE11" s="60">
        <f>表56!AE36</f>
        <v>17400</v>
      </c>
      <c r="AF11" s="64">
        <f>表56!AF36</f>
        <v>0</v>
      </c>
      <c r="AG11" s="63">
        <f>表56!AG36</f>
        <v>138710</v>
      </c>
      <c r="AH11" s="60">
        <f>表56!AH36</f>
        <v>120520</v>
      </c>
      <c r="AI11" s="61">
        <f>表56!AI36</f>
        <v>259230</v>
      </c>
      <c r="AJ11" s="64">
        <f>表56!AJ36</f>
        <v>38410</v>
      </c>
      <c r="AK11" s="63">
        <f>表56!AK36</f>
        <v>205260</v>
      </c>
      <c r="AL11" s="60">
        <f>表56!AL36</f>
        <v>88650</v>
      </c>
      <c r="AM11" s="60">
        <f>表56!AM36</f>
        <v>71060</v>
      </c>
      <c r="AN11" s="60">
        <f>表56!AN36</f>
        <v>67950</v>
      </c>
      <c r="AO11" s="61">
        <f>表56!AO36</f>
        <v>432920</v>
      </c>
      <c r="AP11" s="60">
        <f>表56!AP36</f>
        <v>25530</v>
      </c>
      <c r="AQ11" s="60">
        <f>表56!AQ36</f>
        <v>3684340</v>
      </c>
      <c r="AR11" s="62">
        <f>表56!AR36</f>
        <v>9069445</v>
      </c>
    </row>
    <row r="12" spans="1:44" s="17" customFormat="1" ht="19.2" x14ac:dyDescent="0.15">
      <c r="A12" s="27">
        <v>2</v>
      </c>
      <c r="B12" s="28" t="s">
        <v>109</v>
      </c>
      <c r="C12" s="65">
        <f>表56!AS36</f>
        <v>16260007</v>
      </c>
      <c r="D12" s="66">
        <f>表56!AT36</f>
        <v>0</v>
      </c>
      <c r="E12" s="66">
        <f>表56!AU36</f>
        <v>0</v>
      </c>
      <c r="F12" s="67">
        <f>表56!AV36</f>
        <v>16260007</v>
      </c>
      <c r="G12" s="68">
        <f>表56!AW36</f>
        <v>0</v>
      </c>
      <c r="H12" s="65">
        <f>表56!AX36</f>
        <v>68222372</v>
      </c>
      <c r="I12" s="66">
        <f>表56!AY36</f>
        <v>869310</v>
      </c>
      <c r="J12" s="66">
        <f>表56!AZ36</f>
        <v>11702103</v>
      </c>
      <c r="K12" s="68">
        <f>表56!BA36</f>
        <v>80793785</v>
      </c>
      <c r="L12" s="69">
        <f>表56!BB36</f>
        <v>809599</v>
      </c>
      <c r="M12" s="66">
        <f>表56!BC36</f>
        <v>32</v>
      </c>
      <c r="N12" s="67">
        <f>表56!BD36</f>
        <v>809631</v>
      </c>
      <c r="O12" s="67">
        <f>表56!BE36</f>
        <v>12670035</v>
      </c>
      <c r="P12" s="67">
        <f>表56!BF36</f>
        <v>10267319</v>
      </c>
      <c r="Q12" s="66">
        <f>表56!BG36</f>
        <v>1305672</v>
      </c>
      <c r="R12" s="66">
        <f>表56!BH36</f>
        <v>1538587</v>
      </c>
      <c r="S12" s="68">
        <f>表56!BI36</f>
        <v>123645036</v>
      </c>
      <c r="T12" s="69">
        <f>表56!BJ36</f>
        <v>15</v>
      </c>
      <c r="U12" s="66">
        <f>表56!BK36</f>
        <v>948620</v>
      </c>
      <c r="V12" s="66">
        <f>表56!BL36</f>
        <v>73</v>
      </c>
      <c r="W12" s="66">
        <f>表56!BM36</f>
        <v>3562085</v>
      </c>
      <c r="X12" s="66">
        <f>表56!BN36</f>
        <v>384003</v>
      </c>
      <c r="Y12" s="66">
        <f>表56!BO36</f>
        <v>320645</v>
      </c>
      <c r="Z12" s="66">
        <f>表56!BP36</f>
        <v>39618</v>
      </c>
      <c r="AA12" s="66">
        <f>表56!BQ36</f>
        <v>101140</v>
      </c>
      <c r="AB12" s="66">
        <f>表56!BR36</f>
        <v>92400</v>
      </c>
      <c r="AC12" s="68">
        <f>表56!BS36</f>
        <v>193540</v>
      </c>
      <c r="AD12" s="69">
        <f>表56!BT36</f>
        <v>56680</v>
      </c>
      <c r="AE12" s="66">
        <f>表56!BU36</f>
        <v>22500</v>
      </c>
      <c r="AF12" s="70">
        <f>表56!BV36</f>
        <v>0</v>
      </c>
      <c r="AG12" s="69">
        <f>表56!BW36</f>
        <v>315700</v>
      </c>
      <c r="AH12" s="66">
        <f>表56!BX36</f>
        <v>294050</v>
      </c>
      <c r="AI12" s="67">
        <f>表56!BY36</f>
        <v>609750</v>
      </c>
      <c r="AJ12" s="70">
        <f>表56!BZ36</f>
        <v>95880</v>
      </c>
      <c r="AK12" s="69">
        <f>表56!CA36</f>
        <v>191730</v>
      </c>
      <c r="AL12" s="66">
        <f>表56!CB36</f>
        <v>101250</v>
      </c>
      <c r="AM12" s="66">
        <f>表56!CC36</f>
        <v>77900</v>
      </c>
      <c r="AN12" s="66">
        <f>表56!CD36</f>
        <v>93600</v>
      </c>
      <c r="AO12" s="67">
        <f>表56!CE36</f>
        <v>464480</v>
      </c>
      <c r="AP12" s="66">
        <f>表56!CF36</f>
        <v>20470</v>
      </c>
      <c r="AQ12" s="66">
        <f>表56!CG36</f>
        <v>3898590</v>
      </c>
      <c r="AR12" s="68">
        <f>表56!CH36</f>
        <v>10616876</v>
      </c>
    </row>
    <row r="13" spans="1:44" s="17" customFormat="1" ht="19.2" x14ac:dyDescent="0.15">
      <c r="A13" s="29">
        <v>3</v>
      </c>
      <c r="B13" s="30" t="s">
        <v>110</v>
      </c>
      <c r="C13" s="71">
        <f>表56!CI36</f>
        <v>30744531</v>
      </c>
      <c r="D13" s="72">
        <f>表56!CJ36</f>
        <v>83</v>
      </c>
      <c r="E13" s="72">
        <f>表56!CK36</f>
        <v>0</v>
      </c>
      <c r="F13" s="73">
        <f>表56!CL36</f>
        <v>30744614</v>
      </c>
      <c r="G13" s="74">
        <f>表56!CM36</f>
        <v>0</v>
      </c>
      <c r="H13" s="71">
        <f>表56!CN36</f>
        <v>64609851</v>
      </c>
      <c r="I13" s="72">
        <f>表56!CO36</f>
        <v>1071754</v>
      </c>
      <c r="J13" s="72">
        <f>表56!CP36</f>
        <v>11576441</v>
      </c>
      <c r="K13" s="74">
        <f>表56!CQ36</f>
        <v>77258046</v>
      </c>
      <c r="L13" s="75">
        <f>表56!CR36</f>
        <v>549600</v>
      </c>
      <c r="M13" s="72">
        <f>表56!CS36</f>
        <v>63607</v>
      </c>
      <c r="N13" s="73">
        <f>表56!CT36</f>
        <v>613207</v>
      </c>
      <c r="O13" s="73">
        <f>表56!CU36</f>
        <v>30351567</v>
      </c>
      <c r="P13" s="73">
        <f>表56!CV36</f>
        <v>14920858</v>
      </c>
      <c r="Q13" s="72">
        <f>表56!CW36</f>
        <v>1505886</v>
      </c>
      <c r="R13" s="72">
        <f>表56!CX36</f>
        <v>1701577</v>
      </c>
      <c r="S13" s="74">
        <f>表56!CY36</f>
        <v>157095755</v>
      </c>
      <c r="T13" s="75">
        <f>表56!CZ36</f>
        <v>1233</v>
      </c>
      <c r="U13" s="72">
        <f>表56!DA36</f>
        <v>1128026</v>
      </c>
      <c r="V13" s="72">
        <f>表56!DB36</f>
        <v>454</v>
      </c>
      <c r="W13" s="72">
        <f>表56!DC36</f>
        <v>5710740</v>
      </c>
      <c r="X13" s="72">
        <f>表56!DD36</f>
        <v>522676</v>
      </c>
      <c r="Y13" s="72">
        <f>表56!DE36</f>
        <v>386637</v>
      </c>
      <c r="Z13" s="72">
        <f>表56!DF36</f>
        <v>44624</v>
      </c>
      <c r="AA13" s="72">
        <f>表56!DG36</f>
        <v>83200</v>
      </c>
      <c r="AB13" s="72">
        <f>表56!DH36</f>
        <v>86100</v>
      </c>
      <c r="AC13" s="74">
        <f>表56!DI36</f>
        <v>169300</v>
      </c>
      <c r="AD13" s="75">
        <f>表56!DJ36</f>
        <v>41080</v>
      </c>
      <c r="AE13" s="72">
        <f>表56!DK36</f>
        <v>18600</v>
      </c>
      <c r="AF13" s="76">
        <f>表56!DL36</f>
        <v>0</v>
      </c>
      <c r="AG13" s="75">
        <f>表56!DM36</f>
        <v>395560</v>
      </c>
      <c r="AH13" s="72">
        <f>表56!DN36</f>
        <v>218690</v>
      </c>
      <c r="AI13" s="73">
        <f>表56!DO36</f>
        <v>614250</v>
      </c>
      <c r="AJ13" s="76">
        <f>表56!DP36</f>
        <v>100110</v>
      </c>
      <c r="AK13" s="75">
        <f>表56!DQ36</f>
        <v>224400</v>
      </c>
      <c r="AL13" s="72">
        <f>表56!DR36</f>
        <v>111600</v>
      </c>
      <c r="AM13" s="72">
        <f>表56!DS36</f>
        <v>98800</v>
      </c>
      <c r="AN13" s="72">
        <f>表56!DT36</f>
        <v>99000</v>
      </c>
      <c r="AO13" s="73">
        <f>表56!DU36</f>
        <v>533800</v>
      </c>
      <c r="AP13" s="72">
        <f>表56!DV36</f>
        <v>22080</v>
      </c>
      <c r="AQ13" s="72">
        <f>表56!DW36</f>
        <v>4406030</v>
      </c>
      <c r="AR13" s="74">
        <f>表56!DX36</f>
        <v>13699186</v>
      </c>
    </row>
    <row r="14" spans="1:44" s="17" customFormat="1" ht="19.2" x14ac:dyDescent="0.15">
      <c r="A14" s="27">
        <v>4</v>
      </c>
      <c r="B14" s="28" t="s">
        <v>111</v>
      </c>
      <c r="C14" s="65">
        <f>表56!DY36</f>
        <v>43390988</v>
      </c>
      <c r="D14" s="66">
        <f>表56!DZ36</f>
        <v>1542</v>
      </c>
      <c r="E14" s="66">
        <f>表56!EA36</f>
        <v>0</v>
      </c>
      <c r="F14" s="67">
        <f>表56!EB36</f>
        <v>43392530</v>
      </c>
      <c r="G14" s="68">
        <f>表56!EC36</f>
        <v>0</v>
      </c>
      <c r="H14" s="65">
        <f>表56!ED36</f>
        <v>50432916</v>
      </c>
      <c r="I14" s="66">
        <f>表56!EE36</f>
        <v>654551</v>
      </c>
      <c r="J14" s="66">
        <f>表56!EF36</f>
        <v>6513699</v>
      </c>
      <c r="K14" s="68">
        <f>表56!EG36</f>
        <v>57601166</v>
      </c>
      <c r="L14" s="69">
        <f>表56!EH36</f>
        <v>521702</v>
      </c>
      <c r="M14" s="66">
        <f>表56!EI36</f>
        <v>17734</v>
      </c>
      <c r="N14" s="67">
        <f>表56!EJ36</f>
        <v>539436</v>
      </c>
      <c r="O14" s="67">
        <f>表56!EK36</f>
        <v>20454870</v>
      </c>
      <c r="P14" s="67">
        <f>表56!EL36</f>
        <v>15482020</v>
      </c>
      <c r="Q14" s="66">
        <f>表56!EM36</f>
        <v>1686148</v>
      </c>
      <c r="R14" s="66">
        <f>表56!EN36</f>
        <v>1871019</v>
      </c>
      <c r="S14" s="68">
        <f>表56!EO36</f>
        <v>141027189</v>
      </c>
      <c r="T14" s="69">
        <f>表56!EP36</f>
        <v>652</v>
      </c>
      <c r="U14" s="66">
        <f>表56!EQ36</f>
        <v>1130222</v>
      </c>
      <c r="V14" s="66">
        <f>表56!ER36</f>
        <v>370</v>
      </c>
      <c r="W14" s="66">
        <f>表56!ES36</f>
        <v>7558597</v>
      </c>
      <c r="X14" s="66">
        <f>表56!ET36</f>
        <v>665446</v>
      </c>
      <c r="Y14" s="66">
        <f>表56!EU36</f>
        <v>404961</v>
      </c>
      <c r="Z14" s="66">
        <f>表56!EV36</f>
        <v>42847</v>
      </c>
      <c r="AA14" s="66">
        <f>表56!EW36</f>
        <v>63440</v>
      </c>
      <c r="AB14" s="66">
        <f>表56!EX36</f>
        <v>72300</v>
      </c>
      <c r="AC14" s="68">
        <f>表56!EY36</f>
        <v>135740</v>
      </c>
      <c r="AD14" s="69">
        <f>表56!EZ36</f>
        <v>21320</v>
      </c>
      <c r="AE14" s="66">
        <f>表56!FA36</f>
        <v>8400</v>
      </c>
      <c r="AF14" s="70">
        <f>表56!FB36</f>
        <v>0</v>
      </c>
      <c r="AG14" s="69">
        <f>表56!FC36</f>
        <v>435600</v>
      </c>
      <c r="AH14" s="66">
        <f>表56!FD36</f>
        <v>143440</v>
      </c>
      <c r="AI14" s="67">
        <f>表56!FE36</f>
        <v>579040</v>
      </c>
      <c r="AJ14" s="70">
        <f>表56!FF36</f>
        <v>113940</v>
      </c>
      <c r="AK14" s="69">
        <f>表56!FG36</f>
        <v>253770</v>
      </c>
      <c r="AL14" s="66">
        <f>表56!FH36</f>
        <v>137700</v>
      </c>
      <c r="AM14" s="66">
        <f>表56!FI36</f>
        <v>107160</v>
      </c>
      <c r="AN14" s="66">
        <f>表56!FJ36</f>
        <v>94050</v>
      </c>
      <c r="AO14" s="67">
        <f>表56!FK36</f>
        <v>592680</v>
      </c>
      <c r="AP14" s="66">
        <f>表56!FL36</f>
        <v>17480</v>
      </c>
      <c r="AQ14" s="66">
        <f>表56!FM36</f>
        <v>4366210</v>
      </c>
      <c r="AR14" s="68">
        <f>表56!FN36</f>
        <v>15637535</v>
      </c>
    </row>
    <row r="15" spans="1:44" s="17" customFormat="1" ht="19.2" x14ac:dyDescent="0.15">
      <c r="A15" s="29">
        <v>5</v>
      </c>
      <c r="B15" s="30" t="s">
        <v>112</v>
      </c>
      <c r="C15" s="71">
        <f>表56!FO36</f>
        <v>49654307</v>
      </c>
      <c r="D15" s="72">
        <f>表56!FP36</f>
        <v>0</v>
      </c>
      <c r="E15" s="72">
        <f>表56!FQ36</f>
        <v>0</v>
      </c>
      <c r="F15" s="73">
        <f>表56!FR36</f>
        <v>49654307</v>
      </c>
      <c r="G15" s="74">
        <f>表56!FS36</f>
        <v>0</v>
      </c>
      <c r="H15" s="71">
        <f>表56!FT36</f>
        <v>43539980</v>
      </c>
      <c r="I15" s="72">
        <f>表56!FU36</f>
        <v>1083746</v>
      </c>
      <c r="J15" s="72">
        <f>表56!FV36</f>
        <v>4195835</v>
      </c>
      <c r="K15" s="74">
        <f>表56!FW36</f>
        <v>48819561</v>
      </c>
      <c r="L15" s="75">
        <f>表56!FX36</f>
        <v>887893</v>
      </c>
      <c r="M15" s="72">
        <f>表56!FY36</f>
        <v>26091</v>
      </c>
      <c r="N15" s="73">
        <f>表56!FZ36</f>
        <v>913984</v>
      </c>
      <c r="O15" s="73">
        <f>表56!GA36</f>
        <v>12163166</v>
      </c>
      <c r="P15" s="73">
        <f>表56!GB36</f>
        <v>49032924</v>
      </c>
      <c r="Q15" s="72">
        <f>表56!GC36</f>
        <v>1712117</v>
      </c>
      <c r="R15" s="72">
        <f>表56!GD36</f>
        <v>1642568</v>
      </c>
      <c r="S15" s="74">
        <f>表56!GE36</f>
        <v>163938627</v>
      </c>
      <c r="T15" s="75">
        <f>表56!GF36</f>
        <v>540</v>
      </c>
      <c r="U15" s="72">
        <f>表56!GG36</f>
        <v>965856</v>
      </c>
      <c r="V15" s="72">
        <f>表56!GH36</f>
        <v>751</v>
      </c>
      <c r="W15" s="72">
        <f>表56!GI36</f>
        <v>8374999</v>
      </c>
      <c r="X15" s="72">
        <f>表56!GJ36</f>
        <v>661142</v>
      </c>
      <c r="Y15" s="72">
        <f>表56!GK36</f>
        <v>375126</v>
      </c>
      <c r="Z15" s="72">
        <f>表56!GL36</f>
        <v>36997</v>
      </c>
      <c r="AA15" s="72">
        <f>表56!GM36</f>
        <v>51480</v>
      </c>
      <c r="AB15" s="72">
        <f>表56!GN36</f>
        <v>50700</v>
      </c>
      <c r="AC15" s="74">
        <f>表56!GO36</f>
        <v>102180</v>
      </c>
      <c r="AD15" s="75">
        <f>表56!GP36</f>
        <v>7540</v>
      </c>
      <c r="AE15" s="72">
        <f>表56!GQ36</f>
        <v>0</v>
      </c>
      <c r="AF15" s="76">
        <f>表56!GR36</f>
        <v>0</v>
      </c>
      <c r="AG15" s="75">
        <f>表56!GS36</f>
        <v>420420</v>
      </c>
      <c r="AH15" s="72">
        <f>表56!GT36</f>
        <v>68190</v>
      </c>
      <c r="AI15" s="73">
        <f>表56!GU36</f>
        <v>488610</v>
      </c>
      <c r="AJ15" s="76">
        <f>表56!GV36</f>
        <v>88440</v>
      </c>
      <c r="AK15" s="75">
        <f>表56!GW36</f>
        <v>235290</v>
      </c>
      <c r="AL15" s="72">
        <f>表56!GX36</f>
        <v>147150</v>
      </c>
      <c r="AM15" s="72">
        <f>表56!GY36</f>
        <v>112480</v>
      </c>
      <c r="AN15" s="72">
        <f>表56!GZ36</f>
        <v>73350</v>
      </c>
      <c r="AO15" s="73">
        <f>表56!HA36</f>
        <v>568270</v>
      </c>
      <c r="AP15" s="72">
        <f>表56!HB36</f>
        <v>12650</v>
      </c>
      <c r="AQ15" s="72">
        <f>表56!HC36</f>
        <v>3877900</v>
      </c>
      <c r="AR15" s="74">
        <f>表56!HD36</f>
        <v>15560250</v>
      </c>
    </row>
    <row r="16" spans="1:44" s="17" customFormat="1" ht="19.2" x14ac:dyDescent="0.15">
      <c r="A16" s="27">
        <v>6</v>
      </c>
      <c r="B16" s="28" t="s">
        <v>113</v>
      </c>
      <c r="C16" s="65">
        <f>'表56 (2)'!C36</f>
        <v>72935953</v>
      </c>
      <c r="D16" s="66">
        <f>'表56 (2)'!D36</f>
        <v>4161</v>
      </c>
      <c r="E16" s="66">
        <f>'表56 (2)'!E36</f>
        <v>0</v>
      </c>
      <c r="F16" s="67">
        <f>'表56 (2)'!F36</f>
        <v>72940114</v>
      </c>
      <c r="G16" s="68">
        <f>'表56 (2)'!G36</f>
        <v>0</v>
      </c>
      <c r="H16" s="65">
        <f>'表56 (2)'!H36</f>
        <v>45055481</v>
      </c>
      <c r="I16" s="66">
        <f>'表56 (2)'!I36</f>
        <v>305986</v>
      </c>
      <c r="J16" s="66">
        <f>'表56 (2)'!J36</f>
        <v>2582874</v>
      </c>
      <c r="K16" s="68">
        <f>'表56 (2)'!K36</f>
        <v>47944341</v>
      </c>
      <c r="L16" s="69">
        <f>'表56 (2)'!L36</f>
        <v>807017</v>
      </c>
      <c r="M16" s="66">
        <f>'表56 (2)'!M36</f>
        <v>43770</v>
      </c>
      <c r="N16" s="67">
        <f>'表56 (2)'!N36</f>
        <v>850787</v>
      </c>
      <c r="O16" s="67">
        <f>'表56 (2)'!O36</f>
        <v>17579150</v>
      </c>
      <c r="P16" s="67">
        <f>'表56 (2)'!P36</f>
        <v>23254897</v>
      </c>
      <c r="Q16" s="66">
        <f>'表56 (2)'!Q36</f>
        <v>1800250</v>
      </c>
      <c r="R16" s="66">
        <f>'表56 (2)'!R36</f>
        <v>1985233</v>
      </c>
      <c r="S16" s="68">
        <f>'表56 (2)'!S36</f>
        <v>166354772</v>
      </c>
      <c r="T16" s="69">
        <f>'表56 (2)'!T36</f>
        <v>220</v>
      </c>
      <c r="U16" s="66">
        <f>'表56 (2)'!U36</f>
        <v>1154108</v>
      </c>
      <c r="V16" s="66">
        <f>'表56 (2)'!V36</f>
        <v>679</v>
      </c>
      <c r="W16" s="66">
        <f>'表56 (2)'!W36</f>
        <v>11610086</v>
      </c>
      <c r="X16" s="66">
        <f>'表56 (2)'!X36</f>
        <v>884566</v>
      </c>
      <c r="Y16" s="66">
        <f>'表56 (2)'!Y36</f>
        <v>468063</v>
      </c>
      <c r="Z16" s="66">
        <f>'表56 (2)'!Z36</f>
        <v>47525</v>
      </c>
      <c r="AA16" s="66">
        <f>'表56 (2)'!AA36</f>
        <v>54860</v>
      </c>
      <c r="AB16" s="66">
        <f>'表56 (2)'!AB36</f>
        <v>59100</v>
      </c>
      <c r="AC16" s="68">
        <f>'表56 (2)'!AC36</f>
        <v>113960</v>
      </c>
      <c r="AD16" s="69">
        <f>'表56 (2)'!AD36</f>
        <v>260</v>
      </c>
      <c r="AE16" s="66">
        <f>'表56 (2)'!AE36</f>
        <v>0</v>
      </c>
      <c r="AF16" s="70">
        <f>'表56 (2)'!AF36</f>
        <v>0</v>
      </c>
      <c r="AG16" s="69">
        <f>'表56 (2)'!AG36</f>
        <v>536470</v>
      </c>
      <c r="AH16" s="66">
        <f>'表56 (2)'!AH36</f>
        <v>43470</v>
      </c>
      <c r="AI16" s="67">
        <f>'表56 (2)'!AI36</f>
        <v>579940</v>
      </c>
      <c r="AJ16" s="70">
        <f>'表56 (2)'!AJ36</f>
        <v>107330</v>
      </c>
      <c r="AK16" s="69">
        <f>'表56 (2)'!AK36</f>
        <v>311190</v>
      </c>
      <c r="AL16" s="66">
        <f>'表56 (2)'!AL36</f>
        <v>254700</v>
      </c>
      <c r="AM16" s="66">
        <f>'表56 (2)'!AM36</f>
        <v>140600</v>
      </c>
      <c r="AN16" s="66">
        <f>'表56 (2)'!AN36</f>
        <v>74700</v>
      </c>
      <c r="AO16" s="67">
        <f>'表56 (2)'!AO36</f>
        <v>781190</v>
      </c>
      <c r="AP16" s="66">
        <f>'表56 (2)'!AP36</f>
        <v>17710</v>
      </c>
      <c r="AQ16" s="66">
        <f>'表56 (2)'!AQ36</f>
        <v>4440280</v>
      </c>
      <c r="AR16" s="68">
        <f>'表56 (2)'!AR36</f>
        <v>20205238</v>
      </c>
    </row>
    <row r="17" spans="1:44" s="17" customFormat="1" ht="19.2" x14ac:dyDescent="0.15">
      <c r="A17" s="29">
        <v>7</v>
      </c>
      <c r="B17" s="30" t="s">
        <v>114</v>
      </c>
      <c r="C17" s="71">
        <f>'表56 (2)'!AS36</f>
        <v>61024225</v>
      </c>
      <c r="D17" s="72">
        <f>'表56 (2)'!AT36</f>
        <v>3060</v>
      </c>
      <c r="E17" s="72">
        <f>'表56 (2)'!AU36</f>
        <v>0</v>
      </c>
      <c r="F17" s="73">
        <f>'表56 (2)'!AV36</f>
        <v>61027285</v>
      </c>
      <c r="G17" s="74">
        <f>'表56 (2)'!AW36</f>
        <v>0</v>
      </c>
      <c r="H17" s="71">
        <f>'表56 (2)'!AX36</f>
        <v>30915942</v>
      </c>
      <c r="I17" s="72">
        <f>'表56 (2)'!AY36</f>
        <v>65173</v>
      </c>
      <c r="J17" s="72">
        <f>'表56 (2)'!AZ36</f>
        <v>3086564</v>
      </c>
      <c r="K17" s="74">
        <f>'表56 (2)'!BA36</f>
        <v>34067679</v>
      </c>
      <c r="L17" s="75">
        <f>'表56 (2)'!BB36</f>
        <v>674005</v>
      </c>
      <c r="M17" s="72">
        <f>'表56 (2)'!BC36</f>
        <v>370</v>
      </c>
      <c r="N17" s="73">
        <f>'表56 (2)'!BD36</f>
        <v>674375</v>
      </c>
      <c r="O17" s="73">
        <f>'表56 (2)'!BE36</f>
        <v>16005545</v>
      </c>
      <c r="P17" s="73">
        <f>'表56 (2)'!BF36</f>
        <v>18458693</v>
      </c>
      <c r="Q17" s="72">
        <f>'表56 (2)'!BG36</f>
        <v>1458642</v>
      </c>
      <c r="R17" s="72">
        <f>'表56 (2)'!BH36</f>
        <v>1473485</v>
      </c>
      <c r="S17" s="74">
        <f>'表56 (2)'!BI36</f>
        <v>133165704</v>
      </c>
      <c r="T17" s="75">
        <f>'表56 (2)'!BJ36</f>
        <v>398</v>
      </c>
      <c r="U17" s="72">
        <f>'表56 (2)'!BK36</f>
        <v>927634</v>
      </c>
      <c r="V17" s="72">
        <f>'表56 (2)'!BL36</f>
        <v>336</v>
      </c>
      <c r="W17" s="72">
        <f>'表56 (2)'!BM36</f>
        <v>8733490</v>
      </c>
      <c r="X17" s="72">
        <f>'表56 (2)'!BN36</f>
        <v>698831</v>
      </c>
      <c r="Y17" s="72">
        <f>'表56 (2)'!BO36</f>
        <v>319192</v>
      </c>
      <c r="Z17" s="72">
        <f>'表56 (2)'!BP36</f>
        <v>33267</v>
      </c>
      <c r="AA17" s="72">
        <f>'表56 (2)'!BQ36</f>
        <v>37180</v>
      </c>
      <c r="AB17" s="72">
        <f>'表56 (2)'!BR36</f>
        <v>34500</v>
      </c>
      <c r="AC17" s="74">
        <f>'表56 (2)'!BS36</f>
        <v>71680</v>
      </c>
      <c r="AD17" s="75">
        <f>'表56 (2)'!BT36</f>
        <v>0</v>
      </c>
      <c r="AE17" s="72">
        <f>'表56 (2)'!BU36</f>
        <v>0</v>
      </c>
      <c r="AF17" s="76">
        <f>'表56 (2)'!BV36</f>
        <v>0</v>
      </c>
      <c r="AG17" s="75">
        <f>'表56 (2)'!BW36</f>
        <v>246510</v>
      </c>
      <c r="AH17" s="72">
        <f>'表56 (2)'!BX36</f>
        <v>12990</v>
      </c>
      <c r="AI17" s="73">
        <f>'表56 (2)'!BY36</f>
        <v>259500</v>
      </c>
      <c r="AJ17" s="76">
        <f>'表56 (2)'!BZ36</f>
        <v>42890</v>
      </c>
      <c r="AK17" s="75">
        <f>'表56 (2)'!CA36</f>
        <v>249810</v>
      </c>
      <c r="AL17" s="72">
        <f>'表56 (2)'!CB36</f>
        <v>202950</v>
      </c>
      <c r="AM17" s="72">
        <f>'表56 (2)'!CC36</f>
        <v>95000</v>
      </c>
      <c r="AN17" s="72">
        <f>'表56 (2)'!CD36</f>
        <v>55800</v>
      </c>
      <c r="AO17" s="73">
        <f>'表56 (2)'!CE36</f>
        <v>603560</v>
      </c>
      <c r="AP17" s="72">
        <f>'表56 (2)'!CF36</f>
        <v>10580</v>
      </c>
      <c r="AQ17" s="72">
        <f>'表56 (2)'!CG36</f>
        <v>2920030</v>
      </c>
      <c r="AR17" s="74">
        <f>'表56 (2)'!CH36</f>
        <v>14621052</v>
      </c>
    </row>
    <row r="18" spans="1:44" s="17" customFormat="1" ht="19.2" x14ac:dyDescent="0.15">
      <c r="A18" s="27">
        <v>8</v>
      </c>
      <c r="B18" s="28" t="s">
        <v>115</v>
      </c>
      <c r="C18" s="65">
        <f>'表56 (2)'!CI36</f>
        <v>104625459</v>
      </c>
      <c r="D18" s="66">
        <f>'表56 (2)'!CJ36</f>
        <v>7710</v>
      </c>
      <c r="E18" s="66">
        <f>'表56 (2)'!CK36</f>
        <v>1905</v>
      </c>
      <c r="F18" s="67">
        <f>'表56 (2)'!CL36</f>
        <v>104635074</v>
      </c>
      <c r="G18" s="68">
        <f>'表56 (2)'!CM36</f>
        <v>0</v>
      </c>
      <c r="H18" s="65">
        <f>'表56 (2)'!CN36</f>
        <v>46831149</v>
      </c>
      <c r="I18" s="66">
        <f>'表56 (2)'!CO36</f>
        <v>1275182</v>
      </c>
      <c r="J18" s="66">
        <f>'表56 (2)'!CP36</f>
        <v>2336417</v>
      </c>
      <c r="K18" s="68">
        <f>'表56 (2)'!CQ36</f>
        <v>50442748</v>
      </c>
      <c r="L18" s="69">
        <f>'表56 (2)'!CR36</f>
        <v>941092</v>
      </c>
      <c r="M18" s="66">
        <f>'表56 (2)'!CS36</f>
        <v>0</v>
      </c>
      <c r="N18" s="67">
        <f>'表56 (2)'!CT36</f>
        <v>941092</v>
      </c>
      <c r="O18" s="67">
        <f>'表56 (2)'!CU36</f>
        <v>37111484</v>
      </c>
      <c r="P18" s="67">
        <f>'表56 (2)'!CV36</f>
        <v>25005452</v>
      </c>
      <c r="Q18" s="66">
        <f>'表56 (2)'!CW36</f>
        <v>2826944</v>
      </c>
      <c r="R18" s="66">
        <f>'表56 (2)'!CX36</f>
        <v>2191066</v>
      </c>
      <c r="S18" s="68">
        <f>'表56 (2)'!CY36</f>
        <v>223153860</v>
      </c>
      <c r="T18" s="69">
        <f>'表56 (2)'!CZ36</f>
        <v>572</v>
      </c>
      <c r="U18" s="66">
        <f>'表56 (2)'!DA36</f>
        <v>1381805</v>
      </c>
      <c r="V18" s="66">
        <f>'表56 (2)'!DB36</f>
        <v>560</v>
      </c>
      <c r="W18" s="66">
        <f>'表56 (2)'!DC36</f>
        <v>12753572</v>
      </c>
      <c r="X18" s="66">
        <f>'表56 (2)'!DD36</f>
        <v>1086239</v>
      </c>
      <c r="Y18" s="66">
        <f>'表56 (2)'!DE36</f>
        <v>434611</v>
      </c>
      <c r="Z18" s="66">
        <f>'表56 (2)'!DF36</f>
        <v>49934</v>
      </c>
      <c r="AA18" s="66">
        <f>'表56 (2)'!DG36</f>
        <v>48620</v>
      </c>
      <c r="AB18" s="66">
        <f>'表56 (2)'!DH36</f>
        <v>52500</v>
      </c>
      <c r="AC18" s="68">
        <f>'表56 (2)'!DI36</f>
        <v>101120</v>
      </c>
      <c r="AD18" s="69">
        <f>'表56 (2)'!DJ36</f>
        <v>0</v>
      </c>
      <c r="AE18" s="66">
        <f>'表56 (2)'!DK36</f>
        <v>0</v>
      </c>
      <c r="AF18" s="70">
        <f>'表56 (2)'!DL36</f>
        <v>0</v>
      </c>
      <c r="AG18" s="69">
        <f>'表56 (2)'!DM36</f>
        <v>32670</v>
      </c>
      <c r="AH18" s="66">
        <f>'表56 (2)'!DN36</f>
        <v>4780</v>
      </c>
      <c r="AI18" s="67">
        <f>'表56 (2)'!DO36</f>
        <v>37450</v>
      </c>
      <c r="AJ18" s="70">
        <f>'表56 (2)'!DP36</f>
        <v>5470</v>
      </c>
      <c r="AK18" s="69">
        <f>'表56 (2)'!DQ36</f>
        <v>412500</v>
      </c>
      <c r="AL18" s="66">
        <f>'表56 (2)'!DR36</f>
        <v>369000</v>
      </c>
      <c r="AM18" s="66">
        <f>'表56 (2)'!DS36</f>
        <v>171000</v>
      </c>
      <c r="AN18" s="66">
        <f>'表56 (2)'!DT36</f>
        <v>68400</v>
      </c>
      <c r="AO18" s="67">
        <f>'表56 (2)'!DU36</f>
        <v>1020900</v>
      </c>
      <c r="AP18" s="66">
        <f>'表56 (2)'!DV36</f>
        <v>16100</v>
      </c>
      <c r="AQ18" s="66">
        <f>'表56 (2)'!DW36</f>
        <v>3812990</v>
      </c>
      <c r="AR18" s="68">
        <f>'表56 (2)'!DX36</f>
        <v>20700763</v>
      </c>
    </row>
    <row r="19" spans="1:44" s="17" customFormat="1" ht="19.2" x14ac:dyDescent="0.15">
      <c r="A19" s="29">
        <v>9</v>
      </c>
      <c r="B19" s="30" t="s">
        <v>116</v>
      </c>
      <c r="C19" s="71">
        <f>'表56 (2)'!DY36</f>
        <v>921413858</v>
      </c>
      <c r="D19" s="72">
        <f>'表56 (2)'!DZ36</f>
        <v>4139</v>
      </c>
      <c r="E19" s="72">
        <f>'表56 (2)'!EA36</f>
        <v>42689</v>
      </c>
      <c r="F19" s="73">
        <f>'表56 (2)'!EB36</f>
        <v>921460686</v>
      </c>
      <c r="G19" s="74">
        <f>'表56 (2)'!EC36</f>
        <v>0</v>
      </c>
      <c r="H19" s="71">
        <f>'表56 (2)'!ED36</f>
        <v>170375608</v>
      </c>
      <c r="I19" s="72">
        <f>'表56 (2)'!EE36</f>
        <v>4539821</v>
      </c>
      <c r="J19" s="72">
        <f>'表56 (2)'!EF36</f>
        <v>6569530</v>
      </c>
      <c r="K19" s="74">
        <f>'表56 (2)'!EG36</f>
        <v>181484959</v>
      </c>
      <c r="L19" s="75">
        <f>'表56 (2)'!EH36</f>
        <v>4570079</v>
      </c>
      <c r="M19" s="72">
        <f>'表56 (2)'!EI36</f>
        <v>1574</v>
      </c>
      <c r="N19" s="73">
        <f>'表56 (2)'!EJ36</f>
        <v>4571653</v>
      </c>
      <c r="O19" s="73">
        <f>'表56 (2)'!EK36</f>
        <v>391473327</v>
      </c>
      <c r="P19" s="73">
        <f>'表56 (2)'!EL36</f>
        <v>265803049</v>
      </c>
      <c r="Q19" s="72">
        <f>'表56 (2)'!EM36</f>
        <v>29295904</v>
      </c>
      <c r="R19" s="72">
        <f>'表56 (2)'!EN36</f>
        <v>9068417</v>
      </c>
      <c r="S19" s="74">
        <f>'表56 (2)'!EO36</f>
        <v>1803157995</v>
      </c>
      <c r="T19" s="75">
        <f>'表56 (2)'!EP36</f>
        <v>5901</v>
      </c>
      <c r="U19" s="72">
        <f>'表56 (2)'!EQ36</f>
        <v>5347223</v>
      </c>
      <c r="V19" s="72">
        <f>'表56 (2)'!ER36</f>
        <v>1289</v>
      </c>
      <c r="W19" s="72">
        <f>'表56 (2)'!ES36</f>
        <v>34763786</v>
      </c>
      <c r="X19" s="72">
        <f>'表56 (2)'!ET36</f>
        <v>3266383</v>
      </c>
      <c r="Y19" s="72">
        <f>'表56 (2)'!EU36</f>
        <v>1014977</v>
      </c>
      <c r="Z19" s="72">
        <f>'表56 (2)'!EV36</f>
        <v>156279</v>
      </c>
      <c r="AA19" s="72">
        <f>'表56 (2)'!EW36</f>
        <v>116220</v>
      </c>
      <c r="AB19" s="72">
        <f>'表56 (2)'!EX36</f>
        <v>127500</v>
      </c>
      <c r="AC19" s="74">
        <f>'表56 (2)'!EY36</f>
        <v>243720</v>
      </c>
      <c r="AD19" s="75">
        <f>'表56 (2)'!EZ36</f>
        <v>0</v>
      </c>
      <c r="AE19" s="72">
        <f>'表56 (2)'!FA36</f>
        <v>0</v>
      </c>
      <c r="AF19" s="76">
        <f>'表56 (2)'!FB36</f>
        <v>0</v>
      </c>
      <c r="AG19" s="75">
        <f>'表56 (2)'!FC36</f>
        <v>0</v>
      </c>
      <c r="AH19" s="72">
        <f>'表56 (2)'!FD36</f>
        <v>0</v>
      </c>
      <c r="AI19" s="73">
        <f>'表56 (2)'!FE36</f>
        <v>0</v>
      </c>
      <c r="AJ19" s="76">
        <f>'表56 (2)'!FF36</f>
        <v>0</v>
      </c>
      <c r="AK19" s="75">
        <f>'表56 (2)'!FG36</f>
        <v>1267860</v>
      </c>
      <c r="AL19" s="72">
        <f>'表56 (2)'!FH36</f>
        <v>1069200</v>
      </c>
      <c r="AM19" s="72">
        <f>'表56 (2)'!FI36</f>
        <v>516040</v>
      </c>
      <c r="AN19" s="72">
        <f>'表56 (2)'!FJ36</f>
        <v>173700</v>
      </c>
      <c r="AO19" s="73">
        <f>'表56 (2)'!FK36</f>
        <v>3026800</v>
      </c>
      <c r="AP19" s="72">
        <f>'表56 (2)'!FL36</f>
        <v>37030</v>
      </c>
      <c r="AQ19" s="72">
        <f>'表56 (2)'!FM36</f>
        <v>4662440</v>
      </c>
      <c r="AR19" s="74">
        <f>'表56 (2)'!FN36</f>
        <v>52524539</v>
      </c>
    </row>
    <row r="20" spans="1:44" s="17" customFormat="1" ht="19.2" x14ac:dyDescent="0.15">
      <c r="A20" s="27">
        <v>10</v>
      </c>
      <c r="B20" s="28" t="s">
        <v>117</v>
      </c>
      <c r="C20" s="65">
        <f>'表56 (2)'!FO36</f>
        <v>1303657903</v>
      </c>
      <c r="D20" s="66">
        <f>'表56 (2)'!FP36</f>
        <v>20706</v>
      </c>
      <c r="E20" s="66">
        <f>'表56 (2)'!FQ36</f>
        <v>44594</v>
      </c>
      <c r="F20" s="67">
        <f>'表56 (2)'!FR36</f>
        <v>1303723203</v>
      </c>
      <c r="G20" s="68">
        <f>'表56 (2)'!FS36</f>
        <v>0</v>
      </c>
      <c r="H20" s="65">
        <f>'表56 (2)'!FT36</f>
        <v>676448931</v>
      </c>
      <c r="I20" s="66">
        <f>'表56 (2)'!FU36</f>
        <v>10868263</v>
      </c>
      <c r="J20" s="66">
        <f>'表56 (2)'!FV36</f>
        <v>76732580</v>
      </c>
      <c r="K20" s="68">
        <f>'表56 (2)'!FW36</f>
        <v>764049774</v>
      </c>
      <c r="L20" s="69">
        <f>'表56 (2)'!FX36</f>
        <v>12899108</v>
      </c>
      <c r="M20" s="66">
        <f>'表56 (2)'!FY36</f>
        <v>235669</v>
      </c>
      <c r="N20" s="67">
        <f>'表56 (2)'!FZ36</f>
        <v>13134777</v>
      </c>
      <c r="O20" s="67">
        <f>'表56 (2)'!GA36</f>
        <v>566305206</v>
      </c>
      <c r="P20" s="67">
        <f>'表56 (2)'!GB36</f>
        <v>456397969</v>
      </c>
      <c r="Q20" s="66">
        <f>'表56 (2)'!GC36</f>
        <v>43816915</v>
      </c>
      <c r="R20" s="66">
        <f>'表56 (2)'!GD36</f>
        <v>26405459</v>
      </c>
      <c r="S20" s="68">
        <f>'表56 (2)'!GE36</f>
        <v>3173833303</v>
      </c>
      <c r="T20" s="69">
        <f>'表56 (2)'!GF36</f>
        <v>13322</v>
      </c>
      <c r="U20" s="66">
        <f>'表56 (2)'!GG36</f>
        <v>14244359</v>
      </c>
      <c r="V20" s="66">
        <f>'表56 (2)'!GH36</f>
        <v>4780</v>
      </c>
      <c r="W20" s="66">
        <f>'表56 (2)'!GI36</f>
        <v>95458582</v>
      </c>
      <c r="X20" s="66">
        <f>'表56 (2)'!GJ36</f>
        <v>8494707</v>
      </c>
      <c r="Y20" s="66">
        <f>'表56 (2)'!GK36</f>
        <v>3974623</v>
      </c>
      <c r="Z20" s="66">
        <f>'表56 (2)'!GL36</f>
        <v>480711</v>
      </c>
      <c r="AA20" s="66">
        <f>'表56 (2)'!GM36</f>
        <v>677300</v>
      </c>
      <c r="AB20" s="66">
        <f>'表56 (2)'!GN36</f>
        <v>737400</v>
      </c>
      <c r="AC20" s="68">
        <f>'表56 (2)'!GO36</f>
        <v>1414700</v>
      </c>
      <c r="AD20" s="69">
        <f>'表56 (2)'!GP36</f>
        <v>193700</v>
      </c>
      <c r="AE20" s="66">
        <f>'表56 (2)'!GQ36</f>
        <v>66900</v>
      </c>
      <c r="AF20" s="70">
        <f>'表56 (2)'!GR36</f>
        <v>0</v>
      </c>
      <c r="AG20" s="69">
        <f>'表56 (2)'!GS36</f>
        <v>2521640</v>
      </c>
      <c r="AH20" s="66">
        <f>'表56 (2)'!GT36</f>
        <v>906130</v>
      </c>
      <c r="AI20" s="67">
        <f>'表56 (2)'!GU36</f>
        <v>3427770</v>
      </c>
      <c r="AJ20" s="70">
        <f>'表56 (2)'!GV36</f>
        <v>592470</v>
      </c>
      <c r="AK20" s="69">
        <f>'表56 (2)'!GW36</f>
        <v>3351810</v>
      </c>
      <c r="AL20" s="66">
        <f>'表56 (2)'!GX36</f>
        <v>2482200</v>
      </c>
      <c r="AM20" s="66">
        <f>'表56 (2)'!GY36</f>
        <v>1390040</v>
      </c>
      <c r="AN20" s="66">
        <f>'表56 (2)'!GZ36</f>
        <v>800550</v>
      </c>
      <c r="AO20" s="67">
        <f>'表56 (2)'!HA36</f>
        <v>8024600</v>
      </c>
      <c r="AP20" s="66">
        <f>'表56 (2)'!HB36</f>
        <v>179630</v>
      </c>
      <c r="AQ20" s="66">
        <f>'表56 (2)'!HC36</f>
        <v>36068810</v>
      </c>
      <c r="AR20" s="68">
        <f>'表56 (2)'!HD36</f>
        <v>172634884</v>
      </c>
    </row>
    <row r="21" spans="1:44" s="17" customFormat="1" ht="19.2" x14ac:dyDescent="0.15">
      <c r="A21" s="29">
        <v>11</v>
      </c>
      <c r="B21" s="30" t="s">
        <v>118</v>
      </c>
      <c r="C21" s="71">
        <f>'表56 (3)'!C36</f>
        <v>852819944</v>
      </c>
      <c r="D21" s="72">
        <f>'表56 (3)'!D36</f>
        <v>1459</v>
      </c>
      <c r="E21" s="72">
        <f>'表56 (3)'!E36</f>
        <v>32341</v>
      </c>
      <c r="F21" s="73">
        <f>'表56 (3)'!F36</f>
        <v>852853744</v>
      </c>
      <c r="G21" s="74">
        <f>'表56 (3)'!G36</f>
        <v>0</v>
      </c>
      <c r="H21" s="71">
        <f>'表56 (3)'!H36</f>
        <v>20389216</v>
      </c>
      <c r="I21" s="72">
        <f>'表56 (3)'!I36</f>
        <v>92605</v>
      </c>
      <c r="J21" s="72">
        <f>'表56 (3)'!J36</f>
        <v>427849</v>
      </c>
      <c r="K21" s="74">
        <f>'表56 (3)'!K36</f>
        <v>20909670</v>
      </c>
      <c r="L21" s="75">
        <f>'表56 (3)'!L36</f>
        <v>3896330</v>
      </c>
      <c r="M21" s="72">
        <f>'表56 (3)'!M36</f>
        <v>370</v>
      </c>
      <c r="N21" s="73">
        <f>'表56 (3)'!N36</f>
        <v>3896700</v>
      </c>
      <c r="O21" s="73">
        <f>'表56 (3)'!O36</f>
        <v>14766585</v>
      </c>
      <c r="P21" s="73">
        <f>'表56 (3)'!P36</f>
        <v>49218399</v>
      </c>
      <c r="Q21" s="72">
        <f>'表56 (3)'!Q36</f>
        <v>14515112</v>
      </c>
      <c r="R21" s="72">
        <f>'表56 (3)'!R36</f>
        <v>6311380</v>
      </c>
      <c r="S21" s="74">
        <f>'表56 (3)'!S36</f>
        <v>962471590</v>
      </c>
      <c r="T21" s="75">
        <f>'表56 (3)'!T36</f>
        <v>6653</v>
      </c>
      <c r="U21" s="72">
        <f>'表56 (3)'!U36</f>
        <v>7059441</v>
      </c>
      <c r="V21" s="72">
        <f>'表56 (3)'!V36</f>
        <v>3520</v>
      </c>
      <c r="W21" s="72">
        <f>'表56 (3)'!W36</f>
        <v>67607993</v>
      </c>
      <c r="X21" s="72">
        <f>'表56 (3)'!X36</f>
        <v>4445380</v>
      </c>
      <c r="Y21" s="72">
        <f>'表56 (3)'!Y36</f>
        <v>2365419</v>
      </c>
      <c r="Z21" s="72">
        <f>'表56 (3)'!Z36</f>
        <v>229446</v>
      </c>
      <c r="AA21" s="72">
        <f>'表56 (3)'!AA36</f>
        <v>262600</v>
      </c>
      <c r="AB21" s="72">
        <f>'表56 (3)'!AB36</f>
        <v>251700</v>
      </c>
      <c r="AC21" s="74">
        <f>'表56 (3)'!AC36</f>
        <v>514300</v>
      </c>
      <c r="AD21" s="75">
        <f>'表56 (3)'!AD36</f>
        <v>26000</v>
      </c>
      <c r="AE21" s="72">
        <f>'表56 (3)'!AE36</f>
        <v>35400</v>
      </c>
      <c r="AF21" s="76">
        <f>'表56 (3)'!AF36</f>
        <v>0</v>
      </c>
      <c r="AG21" s="75">
        <f>'表56 (3)'!AG36</f>
        <v>1632400</v>
      </c>
      <c r="AH21" s="72">
        <f>'表56 (3)'!AH36</f>
        <v>46780</v>
      </c>
      <c r="AI21" s="73">
        <f>'表56 (3)'!AI36</f>
        <v>1679180</v>
      </c>
      <c r="AJ21" s="76">
        <f>'表56 (3)'!AJ36</f>
        <v>344020</v>
      </c>
      <c r="AK21" s="75">
        <f>'表56 (3)'!AK36</f>
        <v>2170740</v>
      </c>
      <c r="AL21" s="72">
        <f>'表56 (3)'!AL36</f>
        <v>1777050</v>
      </c>
      <c r="AM21" s="72">
        <f>'表56 (3)'!AM36</f>
        <v>961020</v>
      </c>
      <c r="AN21" s="72">
        <f>'表56 (3)'!AN36</f>
        <v>497700</v>
      </c>
      <c r="AO21" s="73">
        <f>'表56 (3)'!AO36</f>
        <v>5406510</v>
      </c>
      <c r="AP21" s="72">
        <f>'表56 (3)'!AP36</f>
        <v>89470</v>
      </c>
      <c r="AQ21" s="72">
        <f>'表56 (3)'!AQ36</f>
        <v>21111510</v>
      </c>
      <c r="AR21" s="74">
        <f>'表56 (3)'!AR36</f>
        <v>110920722</v>
      </c>
    </row>
    <row r="22" spans="1:44" s="17" customFormat="1" ht="19.2" x14ac:dyDescent="0.15">
      <c r="A22" s="27">
        <v>12</v>
      </c>
      <c r="B22" s="28" t="s">
        <v>119</v>
      </c>
      <c r="C22" s="65">
        <f>'表56 (3)'!AS36</f>
        <v>50613113</v>
      </c>
      <c r="D22" s="66">
        <f>'表56 (3)'!AT36</f>
        <v>94</v>
      </c>
      <c r="E22" s="66">
        <f>'表56 (3)'!AU36</f>
        <v>0</v>
      </c>
      <c r="F22" s="67">
        <f>'表56 (3)'!AV36</f>
        <v>50613207</v>
      </c>
      <c r="G22" s="68">
        <f>'表56 (3)'!AW36</f>
        <v>0</v>
      </c>
      <c r="H22" s="65">
        <f>'表56 (3)'!AX36</f>
        <v>289297855</v>
      </c>
      <c r="I22" s="66">
        <f>'表56 (3)'!AY36</f>
        <v>2943804</v>
      </c>
      <c r="J22" s="66">
        <f>'表56 (3)'!AZ36</f>
        <v>51447661</v>
      </c>
      <c r="K22" s="68">
        <f>'表56 (3)'!BA36</f>
        <v>343689320</v>
      </c>
      <c r="L22" s="69">
        <f>'表56 (3)'!BB36</f>
        <v>4497320</v>
      </c>
      <c r="M22" s="66">
        <f>'表56 (3)'!BC36</f>
        <v>146130</v>
      </c>
      <c r="N22" s="67">
        <f>'表56 (3)'!BD36</f>
        <v>4643450</v>
      </c>
      <c r="O22" s="67">
        <f>'表56 (3)'!BE36</f>
        <v>71517664</v>
      </c>
      <c r="P22" s="67">
        <f>'表56 (3)'!BF36</f>
        <v>59360934</v>
      </c>
      <c r="Q22" s="66">
        <f>'表56 (3)'!BG36</f>
        <v>5036910</v>
      </c>
      <c r="R22" s="66">
        <f>'表56 (3)'!BH36</f>
        <v>8173671</v>
      </c>
      <c r="S22" s="68">
        <f>'表56 (3)'!BI36</f>
        <v>543035156</v>
      </c>
      <c r="T22" s="69">
        <f>'表56 (3)'!BJ36</f>
        <v>5039</v>
      </c>
      <c r="U22" s="66">
        <f>'表56 (3)'!BK36</f>
        <v>3337511</v>
      </c>
      <c r="V22" s="66">
        <f>'表56 (3)'!BL36</f>
        <v>795</v>
      </c>
      <c r="W22" s="66">
        <f>'表56 (3)'!BM36</f>
        <v>11664052</v>
      </c>
      <c r="X22" s="66">
        <f>'表56 (3)'!BN36</f>
        <v>1232100</v>
      </c>
      <c r="Y22" s="66">
        <f>'表56 (3)'!BO36</f>
        <v>957693</v>
      </c>
      <c r="Z22" s="66">
        <f>'表56 (3)'!BP36</f>
        <v>113862</v>
      </c>
      <c r="AA22" s="66">
        <f>'表56 (3)'!BQ36</f>
        <v>305500</v>
      </c>
      <c r="AB22" s="66">
        <f>'表56 (3)'!BR36</f>
        <v>340800</v>
      </c>
      <c r="AC22" s="68">
        <f>'表56 (3)'!BS36</f>
        <v>646300</v>
      </c>
      <c r="AD22" s="69">
        <f>'表56 (3)'!BT36</f>
        <v>164580</v>
      </c>
      <c r="AE22" s="66">
        <f>'表56 (3)'!BU36</f>
        <v>58500</v>
      </c>
      <c r="AF22" s="70">
        <f>'表56 (3)'!BV36</f>
        <v>0</v>
      </c>
      <c r="AG22" s="69">
        <f>'表56 (3)'!BW36</f>
        <v>849970</v>
      </c>
      <c r="AH22" s="66">
        <f>'表56 (3)'!BX36</f>
        <v>633260</v>
      </c>
      <c r="AI22" s="67">
        <f>'表56 (3)'!BY36</f>
        <v>1483230</v>
      </c>
      <c r="AJ22" s="70">
        <f>'表56 (3)'!BZ36</f>
        <v>234400</v>
      </c>
      <c r="AK22" s="69">
        <f>'表56 (3)'!CA36</f>
        <v>621390</v>
      </c>
      <c r="AL22" s="66">
        <f>'表56 (3)'!CB36</f>
        <v>301500</v>
      </c>
      <c r="AM22" s="66">
        <f>'表56 (3)'!CC36</f>
        <v>247760</v>
      </c>
      <c r="AN22" s="66">
        <f>'表56 (3)'!CD36</f>
        <v>260550</v>
      </c>
      <c r="AO22" s="67">
        <f>'表56 (3)'!CE36</f>
        <v>1431200</v>
      </c>
      <c r="AP22" s="66">
        <f>'表56 (3)'!CF36</f>
        <v>68080</v>
      </c>
      <c r="AQ22" s="66">
        <f>'表56 (3)'!CG36</f>
        <v>11988960</v>
      </c>
      <c r="AR22" s="68">
        <f>'表56 (3)'!CH36</f>
        <v>33385507</v>
      </c>
    </row>
    <row r="23" spans="1:44" s="17" customFormat="1" ht="19.2" x14ac:dyDescent="0.15">
      <c r="A23" s="31">
        <v>13</v>
      </c>
      <c r="B23" s="32" t="s">
        <v>120</v>
      </c>
      <c r="C23" s="77">
        <f>'表56 (3)'!CI36</f>
        <v>227005473</v>
      </c>
      <c r="D23" s="78">
        <f>'表56 (3)'!CJ36</f>
        <v>8763</v>
      </c>
      <c r="E23" s="78">
        <f>'表56 (3)'!CK36</f>
        <v>0</v>
      </c>
      <c r="F23" s="79">
        <f>'表56 (3)'!CL36</f>
        <v>227014236</v>
      </c>
      <c r="G23" s="80">
        <f>'表56 (3)'!CM36</f>
        <v>0</v>
      </c>
      <c r="H23" s="77">
        <f>'表56 (3)'!CN36</f>
        <v>169944319</v>
      </c>
      <c r="I23" s="78">
        <f>'表56 (3)'!CO36</f>
        <v>2109456</v>
      </c>
      <c r="J23" s="78">
        <f>'表56 (3)'!CP36</f>
        <v>16378972</v>
      </c>
      <c r="K23" s="80">
        <f>'表56 (3)'!CQ36</f>
        <v>188432747</v>
      </c>
      <c r="L23" s="81">
        <f>'表56 (3)'!CR36</f>
        <v>2890617</v>
      </c>
      <c r="M23" s="78">
        <f>'表56 (3)'!CS36</f>
        <v>87965</v>
      </c>
      <c r="N23" s="79">
        <f>'表56 (3)'!CT36</f>
        <v>2978582</v>
      </c>
      <c r="O23" s="79">
        <f>'表56 (3)'!CU36</f>
        <v>66202731</v>
      </c>
      <c r="P23" s="79">
        <f>'表56 (3)'!CV36</f>
        <v>106228534</v>
      </c>
      <c r="Q23" s="78">
        <f>'表56 (3)'!CW36</f>
        <v>6657157</v>
      </c>
      <c r="R23" s="78">
        <f>'表56 (3)'!CX36</f>
        <v>6972305</v>
      </c>
      <c r="S23" s="80">
        <f>'表56 (3)'!CY36</f>
        <v>604486292</v>
      </c>
      <c r="T23" s="81">
        <f>'表56 (3)'!CZ36</f>
        <v>1810</v>
      </c>
      <c r="U23" s="78">
        <f>'表56 (3)'!DA36</f>
        <v>4177820</v>
      </c>
      <c r="V23" s="78">
        <f>'表56 (3)'!DB36</f>
        <v>2136</v>
      </c>
      <c r="W23" s="78">
        <f>'表56 (3)'!DC36</f>
        <v>36277172</v>
      </c>
      <c r="X23" s="78">
        <f>'表56 (3)'!DD36</f>
        <v>2909985</v>
      </c>
      <c r="Y23" s="78">
        <f>'表56 (3)'!DE36</f>
        <v>1567342</v>
      </c>
      <c r="Z23" s="78">
        <f>'表56 (3)'!DF36</f>
        <v>160636</v>
      </c>
      <c r="AA23" s="78">
        <f>'表56 (3)'!DG36</f>
        <v>206960</v>
      </c>
      <c r="AB23" s="78">
        <f>'表56 (3)'!DH36</f>
        <v>216600</v>
      </c>
      <c r="AC23" s="80">
        <f>'表56 (3)'!DI36</f>
        <v>423560</v>
      </c>
      <c r="AD23" s="81">
        <f>'表56 (3)'!DJ36</f>
        <v>29120</v>
      </c>
      <c r="AE23" s="78">
        <f>'表56 (3)'!DK36</f>
        <v>8400</v>
      </c>
      <c r="AF23" s="82">
        <f>'表56 (3)'!DL36</f>
        <v>0</v>
      </c>
      <c r="AG23" s="81">
        <f>'表56 (3)'!DM36</f>
        <v>1639000</v>
      </c>
      <c r="AH23" s="78">
        <f>'表56 (3)'!DN36</f>
        <v>268090</v>
      </c>
      <c r="AI23" s="79">
        <f>'表56 (3)'!DO36</f>
        <v>1907090</v>
      </c>
      <c r="AJ23" s="82">
        <f>'表56 (3)'!DP36</f>
        <v>352600</v>
      </c>
      <c r="AK23" s="81">
        <f>'表56 (3)'!DQ36</f>
        <v>1050060</v>
      </c>
      <c r="AL23" s="78">
        <f>'表56 (3)'!DR36</f>
        <v>742500</v>
      </c>
      <c r="AM23" s="78">
        <f>'表56 (3)'!DS36</f>
        <v>455240</v>
      </c>
      <c r="AN23" s="78">
        <f>'表56 (3)'!DT36</f>
        <v>297900</v>
      </c>
      <c r="AO23" s="79">
        <f>'表56 (3)'!DU36</f>
        <v>2545700</v>
      </c>
      <c r="AP23" s="78">
        <f>'表56 (3)'!DV36</f>
        <v>58420</v>
      </c>
      <c r="AQ23" s="78">
        <f>'表56 (3)'!DW36</f>
        <v>15604420</v>
      </c>
      <c r="AR23" s="80">
        <f>'表56 (3)'!DX36</f>
        <v>66024075</v>
      </c>
    </row>
    <row r="24" spans="1:44" s="17" customFormat="1" ht="19.2" x14ac:dyDescent="0.15">
      <c r="A24" s="27">
        <v>14</v>
      </c>
      <c r="B24" s="28" t="s">
        <v>115</v>
      </c>
      <c r="C24" s="65">
        <f>'表56 (3)'!DY36</f>
        <v>104625459</v>
      </c>
      <c r="D24" s="66">
        <f>'表56 (3)'!DZ36</f>
        <v>7710</v>
      </c>
      <c r="E24" s="66">
        <f>'表56 (3)'!EA36</f>
        <v>1905</v>
      </c>
      <c r="F24" s="67">
        <f>'表56 (3)'!EB36</f>
        <v>104635074</v>
      </c>
      <c r="G24" s="68">
        <f>'表56 (3)'!EC36</f>
        <v>0</v>
      </c>
      <c r="H24" s="65">
        <f>'表56 (3)'!ED36</f>
        <v>46831149</v>
      </c>
      <c r="I24" s="66">
        <f>'表56 (3)'!EE36</f>
        <v>1275182</v>
      </c>
      <c r="J24" s="66">
        <f>'表56 (3)'!EF36</f>
        <v>2336417</v>
      </c>
      <c r="K24" s="68">
        <f>'表56 (3)'!EG36</f>
        <v>50442748</v>
      </c>
      <c r="L24" s="69">
        <f>'表56 (3)'!EH36</f>
        <v>941092</v>
      </c>
      <c r="M24" s="66">
        <f>'表56 (3)'!EI36</f>
        <v>0</v>
      </c>
      <c r="N24" s="67">
        <f>'表56 (3)'!EJ36</f>
        <v>941092</v>
      </c>
      <c r="O24" s="67">
        <f>'表56 (3)'!EK36</f>
        <v>37111484</v>
      </c>
      <c r="P24" s="67">
        <f>'表56 (3)'!EL36</f>
        <v>25005452</v>
      </c>
      <c r="Q24" s="66">
        <f>'表56 (3)'!EM36</f>
        <v>2826944</v>
      </c>
      <c r="R24" s="66">
        <f>'表56 (3)'!EN36</f>
        <v>2191066</v>
      </c>
      <c r="S24" s="68">
        <f>'表56 (3)'!EO36</f>
        <v>223153860</v>
      </c>
      <c r="T24" s="69">
        <f>'表56 (3)'!EP36</f>
        <v>572</v>
      </c>
      <c r="U24" s="66">
        <f>'表56 (3)'!EQ36</f>
        <v>1381805</v>
      </c>
      <c r="V24" s="66">
        <f>'表56 (3)'!ER36</f>
        <v>560</v>
      </c>
      <c r="W24" s="66">
        <f>'表56 (3)'!ES36</f>
        <v>12753572</v>
      </c>
      <c r="X24" s="66">
        <f>'表56 (3)'!ET36</f>
        <v>1086239</v>
      </c>
      <c r="Y24" s="66">
        <f>'表56 (3)'!EU36</f>
        <v>434611</v>
      </c>
      <c r="Z24" s="66">
        <f>'表56 (3)'!EV36</f>
        <v>49934</v>
      </c>
      <c r="AA24" s="66">
        <f>'表56 (3)'!EW36</f>
        <v>48620</v>
      </c>
      <c r="AB24" s="66">
        <f>'表56 (3)'!EX36</f>
        <v>52500</v>
      </c>
      <c r="AC24" s="68">
        <f>'表56 (3)'!EY36</f>
        <v>101120</v>
      </c>
      <c r="AD24" s="69">
        <f>'表56 (3)'!EZ36</f>
        <v>0</v>
      </c>
      <c r="AE24" s="66">
        <f>'表56 (3)'!FA36</f>
        <v>0</v>
      </c>
      <c r="AF24" s="70">
        <f>'表56 (3)'!FB36</f>
        <v>0</v>
      </c>
      <c r="AG24" s="69">
        <f>'表56 (3)'!FC36</f>
        <v>32670</v>
      </c>
      <c r="AH24" s="66">
        <f>'表56 (3)'!FD36</f>
        <v>4780</v>
      </c>
      <c r="AI24" s="67">
        <f>'表56 (3)'!FE36</f>
        <v>37450</v>
      </c>
      <c r="AJ24" s="70">
        <f>'表56 (3)'!FF36</f>
        <v>5470</v>
      </c>
      <c r="AK24" s="69">
        <f>'表56 (3)'!FG36</f>
        <v>412500</v>
      </c>
      <c r="AL24" s="66">
        <f>'表56 (3)'!FH36</f>
        <v>369000</v>
      </c>
      <c r="AM24" s="66">
        <f>'表56 (3)'!FI36</f>
        <v>171000</v>
      </c>
      <c r="AN24" s="66">
        <f>'表56 (3)'!FJ36</f>
        <v>68400</v>
      </c>
      <c r="AO24" s="67">
        <f>'表56 (3)'!FK36</f>
        <v>1020900</v>
      </c>
      <c r="AP24" s="66">
        <f>'表56 (3)'!FL36</f>
        <v>16100</v>
      </c>
      <c r="AQ24" s="66">
        <f>'表56 (3)'!FM36</f>
        <v>3812990</v>
      </c>
      <c r="AR24" s="68">
        <f>'表56 (3)'!FN36</f>
        <v>20700763</v>
      </c>
    </row>
    <row r="25" spans="1:44" s="17" customFormat="1" ht="19.2" x14ac:dyDescent="0.15">
      <c r="A25" s="31">
        <v>15</v>
      </c>
      <c r="B25" s="32" t="s">
        <v>116</v>
      </c>
      <c r="C25" s="77">
        <f>'表56 (3)'!FO36</f>
        <v>921413858</v>
      </c>
      <c r="D25" s="78">
        <f>'表56 (3)'!FP36</f>
        <v>4139</v>
      </c>
      <c r="E25" s="78">
        <f>'表56 (3)'!FQ36</f>
        <v>42689</v>
      </c>
      <c r="F25" s="79">
        <f>'表56 (3)'!FR36</f>
        <v>921460686</v>
      </c>
      <c r="G25" s="80">
        <f>'表56 (3)'!FS36</f>
        <v>0</v>
      </c>
      <c r="H25" s="77">
        <f>'表56 (3)'!FT36</f>
        <v>170375608</v>
      </c>
      <c r="I25" s="78">
        <f>'表56 (3)'!FU36</f>
        <v>4539821</v>
      </c>
      <c r="J25" s="78">
        <f>'表56 (3)'!FV36</f>
        <v>6569530</v>
      </c>
      <c r="K25" s="80">
        <f>'表56 (3)'!FW36</f>
        <v>181484959</v>
      </c>
      <c r="L25" s="81">
        <f>'表56 (3)'!FX36</f>
        <v>4570079</v>
      </c>
      <c r="M25" s="78">
        <f>'表56 (3)'!FY36</f>
        <v>1574</v>
      </c>
      <c r="N25" s="79">
        <f>'表56 (3)'!FZ36</f>
        <v>4571653</v>
      </c>
      <c r="O25" s="79">
        <f>'表56 (3)'!GA36</f>
        <v>391473327</v>
      </c>
      <c r="P25" s="79">
        <f>'表56 (3)'!GB36</f>
        <v>265803049</v>
      </c>
      <c r="Q25" s="78">
        <f>'表56 (3)'!GC36</f>
        <v>29295904</v>
      </c>
      <c r="R25" s="78">
        <f>'表56 (3)'!GD36</f>
        <v>9068417</v>
      </c>
      <c r="S25" s="80">
        <f>'表56 (3)'!GE36</f>
        <v>1803157995</v>
      </c>
      <c r="T25" s="81">
        <f>'表56 (3)'!GF36</f>
        <v>5901</v>
      </c>
      <c r="U25" s="78">
        <f>'表56 (3)'!GG36</f>
        <v>5347223</v>
      </c>
      <c r="V25" s="78">
        <f>'表56 (3)'!GH36</f>
        <v>1289</v>
      </c>
      <c r="W25" s="78">
        <f>'表56 (3)'!GI36</f>
        <v>34763786</v>
      </c>
      <c r="X25" s="78">
        <f>'表56 (3)'!GJ36</f>
        <v>3266383</v>
      </c>
      <c r="Y25" s="78">
        <f>'表56 (3)'!GK36</f>
        <v>1014977</v>
      </c>
      <c r="Z25" s="78">
        <f>'表56 (3)'!GL36</f>
        <v>156279</v>
      </c>
      <c r="AA25" s="78">
        <f>'表56 (3)'!GM36</f>
        <v>116220</v>
      </c>
      <c r="AB25" s="78">
        <f>'表56 (3)'!GN36</f>
        <v>127500</v>
      </c>
      <c r="AC25" s="80">
        <f>'表56 (3)'!GO36</f>
        <v>243720</v>
      </c>
      <c r="AD25" s="81">
        <f>'表56 (3)'!GP36</f>
        <v>0</v>
      </c>
      <c r="AE25" s="78">
        <f>'表56 (3)'!GQ36</f>
        <v>0</v>
      </c>
      <c r="AF25" s="82">
        <f>'表56 (3)'!GR36</f>
        <v>0</v>
      </c>
      <c r="AG25" s="81">
        <f>'表56 (3)'!GS36</f>
        <v>0</v>
      </c>
      <c r="AH25" s="78">
        <f>'表56 (3)'!GT36</f>
        <v>0</v>
      </c>
      <c r="AI25" s="79">
        <f>'表56 (3)'!GU36</f>
        <v>0</v>
      </c>
      <c r="AJ25" s="82">
        <f>'表56 (3)'!GV36</f>
        <v>0</v>
      </c>
      <c r="AK25" s="81">
        <f>'表56 (3)'!GW36</f>
        <v>1267860</v>
      </c>
      <c r="AL25" s="78">
        <f>'表56 (3)'!GX36</f>
        <v>1069200</v>
      </c>
      <c r="AM25" s="78">
        <f>'表56 (3)'!GY36</f>
        <v>516040</v>
      </c>
      <c r="AN25" s="78">
        <f>'表56 (3)'!GZ36</f>
        <v>173700</v>
      </c>
      <c r="AO25" s="79">
        <f>'表56 (3)'!HA36</f>
        <v>3026800</v>
      </c>
      <c r="AP25" s="78">
        <f>'表56 (3)'!HB36</f>
        <v>37030</v>
      </c>
      <c r="AQ25" s="78">
        <f>'表56 (3)'!HC36</f>
        <v>4662440</v>
      </c>
      <c r="AR25" s="80">
        <f>'表56 (3)'!HD36</f>
        <v>52524539</v>
      </c>
    </row>
    <row r="26" spans="1:44" s="17" customFormat="1" ht="19.2" x14ac:dyDescent="0.15">
      <c r="A26" s="27">
        <v>16</v>
      </c>
      <c r="B26" s="28" t="s">
        <v>121</v>
      </c>
      <c r="C26" s="65">
        <f>'表56 (4)'!C36</f>
        <v>277466680</v>
      </c>
      <c r="D26" s="66">
        <f>'表56 (4)'!D36</f>
        <v>8857</v>
      </c>
      <c r="E26" s="66">
        <f>'表56 (4)'!E36</f>
        <v>0</v>
      </c>
      <c r="F26" s="67">
        <f>'表56 (4)'!F36</f>
        <v>277475537</v>
      </c>
      <c r="G26" s="68">
        <f>'表56 (4)'!G36</f>
        <v>0</v>
      </c>
      <c r="H26" s="65">
        <f>'表56 (4)'!H36</f>
        <v>459113896</v>
      </c>
      <c r="I26" s="66">
        <f>'表56 (4)'!I36</f>
        <v>5053261</v>
      </c>
      <c r="J26" s="66">
        <f>'表56 (4)'!J36</f>
        <v>67826630</v>
      </c>
      <c r="K26" s="68">
        <f>'表56 (4)'!K36</f>
        <v>531993787</v>
      </c>
      <c r="L26" s="69">
        <f>'表56 (4)'!L36</f>
        <v>7387938</v>
      </c>
      <c r="M26" s="66">
        <f>'表56 (4)'!M36</f>
        <v>234096</v>
      </c>
      <c r="N26" s="67">
        <f>'表56 (4)'!N36</f>
        <v>7622034</v>
      </c>
      <c r="O26" s="67">
        <f>'表56 (4)'!O36</f>
        <v>137719503</v>
      </c>
      <c r="P26" s="67">
        <f>'表56 (4)'!P36</f>
        <v>165529522</v>
      </c>
      <c r="Q26" s="66">
        <f>'表56 (4)'!Q36</f>
        <v>11616791</v>
      </c>
      <c r="R26" s="66">
        <f>'表56 (4)'!R36</f>
        <v>15144269</v>
      </c>
      <c r="S26" s="68">
        <f>'表56 (4)'!S36</f>
        <v>1147101443</v>
      </c>
      <c r="T26" s="69">
        <f>'表56 (4)'!T36</f>
        <v>6847</v>
      </c>
      <c r="U26" s="66">
        <f>'表56 (4)'!U36</f>
        <v>7506628</v>
      </c>
      <c r="V26" s="66">
        <f>'表56 (4)'!V36</f>
        <v>2931</v>
      </c>
      <c r="W26" s="66">
        <f>'表56 (4)'!W36</f>
        <v>47909147</v>
      </c>
      <c r="X26" s="66">
        <f>'表56 (4)'!X36</f>
        <v>4137132</v>
      </c>
      <c r="Y26" s="66">
        <f>'表56 (4)'!Y36</f>
        <v>2522870</v>
      </c>
      <c r="Z26" s="66">
        <f>'表56 (4)'!Z36</f>
        <v>274118</v>
      </c>
      <c r="AA26" s="66">
        <f>'表56 (4)'!AA36</f>
        <v>511940</v>
      </c>
      <c r="AB26" s="66">
        <f>'表56 (4)'!AB36</f>
        <v>557100</v>
      </c>
      <c r="AC26" s="68">
        <f>'表56 (4)'!AC36</f>
        <v>1069040</v>
      </c>
      <c r="AD26" s="69">
        <f>'表56 (4)'!AD36</f>
        <v>193440</v>
      </c>
      <c r="AE26" s="66">
        <f>'表56 (4)'!AE36</f>
        <v>66300</v>
      </c>
      <c r="AF26" s="70">
        <f>'表56 (4)'!AF36</f>
        <v>0</v>
      </c>
      <c r="AG26" s="69">
        <f>'表56 (4)'!AG36</f>
        <v>2487210</v>
      </c>
      <c r="AH26" s="66">
        <f>'表56 (4)'!AH36</f>
        <v>900590</v>
      </c>
      <c r="AI26" s="67">
        <f>'表56 (4)'!AI36</f>
        <v>3387800</v>
      </c>
      <c r="AJ26" s="70">
        <f>'表56 (4)'!AJ36</f>
        <v>586010</v>
      </c>
      <c r="AK26" s="69">
        <f>'表56 (4)'!AK36</f>
        <v>1669140</v>
      </c>
      <c r="AL26" s="66">
        <f>'表56 (4)'!AL36</f>
        <v>1042650</v>
      </c>
      <c r="AM26" s="66">
        <f>'表56 (4)'!AM36</f>
        <v>702620</v>
      </c>
      <c r="AN26" s="66">
        <f>'表56 (4)'!AN36</f>
        <v>557550</v>
      </c>
      <c r="AO26" s="67">
        <f>'表56 (4)'!AO36</f>
        <v>3971960</v>
      </c>
      <c r="AP26" s="66">
        <f>'表56 (4)'!AP36</f>
        <v>126500</v>
      </c>
      <c r="AQ26" s="66">
        <f>'表56 (4)'!AQ36</f>
        <v>27561560</v>
      </c>
      <c r="AR26" s="68">
        <f>'表56 (4)'!AR36</f>
        <v>99319352</v>
      </c>
    </row>
    <row r="27" spans="1:44" s="17" customFormat="1" ht="19.2" x14ac:dyDescent="0.15">
      <c r="A27" s="31">
        <v>17</v>
      </c>
      <c r="B27" s="32" t="s">
        <v>122</v>
      </c>
      <c r="C27" s="77">
        <f>'表56 (4)'!AS36</f>
        <v>104616345</v>
      </c>
      <c r="D27" s="78">
        <f>'表56 (4)'!AT36</f>
        <v>7710</v>
      </c>
      <c r="E27" s="78">
        <f>'表56 (4)'!AU36</f>
        <v>1905</v>
      </c>
      <c r="F27" s="79">
        <f>'表56 (4)'!AV36</f>
        <v>104625960</v>
      </c>
      <c r="G27" s="80">
        <f>'表56 (4)'!AW36</f>
        <v>0</v>
      </c>
      <c r="H27" s="77">
        <f>'表56 (4)'!AX36</f>
        <v>46831149</v>
      </c>
      <c r="I27" s="78">
        <f>'表56 (4)'!AY36</f>
        <v>1275182</v>
      </c>
      <c r="J27" s="78">
        <f>'表56 (4)'!AZ36</f>
        <v>2336417</v>
      </c>
      <c r="K27" s="80">
        <f>'表56 (4)'!BA36</f>
        <v>50442748</v>
      </c>
      <c r="L27" s="81">
        <f>'表56 (4)'!BB36</f>
        <v>941092</v>
      </c>
      <c r="M27" s="78">
        <f>'表56 (4)'!BC36</f>
        <v>0</v>
      </c>
      <c r="N27" s="79">
        <f>'表56 (4)'!BD36</f>
        <v>941092</v>
      </c>
      <c r="O27" s="79">
        <f>'表56 (4)'!BE36</f>
        <v>37111484</v>
      </c>
      <c r="P27" s="79">
        <f>'表56 (4)'!BF36</f>
        <v>25005452</v>
      </c>
      <c r="Q27" s="78">
        <f>'表56 (4)'!BG36</f>
        <v>2826582</v>
      </c>
      <c r="R27" s="78">
        <f>'表56 (4)'!BH36</f>
        <v>2191066</v>
      </c>
      <c r="S27" s="80">
        <f>'表56 (4)'!BI36</f>
        <v>223144384</v>
      </c>
      <c r="T27" s="81">
        <f>'表56 (4)'!BJ36</f>
        <v>572</v>
      </c>
      <c r="U27" s="78">
        <f>'表56 (4)'!BK36</f>
        <v>1380874</v>
      </c>
      <c r="V27" s="78">
        <f>'表56 (4)'!BL36</f>
        <v>560</v>
      </c>
      <c r="W27" s="78">
        <f>'表56 (4)'!BM36</f>
        <v>12753407</v>
      </c>
      <c r="X27" s="78">
        <f>'表56 (4)'!BN36</f>
        <v>1086239</v>
      </c>
      <c r="Y27" s="78">
        <f>'表56 (4)'!BO36</f>
        <v>434548</v>
      </c>
      <c r="Z27" s="78">
        <f>'表56 (4)'!BP36</f>
        <v>49923</v>
      </c>
      <c r="AA27" s="78">
        <f>'表56 (4)'!BQ36</f>
        <v>48620</v>
      </c>
      <c r="AB27" s="78">
        <f>'表56 (4)'!BR36</f>
        <v>52500</v>
      </c>
      <c r="AC27" s="80">
        <f>'表56 (4)'!BS36</f>
        <v>101120</v>
      </c>
      <c r="AD27" s="81">
        <f>'表56 (4)'!BT36</f>
        <v>0</v>
      </c>
      <c r="AE27" s="78">
        <f>'表56 (4)'!BU36</f>
        <v>0</v>
      </c>
      <c r="AF27" s="82">
        <f>'表56 (4)'!BV36</f>
        <v>0</v>
      </c>
      <c r="AG27" s="81">
        <f>'表56 (4)'!BW36</f>
        <v>32670</v>
      </c>
      <c r="AH27" s="78">
        <f>'表56 (4)'!BX36</f>
        <v>4780</v>
      </c>
      <c r="AI27" s="79">
        <f>'表56 (4)'!BY36</f>
        <v>37450</v>
      </c>
      <c r="AJ27" s="82">
        <f>'表56 (4)'!BZ36</f>
        <v>5470</v>
      </c>
      <c r="AK27" s="81">
        <f>'表56 (4)'!CA36</f>
        <v>412500</v>
      </c>
      <c r="AL27" s="78">
        <f>'表56 (4)'!CB36</f>
        <v>369000</v>
      </c>
      <c r="AM27" s="78">
        <f>'表56 (4)'!CC36</f>
        <v>171000</v>
      </c>
      <c r="AN27" s="78">
        <f>'表56 (4)'!CD36</f>
        <v>68400</v>
      </c>
      <c r="AO27" s="79">
        <f>'表56 (4)'!CE36</f>
        <v>1020900</v>
      </c>
      <c r="AP27" s="78">
        <f>'表56 (4)'!CF36</f>
        <v>16100</v>
      </c>
      <c r="AQ27" s="78">
        <f>'表56 (4)'!CG36</f>
        <v>3812560</v>
      </c>
      <c r="AR27" s="80">
        <f>'表56 (4)'!CH36</f>
        <v>20699163</v>
      </c>
    </row>
    <row r="28" spans="1:44" s="17" customFormat="1" ht="19.2" x14ac:dyDescent="0.15">
      <c r="A28" s="27">
        <v>18</v>
      </c>
      <c r="B28" s="28" t="s">
        <v>123</v>
      </c>
      <c r="C28" s="65">
        <f>'表56 (4)'!CI36</f>
        <v>921523783</v>
      </c>
      <c r="D28" s="66">
        <f>'表56 (4)'!CJ36</f>
        <v>4139</v>
      </c>
      <c r="E28" s="66">
        <f>'表56 (4)'!CK36</f>
        <v>42689</v>
      </c>
      <c r="F28" s="67">
        <f>'表56 (4)'!CL36</f>
        <v>921570611</v>
      </c>
      <c r="G28" s="68">
        <f>'表56 (4)'!CM36</f>
        <v>0</v>
      </c>
      <c r="H28" s="65">
        <f>'表56 (4)'!CN36</f>
        <v>170375608</v>
      </c>
      <c r="I28" s="66">
        <f>'表56 (4)'!CO36</f>
        <v>4539821</v>
      </c>
      <c r="J28" s="66">
        <f>'表56 (4)'!CP36</f>
        <v>6569530</v>
      </c>
      <c r="K28" s="68">
        <f>'表56 (4)'!CQ36</f>
        <v>181484959</v>
      </c>
      <c r="L28" s="69">
        <f>'表56 (4)'!CR36</f>
        <v>4570079</v>
      </c>
      <c r="M28" s="66">
        <f>'表56 (4)'!CS36</f>
        <v>1574</v>
      </c>
      <c r="N28" s="67">
        <f>'表56 (4)'!CT36</f>
        <v>4571653</v>
      </c>
      <c r="O28" s="67">
        <f>'表56 (4)'!CU36</f>
        <v>391473327</v>
      </c>
      <c r="P28" s="67">
        <f>'表56 (4)'!CV36</f>
        <v>265810835</v>
      </c>
      <c r="Q28" s="66">
        <f>'表56 (4)'!CW36</f>
        <v>29295904</v>
      </c>
      <c r="R28" s="66">
        <f>'表56 (4)'!CX36</f>
        <v>9068417</v>
      </c>
      <c r="S28" s="68">
        <f>'表56 (4)'!CY36</f>
        <v>1803275706</v>
      </c>
      <c r="T28" s="69">
        <f>'表56 (4)'!CZ36</f>
        <v>5901</v>
      </c>
      <c r="U28" s="66">
        <f>'表56 (4)'!DA36</f>
        <v>5347636</v>
      </c>
      <c r="V28" s="66">
        <f>'表56 (4)'!DB36</f>
        <v>1289</v>
      </c>
      <c r="W28" s="66">
        <f>'表56 (4)'!DC36</f>
        <v>34764445</v>
      </c>
      <c r="X28" s="66">
        <f>'表56 (4)'!DD36</f>
        <v>3266383</v>
      </c>
      <c r="Y28" s="66">
        <f>'表56 (4)'!DE36</f>
        <v>1015040</v>
      </c>
      <c r="Z28" s="66">
        <f>'表56 (4)'!DF36</f>
        <v>156279</v>
      </c>
      <c r="AA28" s="66">
        <f>'表56 (4)'!DG36</f>
        <v>116220</v>
      </c>
      <c r="AB28" s="66">
        <f>'表56 (4)'!DH36</f>
        <v>127500</v>
      </c>
      <c r="AC28" s="68">
        <f>'表56 (4)'!DI36</f>
        <v>243720</v>
      </c>
      <c r="AD28" s="69">
        <f>'表56 (4)'!DJ36</f>
        <v>0</v>
      </c>
      <c r="AE28" s="66">
        <f>'表56 (4)'!DK36</f>
        <v>0</v>
      </c>
      <c r="AF28" s="70">
        <f>'表56 (4)'!DL36</f>
        <v>0</v>
      </c>
      <c r="AG28" s="69">
        <f>'表56 (4)'!DM36</f>
        <v>0</v>
      </c>
      <c r="AH28" s="66">
        <f>'表56 (4)'!DN36</f>
        <v>0</v>
      </c>
      <c r="AI28" s="67">
        <f>'表56 (4)'!DO36</f>
        <v>0</v>
      </c>
      <c r="AJ28" s="70">
        <f>'表56 (4)'!DP36</f>
        <v>0</v>
      </c>
      <c r="AK28" s="69">
        <f>'表56 (4)'!DQ36</f>
        <v>1268190</v>
      </c>
      <c r="AL28" s="66">
        <f>'表56 (4)'!DR36</f>
        <v>1069200</v>
      </c>
      <c r="AM28" s="66">
        <f>'表56 (4)'!DS36</f>
        <v>516040</v>
      </c>
      <c r="AN28" s="66">
        <f>'表56 (4)'!DT36</f>
        <v>173700</v>
      </c>
      <c r="AO28" s="67">
        <f>'表56 (4)'!DU36</f>
        <v>3027130</v>
      </c>
      <c r="AP28" s="66">
        <f>'表56 (4)'!DV36</f>
        <v>37030</v>
      </c>
      <c r="AQ28" s="66">
        <f>'表56 (4)'!DW36</f>
        <v>4662440</v>
      </c>
      <c r="AR28" s="68">
        <f>'表56 (4)'!DX36</f>
        <v>52526004</v>
      </c>
    </row>
    <row r="29" spans="1:44" s="17" customFormat="1" ht="21" customHeight="1" x14ac:dyDescent="0.15">
      <c r="A29" s="33">
        <v>19</v>
      </c>
      <c r="B29" s="34" t="s">
        <v>124</v>
      </c>
      <c r="C29" s="83">
        <f>'表56 (4)'!DY36</f>
        <v>1303606808</v>
      </c>
      <c r="D29" s="84">
        <f>'表56 (4)'!DZ36</f>
        <v>20706</v>
      </c>
      <c r="E29" s="84">
        <f>'表56 (4)'!EA36</f>
        <v>44594</v>
      </c>
      <c r="F29" s="85">
        <f>'表56 (4)'!EB36</f>
        <v>1303672108</v>
      </c>
      <c r="G29" s="86">
        <f>'表56 (4)'!EC36</f>
        <v>0</v>
      </c>
      <c r="H29" s="83">
        <f>'表56 (4)'!ED36</f>
        <v>676320653</v>
      </c>
      <c r="I29" s="84">
        <f>'表56 (4)'!EE36</f>
        <v>10868264</v>
      </c>
      <c r="J29" s="84">
        <f>'表56 (4)'!EF36</f>
        <v>76732577</v>
      </c>
      <c r="K29" s="86">
        <f>'表56 (4)'!EG36</f>
        <v>763921494</v>
      </c>
      <c r="L29" s="87">
        <f>'表56 (4)'!EH36</f>
        <v>12899109</v>
      </c>
      <c r="M29" s="84">
        <f>'表56 (4)'!EI36</f>
        <v>235670</v>
      </c>
      <c r="N29" s="85">
        <f>'表56 (4)'!EJ36</f>
        <v>13134779</v>
      </c>
      <c r="O29" s="85">
        <f>'表56 (4)'!EK36</f>
        <v>566304314</v>
      </c>
      <c r="P29" s="85">
        <f>'表56 (4)'!EL36</f>
        <v>456345809</v>
      </c>
      <c r="Q29" s="84">
        <f>'表56 (4)'!EM36</f>
        <v>43739277</v>
      </c>
      <c r="R29" s="84">
        <f>'表56 (4)'!EN36</f>
        <v>26403752</v>
      </c>
      <c r="S29" s="86">
        <f>'表56 (4)'!EO36</f>
        <v>3173521533</v>
      </c>
      <c r="T29" s="87">
        <f>'表56 (4)'!EP36</f>
        <v>13320</v>
      </c>
      <c r="U29" s="84">
        <f>'表56 (4)'!EQ36</f>
        <v>14235138</v>
      </c>
      <c r="V29" s="84">
        <f>'表56 (4)'!ER36</f>
        <v>4780</v>
      </c>
      <c r="W29" s="84">
        <f>'表56 (4)'!ES36</f>
        <v>95426999</v>
      </c>
      <c r="X29" s="84">
        <f>'表56 (4)'!ET36</f>
        <v>8489754</v>
      </c>
      <c r="Y29" s="84">
        <f>'表56 (4)'!EU36</f>
        <v>3972458</v>
      </c>
      <c r="Z29" s="84">
        <f>'表56 (4)'!EV36</f>
        <v>480320</v>
      </c>
      <c r="AA29" s="84">
        <f>'表56 (4)'!EW36</f>
        <v>676780</v>
      </c>
      <c r="AB29" s="84">
        <f>'表56 (4)'!EX36</f>
        <v>737100</v>
      </c>
      <c r="AC29" s="86">
        <f>'表56 (4)'!EY36</f>
        <v>1413880</v>
      </c>
      <c r="AD29" s="87">
        <f>'表56 (4)'!EZ36</f>
        <v>193440</v>
      </c>
      <c r="AE29" s="84">
        <f>'表56 (4)'!FA36</f>
        <v>66300</v>
      </c>
      <c r="AF29" s="88">
        <f>'表56 (4)'!FB36</f>
        <v>0</v>
      </c>
      <c r="AG29" s="87">
        <f>'表56 (4)'!FC36</f>
        <v>2519880</v>
      </c>
      <c r="AH29" s="84">
        <f>'表56 (4)'!FD36</f>
        <v>905370</v>
      </c>
      <c r="AI29" s="85">
        <f>'表56 (4)'!FE36</f>
        <v>3425250</v>
      </c>
      <c r="AJ29" s="88">
        <f>'表56 (4)'!FF36</f>
        <v>591480</v>
      </c>
      <c r="AK29" s="87">
        <f>'表56 (4)'!FG36</f>
        <v>3349830</v>
      </c>
      <c r="AL29" s="84">
        <f>'表56 (4)'!FH36</f>
        <v>2480850</v>
      </c>
      <c r="AM29" s="84">
        <f>'表56 (4)'!FI36</f>
        <v>1389660</v>
      </c>
      <c r="AN29" s="84">
        <f>'表56 (4)'!FJ36</f>
        <v>799650</v>
      </c>
      <c r="AO29" s="85">
        <f>'表56 (4)'!FK36</f>
        <v>8019990</v>
      </c>
      <c r="AP29" s="84">
        <f>'表56 (4)'!FL36</f>
        <v>179630</v>
      </c>
      <c r="AQ29" s="84">
        <f>'表56 (4)'!FM36</f>
        <v>36036560</v>
      </c>
      <c r="AR29" s="86">
        <f>'表56 (4)'!FN36</f>
        <v>172544519</v>
      </c>
    </row>
  </sheetData>
  <mergeCells count="55">
    <mergeCell ref="A4:B4"/>
    <mergeCell ref="AD4:AJ4"/>
    <mergeCell ref="T4:AC4"/>
    <mergeCell ref="Y5:Y9"/>
    <mergeCell ref="Z5:Z9"/>
    <mergeCell ref="AE5:AE9"/>
    <mergeCell ref="AF5:AF9"/>
    <mergeCell ref="AA7:AA9"/>
    <mergeCell ref="A5:B10"/>
    <mergeCell ref="AK4:AR4"/>
    <mergeCell ref="H5:K5"/>
    <mergeCell ref="L5:N5"/>
    <mergeCell ref="AC7:AC9"/>
    <mergeCell ref="W5:W9"/>
    <mergeCell ref="R5:R9"/>
    <mergeCell ref="S5:S9"/>
    <mergeCell ref="T5:T9"/>
    <mergeCell ref="AQ5:AQ9"/>
    <mergeCell ref="U5:V6"/>
    <mergeCell ref="V7:V9"/>
    <mergeCell ref="C4:G4"/>
    <mergeCell ref="H4:K4"/>
    <mergeCell ref="L4:S4"/>
    <mergeCell ref="G5:G9"/>
    <mergeCell ref="O5:O9"/>
    <mergeCell ref="P5:P9"/>
    <mergeCell ref="C5:C9"/>
    <mergeCell ref="D5:D9"/>
    <mergeCell ref="E5:E9"/>
    <mergeCell ref="F5:F9"/>
    <mergeCell ref="Q5:Q9"/>
    <mergeCell ref="N6:N9"/>
    <mergeCell ref="AR5:AR9"/>
    <mergeCell ref="H6:H9"/>
    <mergeCell ref="I6:I9"/>
    <mergeCell ref="J6:J9"/>
    <mergeCell ref="K6:K9"/>
    <mergeCell ref="L6:L9"/>
    <mergeCell ref="M6:M9"/>
    <mergeCell ref="X5:X9"/>
    <mergeCell ref="AJ5:AJ9"/>
    <mergeCell ref="AB7:AB9"/>
    <mergeCell ref="AD5:AD9"/>
    <mergeCell ref="AA5:AC6"/>
    <mergeCell ref="AP5:AP9"/>
    <mergeCell ref="AL6:AL9"/>
    <mergeCell ref="AM6:AM9"/>
    <mergeCell ref="AN6:AN9"/>
    <mergeCell ref="AO6:AO9"/>
    <mergeCell ref="AG5:AI5"/>
    <mergeCell ref="AK5:AO5"/>
    <mergeCell ref="AI6:AI9"/>
    <mergeCell ref="AK6:AK9"/>
    <mergeCell ref="AG6:AG9"/>
    <mergeCell ref="AH6:AH9"/>
  </mergeCells>
  <phoneticPr fontId="3"/>
  <dataValidations count="8">
    <dataValidation type="whole" allowBlank="1" showInputMessage="1" showErrorMessage="1" errorTitle="入力エラー" error="数値以外の入力または、11桁以上の入力は行えません。" sqref="AQ11 AG11:AH11 T11 AJ11">
      <formula1>-999999999</formula1>
      <formula2>9999999999</formula2>
    </dataValidation>
    <dataValidation type="whole" allowBlank="1" showInputMessage="1" showErrorMessage="1" errorTitle="入力エラー" error="数値以外の入力または、12桁以上の入力は行えません。" sqref="AK11:AN11 AD11:AE11 AA11:AB11 AP11 H11:J11 X11 O11:R11">
      <formula1>-9999999999</formula1>
      <formula2>99999999999</formula2>
    </dataValidation>
    <dataValidation type="whole" allowBlank="1" showInputMessage="1" showErrorMessage="1" errorTitle="入力エラー" error="数値以外の入力または、9桁以上の入力は行えません。" sqref="AF11">
      <formula1>-9999999</formula1>
      <formula2>99999999</formula2>
    </dataValidation>
    <dataValidation type="whole" allowBlank="1" showInputMessage="1" showErrorMessage="1" errorTitle="入力エラー" error="数値以外の入力または、15桁以上の入力は行えません。" sqref="Y11:Z11 W11">
      <formula1>-9999999999999</formula1>
      <formula2>99999999999999</formula2>
    </dataValidation>
    <dataValidation type="whole" allowBlank="1" showInputMessage="1" showErrorMessage="1" errorTitle="入力エラー" error="数値以外の入力または、10桁以上の入力は行えません。" sqref="D11 L11:M11 U11:V11">
      <formula1>-99999999</formula1>
      <formula2>999999999</formula2>
    </dataValidation>
    <dataValidation type="whole" allowBlank="1" showInputMessage="1" showErrorMessage="1" errorTitle="入力エラー" error="数値以外の入力または、11桁以上の入力は行えません" sqref="S11">
      <formula1>-999999999</formula1>
      <formula2>9999999999</formula2>
    </dataValidation>
    <dataValidation type="whole" allowBlank="1" showInputMessage="1" showErrorMessage="1" errorTitle="入力エラー" error="数値以外の入力または、7桁以上の入力は行えません。" sqref="E11">
      <formula1>-99999</formula1>
      <formula2>999999</formula2>
    </dataValidation>
    <dataValidation type="whole" allowBlank="1" showInputMessage="1" showErrorMessage="1" errorTitle="入力エラー" error="数値以外の入力または、13桁以上の入力は行えません。" sqref="C11">
      <formula1>-99999999999</formula1>
      <formula2>999999999999</formula2>
    </dataValidation>
  </dataValidations>
  <pageMargins left="0.59055118110236227" right="0" top="1.1811023622047245" bottom="0.39370078740157483" header="0.51181102362204722" footer="0.19685039370078741"/>
  <pageSetup paperSize="9" scale="95" firstPageNumber="45" pageOrder="overThenDown" orientation="landscape" useFirstPageNumber="1" horizontalDpi="300" verticalDpi="300" r:id="rId1"/>
  <headerFooter alignWithMargins="0">
    <oddHeader>&amp;C&amp;"ＭＳ Ｐゴシック,太字"&amp;12第56表　課税標準額段階別令和３年度分所得割額等に関する調　　　　　　　　　　　　　　　　　　　　　　　　　　　　　　　　　　　　　　　　　　　　　　　
土地等に係る事業所得等並びに長期譲渡所得,短期譲渡所得,一般株式等に係る譲渡所得等,上場株式等に係る譲渡所得等、
上場株式等に係る配当所得等及び先物取引に係る雑所得等について分離課税をした者に係る分（課税標準額の段階別総括　特別区計）</oddHeader>
  </headerFooter>
  <colBreaks count="4" manualBreakCount="4">
    <brk id="11" max="1048575" man="1"/>
    <brk id="19" max="1048575" man="1"/>
    <brk id="29" max="1048575" man="1"/>
    <brk id="36" max="1048575" man="1"/>
  </colBreaks>
  <ignoredErrors>
    <ignoredError sqref="C3:U3 V3:AD3 AE3:AR3" numberStoredAsText="1"/>
    <ignoredError sqref="W12:AD29 C11:U29 W11:AD11 V11:V29 AE12:AR29 AE11:AR11" unlockedFormula="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58">
    <tabColor theme="8"/>
  </sheetPr>
  <dimension ref="A1:AR29"/>
  <sheetViews>
    <sheetView showGridLines="0" topLeftCell="AK1" zoomScaleNormal="100" zoomScaleSheetLayoutView="100" workbookViewId="0">
      <selection activeCell="BD8" sqref="BD8"/>
    </sheetView>
  </sheetViews>
  <sheetFormatPr defaultColWidth="1" defaultRowHeight="15" customHeight="1" x14ac:dyDescent="0.2"/>
  <cols>
    <col min="1" max="1" width="3" style="1" customWidth="1"/>
    <col min="2" max="2" width="22.21875" style="1" customWidth="1"/>
    <col min="3" max="4" width="15" style="1" customWidth="1"/>
    <col min="5" max="5" width="15.109375" style="1" customWidth="1"/>
    <col min="6" max="7" width="15" style="1" customWidth="1"/>
    <col min="8" max="10" width="8" style="1" customWidth="1"/>
    <col min="11" max="11" width="10" style="1" customWidth="1"/>
    <col min="12" max="14" width="8" style="1" customWidth="1"/>
    <col min="15" max="18" width="11" style="1" customWidth="1"/>
    <col min="19" max="19" width="10" style="1" customWidth="1"/>
    <col min="20" max="21" width="9" style="1" customWidth="1"/>
    <col min="22" max="22" width="8.44140625" style="1" customWidth="1"/>
    <col min="23" max="29" width="9" style="1" customWidth="1"/>
    <col min="30" max="32" width="7" style="1" customWidth="1"/>
    <col min="33" max="36" width="8" style="1" customWidth="1"/>
    <col min="37" max="42" width="11" style="1" customWidth="1"/>
    <col min="43" max="43" width="10" style="1" customWidth="1"/>
    <col min="44" max="44" width="14" style="1" customWidth="1"/>
    <col min="45" max="16384" width="1" style="1"/>
  </cols>
  <sheetData>
    <row r="1" spans="1:44" ht="16.5" customHeight="1" x14ac:dyDescent="0.2">
      <c r="C1" s="2"/>
      <c r="D1" s="2"/>
      <c r="E1" s="2"/>
      <c r="F1" s="2"/>
      <c r="G1" s="2"/>
    </row>
    <row r="2" spans="1:44" ht="9" customHeight="1" x14ac:dyDescent="0.2">
      <c r="C2" s="3"/>
      <c r="D2" s="3"/>
      <c r="E2" s="3"/>
      <c r="F2" s="3"/>
    </row>
    <row r="3" spans="1:44" ht="12" customHeight="1" x14ac:dyDescent="0.2">
      <c r="B3" s="1" t="s">
        <v>126</v>
      </c>
      <c r="C3" s="4" t="s">
        <v>0</v>
      </c>
      <c r="D3" s="4" t="s">
        <v>1</v>
      </c>
      <c r="E3" s="4" t="s">
        <v>2</v>
      </c>
      <c r="F3" s="4" t="s">
        <v>3</v>
      </c>
      <c r="G3" s="4" t="s">
        <v>4</v>
      </c>
      <c r="H3" s="4" t="s">
        <v>5</v>
      </c>
      <c r="I3" s="4" t="s">
        <v>6</v>
      </c>
      <c r="J3" s="4" t="s">
        <v>7</v>
      </c>
      <c r="K3" s="4" t="s">
        <v>8</v>
      </c>
      <c r="L3" s="4" t="s">
        <v>9</v>
      </c>
      <c r="M3" s="4" t="s">
        <v>10</v>
      </c>
      <c r="N3" s="4" t="s">
        <v>11</v>
      </c>
      <c r="O3" s="4" t="s">
        <v>148</v>
      </c>
      <c r="P3" s="4" t="s">
        <v>149</v>
      </c>
      <c r="Q3" s="4" t="s">
        <v>150</v>
      </c>
      <c r="R3" s="4" t="s">
        <v>151</v>
      </c>
      <c r="S3" s="4" t="s">
        <v>12</v>
      </c>
      <c r="T3" s="4" t="s">
        <v>152</v>
      </c>
      <c r="U3" s="4" t="s">
        <v>153</v>
      </c>
      <c r="V3" s="4" t="s">
        <v>13</v>
      </c>
      <c r="W3" s="4" t="s">
        <v>14</v>
      </c>
      <c r="X3" s="4" t="s">
        <v>15</v>
      </c>
      <c r="Y3" s="4" t="s">
        <v>16</v>
      </c>
      <c r="Z3" s="4" t="s">
        <v>17</v>
      </c>
      <c r="AA3" s="4" t="s">
        <v>18</v>
      </c>
      <c r="AB3" s="4" t="s">
        <v>19</v>
      </c>
      <c r="AC3" s="4" t="s">
        <v>20</v>
      </c>
      <c r="AD3" s="4" t="s">
        <v>154</v>
      </c>
      <c r="AE3" s="4" t="s">
        <v>21</v>
      </c>
      <c r="AF3" s="4" t="s">
        <v>22</v>
      </c>
      <c r="AG3" s="4" t="s">
        <v>23</v>
      </c>
      <c r="AH3" s="4" t="s">
        <v>24</v>
      </c>
      <c r="AI3" s="4" t="s">
        <v>155</v>
      </c>
      <c r="AJ3" s="4" t="s">
        <v>25</v>
      </c>
      <c r="AK3" s="4" t="s">
        <v>26</v>
      </c>
      <c r="AL3" s="4" t="s">
        <v>27</v>
      </c>
      <c r="AM3" s="4" t="s">
        <v>156</v>
      </c>
      <c r="AN3" s="4" t="s">
        <v>28</v>
      </c>
      <c r="AO3" s="4" t="s">
        <v>29</v>
      </c>
      <c r="AP3" s="4" t="s">
        <v>30</v>
      </c>
      <c r="AQ3" s="4" t="s">
        <v>31</v>
      </c>
      <c r="AR3" s="4" t="s">
        <v>32</v>
      </c>
    </row>
    <row r="4" spans="1:44" s="5" customFormat="1" ht="12" customHeight="1" x14ac:dyDescent="0.2">
      <c r="A4" s="199" t="s">
        <v>33</v>
      </c>
      <c r="B4" s="200"/>
      <c r="C4" s="190" t="s">
        <v>139</v>
      </c>
      <c r="D4" s="191"/>
      <c r="E4" s="191"/>
      <c r="F4" s="191"/>
      <c r="G4" s="192"/>
      <c r="H4" s="193" t="s">
        <v>140</v>
      </c>
      <c r="I4" s="194"/>
      <c r="J4" s="194"/>
      <c r="K4" s="195"/>
      <c r="L4" s="190" t="s">
        <v>141</v>
      </c>
      <c r="M4" s="196"/>
      <c r="N4" s="196"/>
      <c r="O4" s="196"/>
      <c r="P4" s="196"/>
      <c r="Q4" s="196"/>
      <c r="R4" s="196"/>
      <c r="S4" s="197"/>
      <c r="T4" s="193" t="s">
        <v>142</v>
      </c>
      <c r="U4" s="194"/>
      <c r="V4" s="194"/>
      <c r="W4" s="194"/>
      <c r="X4" s="194"/>
      <c r="Y4" s="194"/>
      <c r="Z4" s="194"/>
      <c r="AA4" s="194"/>
      <c r="AB4" s="194"/>
      <c r="AC4" s="195"/>
      <c r="AD4" s="201" t="s">
        <v>143</v>
      </c>
      <c r="AE4" s="202"/>
      <c r="AF4" s="202"/>
      <c r="AG4" s="202"/>
      <c r="AH4" s="202"/>
      <c r="AI4" s="202"/>
      <c r="AJ4" s="203"/>
      <c r="AK4" s="198" t="s">
        <v>144</v>
      </c>
      <c r="AL4" s="196"/>
      <c r="AM4" s="196"/>
      <c r="AN4" s="196"/>
      <c r="AO4" s="196"/>
      <c r="AP4" s="196"/>
      <c r="AQ4" s="196"/>
      <c r="AR4" s="197"/>
    </row>
    <row r="5" spans="1:44" ht="13.05" customHeight="1" x14ac:dyDescent="0.2">
      <c r="A5" s="147" t="s">
        <v>147</v>
      </c>
      <c r="B5" s="148"/>
      <c r="C5" s="117" t="s">
        <v>47</v>
      </c>
      <c r="D5" s="94" t="s">
        <v>48</v>
      </c>
      <c r="E5" s="94" t="s">
        <v>49</v>
      </c>
      <c r="F5" s="94" t="s">
        <v>50</v>
      </c>
      <c r="G5" s="97" t="s">
        <v>51</v>
      </c>
      <c r="H5" s="105" t="s">
        <v>52</v>
      </c>
      <c r="I5" s="106"/>
      <c r="J5" s="106"/>
      <c r="K5" s="113"/>
      <c r="L5" s="105" t="s">
        <v>53</v>
      </c>
      <c r="M5" s="106"/>
      <c r="N5" s="114"/>
      <c r="O5" s="92" t="s">
        <v>158</v>
      </c>
      <c r="P5" s="92" t="s">
        <v>159</v>
      </c>
      <c r="Q5" s="94" t="s">
        <v>157</v>
      </c>
      <c r="R5" s="94" t="s">
        <v>54</v>
      </c>
      <c r="S5" s="97" t="s">
        <v>55</v>
      </c>
      <c r="T5" s="117" t="s">
        <v>56</v>
      </c>
      <c r="U5" s="128" t="s">
        <v>160</v>
      </c>
      <c r="V5" s="129"/>
      <c r="W5" s="94" t="s">
        <v>57</v>
      </c>
      <c r="X5" s="94" t="s">
        <v>58</v>
      </c>
      <c r="Y5" s="94" t="s">
        <v>59</v>
      </c>
      <c r="Z5" s="94" t="s">
        <v>60</v>
      </c>
      <c r="AA5" s="110" t="s">
        <v>61</v>
      </c>
      <c r="AB5" s="111"/>
      <c r="AC5" s="187"/>
      <c r="AD5" s="90" t="s">
        <v>163</v>
      </c>
      <c r="AE5" s="118" t="s">
        <v>164</v>
      </c>
      <c r="AF5" s="109" t="s">
        <v>62</v>
      </c>
      <c r="AG5" s="105" t="s">
        <v>63</v>
      </c>
      <c r="AH5" s="105"/>
      <c r="AI5" s="120"/>
      <c r="AJ5" s="123" t="s">
        <v>64</v>
      </c>
      <c r="AK5" s="120" t="s">
        <v>65</v>
      </c>
      <c r="AL5" s="121"/>
      <c r="AM5" s="121"/>
      <c r="AN5" s="121"/>
      <c r="AO5" s="121"/>
      <c r="AP5" s="94" t="s">
        <v>66</v>
      </c>
      <c r="AQ5" s="94" t="s">
        <v>67</v>
      </c>
      <c r="AR5" s="97" t="s">
        <v>55</v>
      </c>
    </row>
    <row r="6" spans="1:44" ht="13.05" customHeight="1" x14ac:dyDescent="0.2">
      <c r="A6" s="149"/>
      <c r="B6" s="150"/>
      <c r="C6" s="117"/>
      <c r="D6" s="94"/>
      <c r="E6" s="94"/>
      <c r="F6" s="94"/>
      <c r="G6" s="97"/>
      <c r="H6" s="115" t="s">
        <v>68</v>
      </c>
      <c r="I6" s="103" t="s">
        <v>69</v>
      </c>
      <c r="J6" s="101" t="s">
        <v>70</v>
      </c>
      <c r="K6" s="96" t="s">
        <v>71</v>
      </c>
      <c r="L6" s="98" t="s">
        <v>68</v>
      </c>
      <c r="M6" s="101" t="s">
        <v>72</v>
      </c>
      <c r="N6" s="95" t="s">
        <v>71</v>
      </c>
      <c r="O6" s="93"/>
      <c r="P6" s="93"/>
      <c r="Q6" s="94"/>
      <c r="R6" s="94"/>
      <c r="S6" s="97"/>
      <c r="T6" s="117"/>
      <c r="U6" s="130"/>
      <c r="V6" s="131"/>
      <c r="W6" s="94"/>
      <c r="X6" s="94"/>
      <c r="Y6" s="94"/>
      <c r="Z6" s="94"/>
      <c r="AA6" s="106"/>
      <c r="AB6" s="106"/>
      <c r="AC6" s="113"/>
      <c r="AD6" s="91"/>
      <c r="AE6" s="118"/>
      <c r="AF6" s="109"/>
      <c r="AG6" s="119" t="s">
        <v>145</v>
      </c>
      <c r="AH6" s="101" t="s">
        <v>146</v>
      </c>
      <c r="AI6" s="95" t="s">
        <v>73</v>
      </c>
      <c r="AJ6" s="123"/>
      <c r="AK6" s="188" t="s">
        <v>74</v>
      </c>
      <c r="AL6" s="126" t="s">
        <v>75</v>
      </c>
      <c r="AM6" s="95" t="s">
        <v>76</v>
      </c>
      <c r="AN6" s="95" t="s">
        <v>77</v>
      </c>
      <c r="AO6" s="95" t="s">
        <v>73</v>
      </c>
      <c r="AP6" s="94"/>
      <c r="AQ6" s="94"/>
      <c r="AR6" s="97"/>
    </row>
    <row r="7" spans="1:44" ht="13.05" customHeight="1" x14ac:dyDescent="0.2">
      <c r="A7" s="149"/>
      <c r="B7" s="150"/>
      <c r="C7" s="117"/>
      <c r="D7" s="94"/>
      <c r="E7" s="94"/>
      <c r="F7" s="94"/>
      <c r="G7" s="97"/>
      <c r="H7" s="116"/>
      <c r="I7" s="104"/>
      <c r="J7" s="102"/>
      <c r="K7" s="97"/>
      <c r="L7" s="99"/>
      <c r="M7" s="102"/>
      <c r="N7" s="94"/>
      <c r="O7" s="93"/>
      <c r="P7" s="93"/>
      <c r="Q7" s="94"/>
      <c r="R7" s="94"/>
      <c r="S7" s="97"/>
      <c r="T7" s="117"/>
      <c r="U7" s="89"/>
      <c r="V7" s="132" t="s">
        <v>161</v>
      </c>
      <c r="W7" s="94"/>
      <c r="X7" s="94"/>
      <c r="Y7" s="94"/>
      <c r="Z7" s="94"/>
      <c r="AA7" s="95" t="s">
        <v>78</v>
      </c>
      <c r="AB7" s="95" t="s">
        <v>79</v>
      </c>
      <c r="AC7" s="96" t="s">
        <v>73</v>
      </c>
      <c r="AD7" s="91"/>
      <c r="AE7" s="118"/>
      <c r="AF7" s="109"/>
      <c r="AG7" s="117"/>
      <c r="AH7" s="102"/>
      <c r="AI7" s="94"/>
      <c r="AJ7" s="123"/>
      <c r="AK7" s="189"/>
      <c r="AL7" s="127"/>
      <c r="AM7" s="94"/>
      <c r="AN7" s="94"/>
      <c r="AO7" s="94"/>
      <c r="AP7" s="94"/>
      <c r="AQ7" s="94"/>
      <c r="AR7" s="97"/>
    </row>
    <row r="8" spans="1:44" ht="13.05" customHeight="1" x14ac:dyDescent="0.2">
      <c r="A8" s="149"/>
      <c r="B8" s="150"/>
      <c r="C8" s="117"/>
      <c r="D8" s="94"/>
      <c r="E8" s="94"/>
      <c r="F8" s="94"/>
      <c r="G8" s="97"/>
      <c r="H8" s="116"/>
      <c r="I8" s="104"/>
      <c r="J8" s="102"/>
      <c r="K8" s="97"/>
      <c r="L8" s="99"/>
      <c r="M8" s="102"/>
      <c r="N8" s="94"/>
      <c r="O8" s="93"/>
      <c r="P8" s="93"/>
      <c r="Q8" s="94"/>
      <c r="R8" s="94"/>
      <c r="S8" s="97"/>
      <c r="T8" s="117"/>
      <c r="U8" s="89"/>
      <c r="V8" s="133"/>
      <c r="W8" s="94"/>
      <c r="X8" s="94"/>
      <c r="Y8" s="94"/>
      <c r="Z8" s="94"/>
      <c r="AA8" s="94"/>
      <c r="AB8" s="94"/>
      <c r="AC8" s="97"/>
      <c r="AD8" s="91"/>
      <c r="AE8" s="118"/>
      <c r="AF8" s="109"/>
      <c r="AG8" s="117"/>
      <c r="AH8" s="102"/>
      <c r="AI8" s="94"/>
      <c r="AJ8" s="123"/>
      <c r="AK8" s="189"/>
      <c r="AL8" s="127"/>
      <c r="AM8" s="94"/>
      <c r="AN8" s="94"/>
      <c r="AO8" s="94"/>
      <c r="AP8" s="94"/>
      <c r="AQ8" s="94"/>
      <c r="AR8" s="97"/>
    </row>
    <row r="9" spans="1:44" ht="13.05" customHeight="1" x14ac:dyDescent="0.2">
      <c r="A9" s="149"/>
      <c r="B9" s="150"/>
      <c r="C9" s="117"/>
      <c r="D9" s="94"/>
      <c r="E9" s="94"/>
      <c r="F9" s="94"/>
      <c r="G9" s="97"/>
      <c r="H9" s="116"/>
      <c r="I9" s="104"/>
      <c r="J9" s="102"/>
      <c r="K9" s="97"/>
      <c r="L9" s="99"/>
      <c r="M9" s="102"/>
      <c r="N9" s="94"/>
      <c r="O9" s="93"/>
      <c r="P9" s="93"/>
      <c r="Q9" s="94"/>
      <c r="R9" s="94"/>
      <c r="S9" s="97"/>
      <c r="T9" s="117"/>
      <c r="U9" s="89"/>
      <c r="V9" s="133"/>
      <c r="W9" s="94"/>
      <c r="X9" s="94"/>
      <c r="Y9" s="94"/>
      <c r="Z9" s="94"/>
      <c r="AA9" s="94"/>
      <c r="AB9" s="94"/>
      <c r="AC9" s="97"/>
      <c r="AD9" s="91"/>
      <c r="AE9" s="118"/>
      <c r="AF9" s="109"/>
      <c r="AG9" s="117"/>
      <c r="AH9" s="102"/>
      <c r="AI9" s="94"/>
      <c r="AJ9" s="123"/>
      <c r="AK9" s="189"/>
      <c r="AL9" s="127"/>
      <c r="AM9" s="94"/>
      <c r="AN9" s="94"/>
      <c r="AO9" s="94"/>
      <c r="AP9" s="94"/>
      <c r="AQ9" s="94"/>
      <c r="AR9" s="97"/>
    </row>
    <row r="10" spans="1:44" ht="13.05" customHeight="1" x14ac:dyDescent="0.2">
      <c r="A10" s="151"/>
      <c r="B10" s="152"/>
      <c r="C10" s="6" t="s">
        <v>107</v>
      </c>
      <c r="D10" s="7" t="s">
        <v>107</v>
      </c>
      <c r="E10" s="7" t="s">
        <v>107</v>
      </c>
      <c r="F10" s="7" t="s">
        <v>107</v>
      </c>
      <c r="G10" s="8" t="s">
        <v>107</v>
      </c>
      <c r="H10" s="9" t="s">
        <v>107</v>
      </c>
      <c r="I10" s="10" t="s">
        <v>107</v>
      </c>
      <c r="J10" s="10" t="s">
        <v>107</v>
      </c>
      <c r="K10" s="11" t="s">
        <v>107</v>
      </c>
      <c r="L10" s="9" t="s">
        <v>107</v>
      </c>
      <c r="M10" s="10" t="s">
        <v>107</v>
      </c>
      <c r="N10" s="10" t="s">
        <v>107</v>
      </c>
      <c r="O10" s="10" t="s">
        <v>80</v>
      </c>
      <c r="P10" s="10" t="s">
        <v>80</v>
      </c>
      <c r="Q10" s="10" t="s">
        <v>80</v>
      </c>
      <c r="R10" s="10" t="s">
        <v>80</v>
      </c>
      <c r="S10" s="11" t="s">
        <v>107</v>
      </c>
      <c r="T10" s="12" t="s">
        <v>107</v>
      </c>
      <c r="U10" s="7" t="s">
        <v>162</v>
      </c>
      <c r="V10" s="7" t="s">
        <v>162</v>
      </c>
      <c r="W10" s="13" t="s">
        <v>107</v>
      </c>
      <c r="X10" s="13" t="s">
        <v>107</v>
      </c>
      <c r="Y10" s="13" t="s">
        <v>107</v>
      </c>
      <c r="Z10" s="13" t="s">
        <v>107</v>
      </c>
      <c r="AA10" s="13" t="s">
        <v>107</v>
      </c>
      <c r="AB10" s="13" t="s">
        <v>107</v>
      </c>
      <c r="AC10" s="14" t="s">
        <v>107</v>
      </c>
      <c r="AD10" s="12" t="s">
        <v>107</v>
      </c>
      <c r="AE10" s="13" t="s">
        <v>107</v>
      </c>
      <c r="AF10" s="14" t="s">
        <v>107</v>
      </c>
      <c r="AG10" s="12" t="s">
        <v>107</v>
      </c>
      <c r="AH10" s="13" t="s">
        <v>107</v>
      </c>
      <c r="AI10" s="13" t="s">
        <v>107</v>
      </c>
      <c r="AJ10" s="14" t="s">
        <v>107</v>
      </c>
      <c r="AK10" s="24" t="s">
        <v>107</v>
      </c>
      <c r="AL10" s="7" t="s">
        <v>107</v>
      </c>
      <c r="AM10" s="7" t="s">
        <v>107</v>
      </c>
      <c r="AN10" s="7" t="s">
        <v>107</v>
      </c>
      <c r="AO10" s="7" t="s">
        <v>107</v>
      </c>
      <c r="AP10" s="7" t="s">
        <v>107</v>
      </c>
      <c r="AQ10" s="7" t="s">
        <v>107</v>
      </c>
      <c r="AR10" s="8" t="s">
        <v>107</v>
      </c>
    </row>
    <row r="11" spans="1:44" s="17" customFormat="1" ht="19.2" x14ac:dyDescent="0.15">
      <c r="A11" s="25">
        <v>1</v>
      </c>
      <c r="B11" s="26" t="s">
        <v>108</v>
      </c>
      <c r="C11" s="59">
        <f>表56!C38</f>
        <v>5060070</v>
      </c>
      <c r="D11" s="60">
        <f>表56!D38</f>
        <v>11</v>
      </c>
      <c r="E11" s="60">
        <f>表56!E38</f>
        <v>0</v>
      </c>
      <c r="F11" s="61">
        <f>表56!F38</f>
        <v>5060081</v>
      </c>
      <c r="G11" s="62">
        <f>表56!G38</f>
        <v>0</v>
      </c>
      <c r="H11" s="59">
        <f>表56!H38</f>
        <v>205209935</v>
      </c>
      <c r="I11" s="60">
        <f>表56!I38</f>
        <v>3246927</v>
      </c>
      <c r="J11" s="60">
        <f>表56!J38</f>
        <v>34722128</v>
      </c>
      <c r="K11" s="62">
        <f>表56!K38</f>
        <v>243178990</v>
      </c>
      <c r="L11" s="63">
        <f>表56!L38</f>
        <v>3474808</v>
      </c>
      <c r="M11" s="60">
        <f>表56!M38</f>
        <v>234719</v>
      </c>
      <c r="N11" s="61">
        <f>表56!N38</f>
        <v>3709527</v>
      </c>
      <c r="O11" s="61">
        <f>表56!O38</f>
        <v>31460040</v>
      </c>
      <c r="P11" s="61">
        <f>表56!P38</f>
        <v>38256293</v>
      </c>
      <c r="Q11" s="60">
        <f>表56!Q38</f>
        <v>2408458</v>
      </c>
      <c r="R11" s="60">
        <f>表56!R38</f>
        <v>5766027</v>
      </c>
      <c r="S11" s="62">
        <f>表56!S38</f>
        <v>329839416</v>
      </c>
      <c r="T11" s="63">
        <f>表56!T38</f>
        <v>5124</v>
      </c>
      <c r="U11" s="60">
        <f>表56!U38</f>
        <v>1698691</v>
      </c>
      <c r="V11" s="60">
        <f>表56!V38</f>
        <v>293</v>
      </c>
      <c r="W11" s="60">
        <f>表56!W38</f>
        <v>3179847</v>
      </c>
      <c r="X11" s="60">
        <f>表56!X38</f>
        <v>413758</v>
      </c>
      <c r="Y11" s="60">
        <f>表56!Y38</f>
        <v>347107</v>
      </c>
      <c r="Z11" s="60">
        <f>表56!Z38</f>
        <v>42032</v>
      </c>
      <c r="AA11" s="60">
        <f>表56!AA38</f>
        <v>179400</v>
      </c>
      <c r="AB11" s="60">
        <f>表56!AB38</f>
        <v>228900</v>
      </c>
      <c r="AC11" s="62">
        <f>表56!AC38</f>
        <v>408300</v>
      </c>
      <c r="AD11" s="63">
        <f>表56!AD38</f>
        <v>103220</v>
      </c>
      <c r="AE11" s="60">
        <f>表56!AE38</f>
        <v>23700</v>
      </c>
      <c r="AF11" s="64">
        <f>表56!AF38</f>
        <v>0</v>
      </c>
      <c r="AG11" s="63">
        <f>表56!AG38</f>
        <v>209550</v>
      </c>
      <c r="AH11" s="60">
        <f>表56!AH38</f>
        <v>189730</v>
      </c>
      <c r="AI11" s="61">
        <f>表56!AI38</f>
        <v>399280</v>
      </c>
      <c r="AJ11" s="64">
        <f>表56!AJ38</f>
        <v>55690</v>
      </c>
      <c r="AK11" s="63">
        <f>表56!AK38</f>
        <v>292380</v>
      </c>
      <c r="AL11" s="60">
        <f>表56!AL38</f>
        <v>122850</v>
      </c>
      <c r="AM11" s="60">
        <f>表56!AM38</f>
        <v>93480</v>
      </c>
      <c r="AN11" s="60">
        <f>表56!AN38</f>
        <v>94050</v>
      </c>
      <c r="AO11" s="61">
        <f>表56!AO38</f>
        <v>602760</v>
      </c>
      <c r="AP11" s="60">
        <f>表56!AP38</f>
        <v>37950</v>
      </c>
      <c r="AQ11" s="60">
        <f>表56!AQ38</f>
        <v>5235120</v>
      </c>
      <c r="AR11" s="62">
        <f>表56!AR38</f>
        <v>12552579</v>
      </c>
    </row>
    <row r="12" spans="1:44" s="17" customFormat="1" ht="19.2" x14ac:dyDescent="0.15">
      <c r="A12" s="27">
        <v>2</v>
      </c>
      <c r="B12" s="28" t="s">
        <v>109</v>
      </c>
      <c r="C12" s="65">
        <f>表56!AS38</f>
        <v>23133741</v>
      </c>
      <c r="D12" s="66">
        <f>表56!AT38</f>
        <v>1196</v>
      </c>
      <c r="E12" s="66">
        <f>表56!AU38</f>
        <v>0</v>
      </c>
      <c r="F12" s="67">
        <f>表56!AV38</f>
        <v>23134937</v>
      </c>
      <c r="G12" s="68">
        <f>表56!AW38</f>
        <v>0</v>
      </c>
      <c r="H12" s="65">
        <f>表56!AX38</f>
        <v>94263602</v>
      </c>
      <c r="I12" s="66">
        <f>表56!AY38</f>
        <v>1903952</v>
      </c>
      <c r="J12" s="66">
        <f>表56!AZ38</f>
        <v>14026241</v>
      </c>
      <c r="K12" s="68">
        <f>表56!BA38</f>
        <v>110193795</v>
      </c>
      <c r="L12" s="69">
        <f>表56!BB38</f>
        <v>928207</v>
      </c>
      <c r="M12" s="66">
        <f>表56!BC38</f>
        <v>32</v>
      </c>
      <c r="N12" s="67">
        <f>表56!BD38</f>
        <v>928239</v>
      </c>
      <c r="O12" s="67">
        <f>表56!BE38</f>
        <v>14190056</v>
      </c>
      <c r="P12" s="67">
        <f>表56!BF38</f>
        <v>12669767</v>
      </c>
      <c r="Q12" s="66">
        <f>表56!BG38</f>
        <v>1707879</v>
      </c>
      <c r="R12" s="66">
        <f>表56!BH38</f>
        <v>1791327</v>
      </c>
      <c r="S12" s="68">
        <f>表56!BI38</f>
        <v>164616000</v>
      </c>
      <c r="T12" s="69">
        <f>表56!BJ38</f>
        <v>15</v>
      </c>
      <c r="U12" s="66">
        <f>表56!BK38</f>
        <v>1264462</v>
      </c>
      <c r="V12" s="66">
        <f>表56!BL38</f>
        <v>147</v>
      </c>
      <c r="W12" s="66">
        <f>表56!BM38</f>
        <v>4899503</v>
      </c>
      <c r="X12" s="66">
        <f>表56!BN38</f>
        <v>498884</v>
      </c>
      <c r="Y12" s="66">
        <f>表56!BO38</f>
        <v>459217</v>
      </c>
      <c r="Z12" s="66">
        <f>表56!BP38</f>
        <v>58734</v>
      </c>
      <c r="AA12" s="66">
        <f>表56!BQ38</f>
        <v>149500</v>
      </c>
      <c r="AB12" s="66">
        <f>表56!BR38</f>
        <v>139500</v>
      </c>
      <c r="AC12" s="68">
        <f>表56!BS38</f>
        <v>289000</v>
      </c>
      <c r="AD12" s="69">
        <f>表56!BT38</f>
        <v>75140</v>
      </c>
      <c r="AE12" s="66">
        <f>表56!BU38</f>
        <v>28800</v>
      </c>
      <c r="AF12" s="70">
        <f>表56!BV38</f>
        <v>0</v>
      </c>
      <c r="AG12" s="69">
        <f>表56!BW38</f>
        <v>499620</v>
      </c>
      <c r="AH12" s="66">
        <f>表56!BX38</f>
        <v>524640</v>
      </c>
      <c r="AI12" s="67">
        <f>表56!BY38</f>
        <v>1024260</v>
      </c>
      <c r="AJ12" s="70">
        <f>表56!BZ38</f>
        <v>153320</v>
      </c>
      <c r="AK12" s="69">
        <f>表56!CA38</f>
        <v>277200</v>
      </c>
      <c r="AL12" s="66">
        <f>表56!CB38</f>
        <v>141300</v>
      </c>
      <c r="AM12" s="66">
        <f>表56!CC38</f>
        <v>105640</v>
      </c>
      <c r="AN12" s="66">
        <f>表56!CD38</f>
        <v>128250</v>
      </c>
      <c r="AO12" s="67">
        <f>表56!CE38</f>
        <v>652390</v>
      </c>
      <c r="AP12" s="66">
        <f>表56!CF38</f>
        <v>31740</v>
      </c>
      <c r="AQ12" s="66">
        <f>表56!CG38</f>
        <v>5584980</v>
      </c>
      <c r="AR12" s="68">
        <f>表56!CH38</f>
        <v>15020445</v>
      </c>
    </row>
    <row r="13" spans="1:44" s="17" customFormat="1" ht="19.2" x14ac:dyDescent="0.15">
      <c r="A13" s="29">
        <v>3</v>
      </c>
      <c r="B13" s="30" t="s">
        <v>110</v>
      </c>
      <c r="C13" s="71">
        <f>表56!CI38</f>
        <v>43355618</v>
      </c>
      <c r="D13" s="72">
        <f>表56!CJ38</f>
        <v>487</v>
      </c>
      <c r="E13" s="72">
        <f>表56!CK38</f>
        <v>0</v>
      </c>
      <c r="F13" s="73">
        <f>表56!CL38</f>
        <v>43356105</v>
      </c>
      <c r="G13" s="74">
        <f>表56!CM38</f>
        <v>0</v>
      </c>
      <c r="H13" s="71">
        <f>表56!CN38</f>
        <v>86166536</v>
      </c>
      <c r="I13" s="72">
        <f>表56!CO38</f>
        <v>2325527</v>
      </c>
      <c r="J13" s="72">
        <f>表56!CP38</f>
        <v>13769962</v>
      </c>
      <c r="K13" s="74">
        <f>表56!CQ38</f>
        <v>102262025</v>
      </c>
      <c r="L13" s="75">
        <f>表56!CR38</f>
        <v>1166743</v>
      </c>
      <c r="M13" s="72">
        <f>表56!CS38</f>
        <v>63607</v>
      </c>
      <c r="N13" s="73">
        <f>表56!CT38</f>
        <v>1230350</v>
      </c>
      <c r="O13" s="73">
        <f>表56!CU38</f>
        <v>33382402</v>
      </c>
      <c r="P13" s="73">
        <f>表56!CV38</f>
        <v>19056140</v>
      </c>
      <c r="Q13" s="72">
        <f>表56!CW38</f>
        <v>1876696</v>
      </c>
      <c r="R13" s="72">
        <f>表56!CX38</f>
        <v>2093968</v>
      </c>
      <c r="S13" s="74">
        <f>表56!CY38</f>
        <v>203257686</v>
      </c>
      <c r="T13" s="75">
        <f>表56!CZ38</f>
        <v>1554</v>
      </c>
      <c r="U13" s="72">
        <f>表56!DA38</f>
        <v>1491288</v>
      </c>
      <c r="V13" s="72">
        <f>表56!DB38</f>
        <v>652</v>
      </c>
      <c r="W13" s="72">
        <f>表56!DC38</f>
        <v>7920921</v>
      </c>
      <c r="X13" s="72">
        <f>表56!DD38</f>
        <v>681284</v>
      </c>
      <c r="Y13" s="72">
        <f>表56!DE38</f>
        <v>553367</v>
      </c>
      <c r="Z13" s="72">
        <f>表56!DF38</f>
        <v>67202</v>
      </c>
      <c r="AA13" s="72">
        <f>表56!DG38</f>
        <v>123760</v>
      </c>
      <c r="AB13" s="72">
        <f>表56!DH38</f>
        <v>119700</v>
      </c>
      <c r="AC13" s="74">
        <f>表56!DI38</f>
        <v>243460</v>
      </c>
      <c r="AD13" s="75">
        <f>表56!DJ38</f>
        <v>55380</v>
      </c>
      <c r="AE13" s="72">
        <f>表56!DK38</f>
        <v>25200</v>
      </c>
      <c r="AF13" s="76">
        <f>表56!DL38</f>
        <v>0</v>
      </c>
      <c r="AG13" s="75">
        <f>表56!DM38</f>
        <v>636680</v>
      </c>
      <c r="AH13" s="72">
        <f>表56!DN38</f>
        <v>384160</v>
      </c>
      <c r="AI13" s="73">
        <f>表56!DO38</f>
        <v>1020840</v>
      </c>
      <c r="AJ13" s="76">
        <f>表56!DP38</f>
        <v>160770</v>
      </c>
      <c r="AK13" s="75">
        <f>表56!DQ38</f>
        <v>325050</v>
      </c>
      <c r="AL13" s="72">
        <f>表56!DR38</f>
        <v>172800</v>
      </c>
      <c r="AM13" s="72">
        <f>表56!DS38</f>
        <v>121600</v>
      </c>
      <c r="AN13" s="72">
        <f>表56!DT38</f>
        <v>144900</v>
      </c>
      <c r="AO13" s="73">
        <f>表56!DU38</f>
        <v>764350</v>
      </c>
      <c r="AP13" s="72">
        <f>表56!DV38</f>
        <v>31740</v>
      </c>
      <c r="AQ13" s="72">
        <f>表56!DW38</f>
        <v>6243510</v>
      </c>
      <c r="AR13" s="74">
        <f>表56!DX38</f>
        <v>19260866</v>
      </c>
    </row>
    <row r="14" spans="1:44" s="17" customFormat="1" ht="19.2" x14ac:dyDescent="0.15">
      <c r="A14" s="27">
        <v>4</v>
      </c>
      <c r="B14" s="28" t="s">
        <v>111</v>
      </c>
      <c r="C14" s="65">
        <f>表56!DY38</f>
        <v>58301957</v>
      </c>
      <c r="D14" s="66">
        <f>表56!DZ38</f>
        <v>7502</v>
      </c>
      <c r="E14" s="66">
        <f>表56!EA38</f>
        <v>0</v>
      </c>
      <c r="F14" s="67">
        <f>表56!EB38</f>
        <v>58309459</v>
      </c>
      <c r="G14" s="68">
        <f>表56!EC38</f>
        <v>0</v>
      </c>
      <c r="H14" s="65">
        <f>表56!ED38</f>
        <v>65296598</v>
      </c>
      <c r="I14" s="66">
        <f>表56!EE38</f>
        <v>2682157</v>
      </c>
      <c r="J14" s="66">
        <f>表56!EF38</f>
        <v>7735877</v>
      </c>
      <c r="K14" s="68">
        <f>表56!EG38</f>
        <v>75714632</v>
      </c>
      <c r="L14" s="69">
        <f>表56!EH38</f>
        <v>665582</v>
      </c>
      <c r="M14" s="66">
        <f>表56!EI38</f>
        <v>18081</v>
      </c>
      <c r="N14" s="67">
        <f>表56!EJ38</f>
        <v>683663</v>
      </c>
      <c r="O14" s="67">
        <f>表56!EK38</f>
        <v>22409902</v>
      </c>
      <c r="P14" s="67">
        <f>表56!EL38</f>
        <v>18443735</v>
      </c>
      <c r="Q14" s="66">
        <f>表56!EM38</f>
        <v>2078501</v>
      </c>
      <c r="R14" s="66">
        <f>表56!EN38</f>
        <v>2296786</v>
      </c>
      <c r="S14" s="68">
        <f>表56!EO38</f>
        <v>179936678</v>
      </c>
      <c r="T14" s="69">
        <f>表56!EP38</f>
        <v>1142</v>
      </c>
      <c r="U14" s="66">
        <f>表56!EQ38</f>
        <v>1458028</v>
      </c>
      <c r="V14" s="66">
        <f>表56!ER38</f>
        <v>594</v>
      </c>
      <c r="W14" s="66">
        <f>表56!ES38</f>
        <v>10075851</v>
      </c>
      <c r="X14" s="66">
        <f>表56!ET38</f>
        <v>850914</v>
      </c>
      <c r="Y14" s="66">
        <f>表56!EU38</f>
        <v>555959</v>
      </c>
      <c r="Z14" s="66">
        <f>表56!EV38</f>
        <v>61805</v>
      </c>
      <c r="AA14" s="66">
        <f>表56!EW38</f>
        <v>93340</v>
      </c>
      <c r="AB14" s="66">
        <f>表56!EX38</f>
        <v>99000</v>
      </c>
      <c r="AC14" s="68">
        <f>表56!EY38</f>
        <v>192340</v>
      </c>
      <c r="AD14" s="69">
        <f>表56!EZ38</f>
        <v>27040</v>
      </c>
      <c r="AE14" s="66">
        <f>表56!FA38</f>
        <v>10500</v>
      </c>
      <c r="AF14" s="70">
        <f>表56!FB38</f>
        <v>0</v>
      </c>
      <c r="AG14" s="69">
        <f>表56!FC38</f>
        <v>679360</v>
      </c>
      <c r="AH14" s="66">
        <f>表56!FD38</f>
        <v>235700</v>
      </c>
      <c r="AI14" s="67">
        <f>表56!FE38</f>
        <v>915060</v>
      </c>
      <c r="AJ14" s="70">
        <f>表56!FF38</f>
        <v>168700</v>
      </c>
      <c r="AK14" s="69">
        <f>表56!FG38</f>
        <v>350130</v>
      </c>
      <c r="AL14" s="66">
        <f>表56!FH38</f>
        <v>206550</v>
      </c>
      <c r="AM14" s="66">
        <f>表56!FI38</f>
        <v>131860</v>
      </c>
      <c r="AN14" s="66">
        <f>表56!FJ38</f>
        <v>131850</v>
      </c>
      <c r="AO14" s="67">
        <f>表56!FK38</f>
        <v>820390</v>
      </c>
      <c r="AP14" s="66">
        <f>表56!FL38</f>
        <v>25760</v>
      </c>
      <c r="AQ14" s="66">
        <f>表56!FM38</f>
        <v>5881870</v>
      </c>
      <c r="AR14" s="68">
        <f>表56!FN38</f>
        <v>21045359</v>
      </c>
    </row>
    <row r="15" spans="1:44" s="17" customFormat="1" ht="19.2" x14ac:dyDescent="0.15">
      <c r="A15" s="29">
        <v>5</v>
      </c>
      <c r="B15" s="30" t="s">
        <v>112</v>
      </c>
      <c r="C15" s="71">
        <f>表56!FO38</f>
        <v>65442984</v>
      </c>
      <c r="D15" s="72">
        <f>表56!FP38</f>
        <v>2369</v>
      </c>
      <c r="E15" s="72">
        <f>表56!FQ38</f>
        <v>0</v>
      </c>
      <c r="F15" s="73">
        <f>表56!FR38</f>
        <v>65445353</v>
      </c>
      <c r="G15" s="74">
        <f>表56!FS38</f>
        <v>0</v>
      </c>
      <c r="H15" s="71">
        <f>表56!FT38</f>
        <v>55516669</v>
      </c>
      <c r="I15" s="72">
        <f>表56!FU38</f>
        <v>3901203</v>
      </c>
      <c r="J15" s="72">
        <f>表56!FV38</f>
        <v>4426024</v>
      </c>
      <c r="K15" s="74">
        <f>表56!FW38</f>
        <v>63843896</v>
      </c>
      <c r="L15" s="75">
        <f>表56!FX38</f>
        <v>1060170</v>
      </c>
      <c r="M15" s="72">
        <f>表56!FY38</f>
        <v>26091</v>
      </c>
      <c r="N15" s="73">
        <f>表56!FZ38</f>
        <v>1086261</v>
      </c>
      <c r="O15" s="73">
        <f>表56!GA38</f>
        <v>14230208</v>
      </c>
      <c r="P15" s="73">
        <f>表56!GB38</f>
        <v>52368604</v>
      </c>
      <c r="Q15" s="72">
        <f>表56!GC38</f>
        <v>2074531</v>
      </c>
      <c r="R15" s="72">
        <f>表56!GD38</f>
        <v>2026739</v>
      </c>
      <c r="S15" s="74">
        <f>表56!GE38</f>
        <v>201075592</v>
      </c>
      <c r="T15" s="75">
        <f>表56!GF38</f>
        <v>943</v>
      </c>
      <c r="U15" s="72">
        <f>表56!GG38</f>
        <v>1252140</v>
      </c>
      <c r="V15" s="72">
        <f>表56!GH38</f>
        <v>979</v>
      </c>
      <c r="W15" s="72">
        <f>表56!GI38</f>
        <v>10986286</v>
      </c>
      <c r="X15" s="72">
        <f>表56!GJ38</f>
        <v>841468</v>
      </c>
      <c r="Y15" s="72">
        <f>表56!GK38</f>
        <v>506748</v>
      </c>
      <c r="Z15" s="72">
        <f>表56!GL38</f>
        <v>52531</v>
      </c>
      <c r="AA15" s="72">
        <f>表56!GM38</f>
        <v>72280</v>
      </c>
      <c r="AB15" s="72">
        <f>表56!GN38</f>
        <v>66300</v>
      </c>
      <c r="AC15" s="74">
        <f>表56!GO38</f>
        <v>138580</v>
      </c>
      <c r="AD15" s="75">
        <f>表56!GP38</f>
        <v>8580</v>
      </c>
      <c r="AE15" s="72">
        <f>表56!GQ38</f>
        <v>0</v>
      </c>
      <c r="AF15" s="76">
        <f>表56!GR38</f>
        <v>0</v>
      </c>
      <c r="AG15" s="75">
        <f>表56!GS38</f>
        <v>641850</v>
      </c>
      <c r="AH15" s="72">
        <f>表56!GT38</f>
        <v>100890</v>
      </c>
      <c r="AI15" s="73">
        <f>表56!GU38</f>
        <v>742740</v>
      </c>
      <c r="AJ15" s="76">
        <f>表56!GV38</f>
        <v>135790</v>
      </c>
      <c r="AK15" s="75">
        <f>表56!GW38</f>
        <v>337590</v>
      </c>
      <c r="AL15" s="72">
        <f>表56!GX38</f>
        <v>242100</v>
      </c>
      <c r="AM15" s="72">
        <f>表56!GY38</f>
        <v>139080</v>
      </c>
      <c r="AN15" s="72">
        <f>表56!GZ38</f>
        <v>102150</v>
      </c>
      <c r="AO15" s="73">
        <f>表56!HA38</f>
        <v>820920</v>
      </c>
      <c r="AP15" s="72">
        <f>表56!HB38</f>
        <v>18860</v>
      </c>
      <c r="AQ15" s="72">
        <f>表56!HC38</f>
        <v>5097850</v>
      </c>
      <c r="AR15" s="74">
        <f>表56!HD38</f>
        <v>20603436</v>
      </c>
    </row>
    <row r="16" spans="1:44" s="17" customFormat="1" ht="19.2" x14ac:dyDescent="0.15">
      <c r="A16" s="27">
        <v>6</v>
      </c>
      <c r="B16" s="28" t="s">
        <v>113</v>
      </c>
      <c r="C16" s="65">
        <f>'表56 (2)'!C38</f>
        <v>94246856</v>
      </c>
      <c r="D16" s="66">
        <f>'表56 (2)'!D38</f>
        <v>4161</v>
      </c>
      <c r="E16" s="66">
        <f>'表56 (2)'!E38</f>
        <v>0</v>
      </c>
      <c r="F16" s="67">
        <f>'表56 (2)'!F38</f>
        <v>94251017</v>
      </c>
      <c r="G16" s="68">
        <f>'表56 (2)'!G38</f>
        <v>0</v>
      </c>
      <c r="H16" s="65">
        <f>'表56 (2)'!H38</f>
        <v>61103540</v>
      </c>
      <c r="I16" s="66">
        <f>'表56 (2)'!I38</f>
        <v>1529614</v>
      </c>
      <c r="J16" s="66">
        <f>'表56 (2)'!J38</f>
        <v>3137214</v>
      </c>
      <c r="K16" s="68">
        <f>'表56 (2)'!K38</f>
        <v>65770368</v>
      </c>
      <c r="L16" s="69">
        <f>'表56 (2)'!L38</f>
        <v>905251</v>
      </c>
      <c r="M16" s="66">
        <f>'表56 (2)'!M38</f>
        <v>66372</v>
      </c>
      <c r="N16" s="67">
        <f>'表56 (2)'!N38</f>
        <v>971623</v>
      </c>
      <c r="O16" s="67">
        <f>'表56 (2)'!O38</f>
        <v>19954243</v>
      </c>
      <c r="P16" s="67">
        <f>'表56 (2)'!P38</f>
        <v>27851302</v>
      </c>
      <c r="Q16" s="66">
        <f>'表56 (2)'!Q38</f>
        <v>2231318</v>
      </c>
      <c r="R16" s="66">
        <f>'表56 (2)'!R38</f>
        <v>2345082</v>
      </c>
      <c r="S16" s="68">
        <f>'表56 (2)'!S38</f>
        <v>213374953</v>
      </c>
      <c r="T16" s="69">
        <f>'表56 (2)'!T38</f>
        <v>220</v>
      </c>
      <c r="U16" s="66">
        <f>'表56 (2)'!U38</f>
        <v>1420093</v>
      </c>
      <c r="V16" s="66">
        <f>'表56 (2)'!V38</f>
        <v>962</v>
      </c>
      <c r="W16" s="66">
        <f>'表56 (2)'!W38</f>
        <v>15030484</v>
      </c>
      <c r="X16" s="66">
        <f>'表56 (2)'!X38</f>
        <v>1085317</v>
      </c>
      <c r="Y16" s="66">
        <f>'表56 (2)'!Y38</f>
        <v>618371</v>
      </c>
      <c r="Z16" s="66">
        <f>'表56 (2)'!Z38</f>
        <v>65800</v>
      </c>
      <c r="AA16" s="66">
        <f>'表56 (2)'!AA38</f>
        <v>71760</v>
      </c>
      <c r="AB16" s="66">
        <f>'表56 (2)'!AB38</f>
        <v>77700</v>
      </c>
      <c r="AC16" s="68">
        <f>'表56 (2)'!AC38</f>
        <v>149460</v>
      </c>
      <c r="AD16" s="69">
        <f>'表56 (2)'!AD38</f>
        <v>520</v>
      </c>
      <c r="AE16" s="66">
        <f>'表56 (2)'!AE38</f>
        <v>0</v>
      </c>
      <c r="AF16" s="70">
        <f>'表56 (2)'!AF38</f>
        <v>0</v>
      </c>
      <c r="AG16" s="69">
        <f>'表56 (2)'!AG38</f>
        <v>782210</v>
      </c>
      <c r="AH16" s="66">
        <f>'表56 (2)'!AH38</f>
        <v>61630</v>
      </c>
      <c r="AI16" s="67">
        <f>'表56 (2)'!AI38</f>
        <v>843840</v>
      </c>
      <c r="AJ16" s="70">
        <f>'表56 (2)'!AJ38</f>
        <v>144160</v>
      </c>
      <c r="AK16" s="69">
        <f>'表56 (2)'!AK38</f>
        <v>433620</v>
      </c>
      <c r="AL16" s="66">
        <f>'表56 (2)'!AL38</f>
        <v>378900</v>
      </c>
      <c r="AM16" s="66">
        <f>'表56 (2)'!AM38</f>
        <v>171380</v>
      </c>
      <c r="AN16" s="66">
        <f>'表56 (2)'!AN38</f>
        <v>100350</v>
      </c>
      <c r="AO16" s="67">
        <f>'表56 (2)'!AO38</f>
        <v>1084250</v>
      </c>
      <c r="AP16" s="66">
        <f>'表56 (2)'!AP38</f>
        <v>24150</v>
      </c>
      <c r="AQ16" s="66">
        <f>'表56 (2)'!AQ38</f>
        <v>5719150</v>
      </c>
      <c r="AR16" s="68">
        <f>'表56 (2)'!AR38</f>
        <v>26185815</v>
      </c>
    </row>
    <row r="17" spans="1:44" s="17" customFormat="1" ht="19.2" x14ac:dyDescent="0.15">
      <c r="A17" s="29">
        <v>7</v>
      </c>
      <c r="B17" s="30" t="s">
        <v>114</v>
      </c>
      <c r="C17" s="71">
        <f>'表56 (2)'!AS38</f>
        <v>77079770</v>
      </c>
      <c r="D17" s="72">
        <f>'表56 (2)'!AT38</f>
        <v>11441</v>
      </c>
      <c r="E17" s="72">
        <f>'表56 (2)'!AU38</f>
        <v>0</v>
      </c>
      <c r="F17" s="73">
        <f>'表56 (2)'!AV38</f>
        <v>77091211</v>
      </c>
      <c r="G17" s="74">
        <f>'表56 (2)'!AW38</f>
        <v>0</v>
      </c>
      <c r="H17" s="71">
        <f>'表56 (2)'!AX38</f>
        <v>42304295</v>
      </c>
      <c r="I17" s="72">
        <f>'表56 (2)'!AY38</f>
        <v>954794</v>
      </c>
      <c r="J17" s="72">
        <f>'表56 (2)'!AZ38</f>
        <v>3574201</v>
      </c>
      <c r="K17" s="74">
        <f>'表56 (2)'!BA38</f>
        <v>46833290</v>
      </c>
      <c r="L17" s="75">
        <f>'表56 (2)'!BB38</f>
        <v>790787</v>
      </c>
      <c r="M17" s="72">
        <f>'表56 (2)'!BC38</f>
        <v>370</v>
      </c>
      <c r="N17" s="73">
        <f>'表56 (2)'!BD38</f>
        <v>791157</v>
      </c>
      <c r="O17" s="73">
        <f>'表56 (2)'!BE38</f>
        <v>17775315</v>
      </c>
      <c r="P17" s="73">
        <f>'表56 (2)'!BF38</f>
        <v>21077437</v>
      </c>
      <c r="Q17" s="72">
        <f>'表56 (2)'!BG38</f>
        <v>1749677</v>
      </c>
      <c r="R17" s="72">
        <f>'表56 (2)'!BH38</f>
        <v>1698233</v>
      </c>
      <c r="S17" s="74">
        <f>'表56 (2)'!BI38</f>
        <v>167016320</v>
      </c>
      <c r="T17" s="75">
        <f>'表56 (2)'!BJ38</f>
        <v>398</v>
      </c>
      <c r="U17" s="72">
        <f>'表56 (2)'!BK38</f>
        <v>1132158</v>
      </c>
      <c r="V17" s="72">
        <f>'表56 (2)'!BL38</f>
        <v>420</v>
      </c>
      <c r="W17" s="72">
        <f>'表56 (2)'!BM38</f>
        <v>11044487</v>
      </c>
      <c r="X17" s="72">
        <f>'表56 (2)'!BN38</f>
        <v>853131</v>
      </c>
      <c r="Y17" s="72">
        <f>'表56 (2)'!BO38</f>
        <v>412305</v>
      </c>
      <c r="Z17" s="72">
        <f>'表56 (2)'!BP38</f>
        <v>45228</v>
      </c>
      <c r="AA17" s="72">
        <f>'表56 (2)'!BQ38</f>
        <v>49920</v>
      </c>
      <c r="AB17" s="72">
        <f>'表56 (2)'!BR38</f>
        <v>44700</v>
      </c>
      <c r="AC17" s="74">
        <f>'表56 (2)'!BS38</f>
        <v>94620</v>
      </c>
      <c r="AD17" s="75">
        <f>'表56 (2)'!BT38</f>
        <v>0</v>
      </c>
      <c r="AE17" s="72">
        <f>'表56 (2)'!BU38</f>
        <v>0</v>
      </c>
      <c r="AF17" s="76">
        <f>'表56 (2)'!BV38</f>
        <v>0</v>
      </c>
      <c r="AG17" s="75">
        <f>'表56 (2)'!BW38</f>
        <v>345950</v>
      </c>
      <c r="AH17" s="72">
        <f>'表56 (2)'!BX38</f>
        <v>19080</v>
      </c>
      <c r="AI17" s="73">
        <f>'表56 (2)'!BY38</f>
        <v>365030</v>
      </c>
      <c r="AJ17" s="76">
        <f>'表56 (2)'!BZ38</f>
        <v>60180</v>
      </c>
      <c r="AK17" s="75">
        <f>'表56 (2)'!CA38</f>
        <v>344190</v>
      </c>
      <c r="AL17" s="72">
        <f>'表56 (2)'!CB38</f>
        <v>311400</v>
      </c>
      <c r="AM17" s="72">
        <f>'表56 (2)'!CC38</f>
        <v>117420</v>
      </c>
      <c r="AN17" s="72">
        <f>'表56 (2)'!CD38</f>
        <v>67500</v>
      </c>
      <c r="AO17" s="73">
        <f>'表56 (2)'!CE38</f>
        <v>840510</v>
      </c>
      <c r="AP17" s="72">
        <f>'表56 (2)'!CF38</f>
        <v>15180</v>
      </c>
      <c r="AQ17" s="72">
        <f>'表56 (2)'!CG38</f>
        <v>3668270</v>
      </c>
      <c r="AR17" s="74">
        <f>'表56 (2)'!CH38</f>
        <v>18531497</v>
      </c>
    </row>
    <row r="18" spans="1:44" s="17" customFormat="1" ht="19.2" x14ac:dyDescent="0.15">
      <c r="A18" s="27">
        <v>8</v>
      </c>
      <c r="B18" s="28" t="s">
        <v>115</v>
      </c>
      <c r="C18" s="65">
        <f>'表56 (2)'!CI38</f>
        <v>127928161</v>
      </c>
      <c r="D18" s="66">
        <f>'表56 (2)'!CJ38</f>
        <v>16495</v>
      </c>
      <c r="E18" s="66">
        <f>'表56 (2)'!CK38</f>
        <v>5786</v>
      </c>
      <c r="F18" s="67">
        <f>'表56 (2)'!CL38</f>
        <v>127950442</v>
      </c>
      <c r="G18" s="68">
        <f>'表56 (2)'!CM38</f>
        <v>0</v>
      </c>
      <c r="H18" s="65">
        <f>'表56 (2)'!CN38</f>
        <v>58889078</v>
      </c>
      <c r="I18" s="66">
        <f>'表56 (2)'!CO38</f>
        <v>4098606</v>
      </c>
      <c r="J18" s="66">
        <f>'表56 (2)'!CP38</f>
        <v>2536473</v>
      </c>
      <c r="K18" s="68">
        <f>'表56 (2)'!CQ38</f>
        <v>65524157</v>
      </c>
      <c r="L18" s="69">
        <f>'表56 (2)'!CR38</f>
        <v>1031832</v>
      </c>
      <c r="M18" s="66">
        <f>'表56 (2)'!CS38</f>
        <v>14570</v>
      </c>
      <c r="N18" s="67">
        <f>'表56 (2)'!CT38</f>
        <v>1046402</v>
      </c>
      <c r="O18" s="67">
        <f>'表56 (2)'!CU38</f>
        <v>40345152</v>
      </c>
      <c r="P18" s="67">
        <f>'表56 (2)'!CV38</f>
        <v>27965405</v>
      </c>
      <c r="Q18" s="66">
        <f>'表56 (2)'!CW38</f>
        <v>3649789</v>
      </c>
      <c r="R18" s="66">
        <f>'表56 (2)'!CX38</f>
        <v>2462153</v>
      </c>
      <c r="S18" s="68">
        <f>'表56 (2)'!CY38</f>
        <v>268943500</v>
      </c>
      <c r="T18" s="69">
        <f>'表56 (2)'!CZ38</f>
        <v>572</v>
      </c>
      <c r="U18" s="66">
        <f>'表56 (2)'!DA38</f>
        <v>1652583</v>
      </c>
      <c r="V18" s="66">
        <f>'表56 (2)'!DB38</f>
        <v>750</v>
      </c>
      <c r="W18" s="66">
        <f>'表56 (2)'!DC38</f>
        <v>15619600</v>
      </c>
      <c r="X18" s="66">
        <f>'表56 (2)'!DD38</f>
        <v>1293879</v>
      </c>
      <c r="Y18" s="66">
        <f>'表56 (2)'!DE38</f>
        <v>542540</v>
      </c>
      <c r="Z18" s="66">
        <f>'表56 (2)'!DF38</f>
        <v>65632</v>
      </c>
      <c r="AA18" s="66">
        <f>'表56 (2)'!DG38</f>
        <v>62920</v>
      </c>
      <c r="AB18" s="66">
        <f>'表56 (2)'!DH38</f>
        <v>69600</v>
      </c>
      <c r="AC18" s="68">
        <f>'表56 (2)'!DI38</f>
        <v>132520</v>
      </c>
      <c r="AD18" s="69">
        <f>'表56 (2)'!DJ38</f>
        <v>0</v>
      </c>
      <c r="AE18" s="66">
        <f>'表56 (2)'!DK38</f>
        <v>0</v>
      </c>
      <c r="AF18" s="70">
        <f>'表56 (2)'!DL38</f>
        <v>0</v>
      </c>
      <c r="AG18" s="69">
        <f>'表56 (2)'!DM38</f>
        <v>44990</v>
      </c>
      <c r="AH18" s="66">
        <f>'表56 (2)'!DN38</f>
        <v>6330</v>
      </c>
      <c r="AI18" s="67">
        <f>'表56 (2)'!DO38</f>
        <v>51320</v>
      </c>
      <c r="AJ18" s="70">
        <f>'表56 (2)'!DP38</f>
        <v>8100</v>
      </c>
      <c r="AK18" s="69">
        <f>'表56 (2)'!DQ38</f>
        <v>542190</v>
      </c>
      <c r="AL18" s="66">
        <f>'表56 (2)'!DR38</f>
        <v>508950</v>
      </c>
      <c r="AM18" s="66">
        <f>'表56 (2)'!DS38</f>
        <v>199880</v>
      </c>
      <c r="AN18" s="66">
        <f>'表56 (2)'!DT38</f>
        <v>87750</v>
      </c>
      <c r="AO18" s="67">
        <f>'表56 (2)'!DU38</f>
        <v>1338770</v>
      </c>
      <c r="AP18" s="66">
        <f>'表56 (2)'!DV38</f>
        <v>22310</v>
      </c>
      <c r="AQ18" s="66">
        <f>'表56 (2)'!DW38</f>
        <v>4660160</v>
      </c>
      <c r="AR18" s="68">
        <f>'表56 (2)'!DX38</f>
        <v>25387986</v>
      </c>
    </row>
    <row r="19" spans="1:44" s="17" customFormat="1" ht="19.2" x14ac:dyDescent="0.15">
      <c r="A19" s="29">
        <v>9</v>
      </c>
      <c r="B19" s="30" t="s">
        <v>116</v>
      </c>
      <c r="C19" s="71">
        <f>'表56 (2)'!DY38</f>
        <v>1020662201</v>
      </c>
      <c r="D19" s="72">
        <f>'表56 (2)'!DZ38</f>
        <v>4620</v>
      </c>
      <c r="E19" s="72">
        <f>'表56 (2)'!EA38</f>
        <v>42689</v>
      </c>
      <c r="F19" s="73">
        <f>'表56 (2)'!EB38</f>
        <v>1020709510</v>
      </c>
      <c r="G19" s="74">
        <f>'表56 (2)'!EC38</f>
        <v>0</v>
      </c>
      <c r="H19" s="71">
        <f>'表56 (2)'!ED38</f>
        <v>205555769</v>
      </c>
      <c r="I19" s="72">
        <f>'表56 (2)'!EE38</f>
        <v>11446062</v>
      </c>
      <c r="J19" s="72">
        <f>'表56 (2)'!EF38</f>
        <v>7172646</v>
      </c>
      <c r="K19" s="74">
        <f>'表56 (2)'!EG38</f>
        <v>224174477</v>
      </c>
      <c r="L19" s="75">
        <f>'表56 (2)'!EH38</f>
        <v>4926500</v>
      </c>
      <c r="M19" s="72">
        <f>'表56 (2)'!EI38</f>
        <v>1574</v>
      </c>
      <c r="N19" s="73">
        <f>'表56 (2)'!EJ38</f>
        <v>4928074</v>
      </c>
      <c r="O19" s="73">
        <f>'表56 (2)'!EK38</f>
        <v>417236715</v>
      </c>
      <c r="P19" s="73">
        <f>'表56 (2)'!EL38</f>
        <v>278040381</v>
      </c>
      <c r="Q19" s="72">
        <f>'表56 (2)'!EM38</f>
        <v>31121852</v>
      </c>
      <c r="R19" s="72">
        <f>'表56 (2)'!EN38</f>
        <v>9514100</v>
      </c>
      <c r="S19" s="74">
        <f>'表56 (2)'!EO38</f>
        <v>1985725109</v>
      </c>
      <c r="T19" s="75">
        <f>'表56 (2)'!EP38</f>
        <v>9363</v>
      </c>
      <c r="U19" s="72">
        <f>'表56 (2)'!EQ38</f>
        <v>6043294</v>
      </c>
      <c r="V19" s="72">
        <f>'表56 (2)'!ER38</f>
        <v>1514</v>
      </c>
      <c r="W19" s="72">
        <f>'表56 (2)'!ES38</f>
        <v>40333084</v>
      </c>
      <c r="X19" s="72">
        <f>'表56 (2)'!ET38</f>
        <v>3824955</v>
      </c>
      <c r="Y19" s="72">
        <f>'表56 (2)'!EU38</f>
        <v>1204708</v>
      </c>
      <c r="Z19" s="72">
        <f>'表56 (2)'!EV38</f>
        <v>190341</v>
      </c>
      <c r="AA19" s="72">
        <f>'表56 (2)'!EW38</f>
        <v>144820</v>
      </c>
      <c r="AB19" s="72">
        <f>'表56 (2)'!EX38</f>
        <v>158700</v>
      </c>
      <c r="AC19" s="74">
        <f>'表56 (2)'!EY38</f>
        <v>303520</v>
      </c>
      <c r="AD19" s="75">
        <f>'表56 (2)'!EZ38</f>
        <v>0</v>
      </c>
      <c r="AE19" s="72">
        <f>'表56 (2)'!FA38</f>
        <v>0</v>
      </c>
      <c r="AF19" s="76">
        <f>'表56 (2)'!FB38</f>
        <v>0</v>
      </c>
      <c r="AG19" s="75">
        <f>'表56 (2)'!FC38</f>
        <v>0</v>
      </c>
      <c r="AH19" s="72">
        <f>'表56 (2)'!FD38</f>
        <v>0</v>
      </c>
      <c r="AI19" s="73">
        <f>'表56 (2)'!FE38</f>
        <v>0</v>
      </c>
      <c r="AJ19" s="76">
        <f>'表56 (2)'!FF38</f>
        <v>0</v>
      </c>
      <c r="AK19" s="75">
        <f>'表56 (2)'!FG38</f>
        <v>1532520</v>
      </c>
      <c r="AL19" s="72">
        <f>'表56 (2)'!FH38</f>
        <v>1354050</v>
      </c>
      <c r="AM19" s="72">
        <f>'表56 (2)'!FI38</f>
        <v>593180</v>
      </c>
      <c r="AN19" s="72">
        <f>'表56 (2)'!FJ38</f>
        <v>208350</v>
      </c>
      <c r="AO19" s="73">
        <f>'表56 (2)'!FK38</f>
        <v>3688100</v>
      </c>
      <c r="AP19" s="72">
        <f>'表56 (2)'!FL38</f>
        <v>47150</v>
      </c>
      <c r="AQ19" s="72">
        <f>'表56 (2)'!FM38</f>
        <v>5591250</v>
      </c>
      <c r="AR19" s="74">
        <f>'表56 (2)'!FN38</f>
        <v>61235765</v>
      </c>
    </row>
    <row r="20" spans="1:44" s="17" customFormat="1" ht="19.2" x14ac:dyDescent="0.15">
      <c r="A20" s="27">
        <v>10</v>
      </c>
      <c r="B20" s="28" t="s">
        <v>117</v>
      </c>
      <c r="C20" s="65">
        <f>'表56 (2)'!FO38</f>
        <v>1515211358</v>
      </c>
      <c r="D20" s="66">
        <f>'表56 (2)'!FP38</f>
        <v>48282</v>
      </c>
      <c r="E20" s="66">
        <f>'表56 (2)'!FQ38</f>
        <v>48475</v>
      </c>
      <c r="F20" s="67">
        <f>'表56 (2)'!FR38</f>
        <v>1515308115</v>
      </c>
      <c r="G20" s="68">
        <f>'表56 (2)'!FS38</f>
        <v>0</v>
      </c>
      <c r="H20" s="65">
        <f>'表56 (2)'!FT38</f>
        <v>874306022</v>
      </c>
      <c r="I20" s="66">
        <f>'表56 (2)'!FU38</f>
        <v>32088842</v>
      </c>
      <c r="J20" s="66">
        <f>'表56 (2)'!FV38</f>
        <v>91100766</v>
      </c>
      <c r="K20" s="68">
        <f>'表56 (2)'!FW38</f>
        <v>997495630</v>
      </c>
      <c r="L20" s="69">
        <f>'表56 (2)'!FX38</f>
        <v>14949880</v>
      </c>
      <c r="M20" s="66">
        <f>'表56 (2)'!FY38</f>
        <v>425416</v>
      </c>
      <c r="N20" s="67">
        <f>'表56 (2)'!FZ38</f>
        <v>15375296</v>
      </c>
      <c r="O20" s="67">
        <f>'表56 (2)'!GA38</f>
        <v>610984033</v>
      </c>
      <c r="P20" s="67">
        <f>'表56 (2)'!GB38</f>
        <v>495729064</v>
      </c>
      <c r="Q20" s="66">
        <f>'表56 (2)'!GC38</f>
        <v>48898701</v>
      </c>
      <c r="R20" s="66">
        <f>'表56 (2)'!GD38</f>
        <v>29994415</v>
      </c>
      <c r="S20" s="68">
        <f>'表56 (2)'!GE38</f>
        <v>3713785254</v>
      </c>
      <c r="T20" s="69">
        <f>'表56 (2)'!GF38</f>
        <v>19331</v>
      </c>
      <c r="U20" s="66">
        <f>'表56 (2)'!GG38</f>
        <v>17412737</v>
      </c>
      <c r="V20" s="66">
        <f>'表56 (2)'!GH38</f>
        <v>6311</v>
      </c>
      <c r="W20" s="66">
        <f>'表56 (2)'!GI38</f>
        <v>119090063</v>
      </c>
      <c r="X20" s="66">
        <f>'表56 (2)'!GJ38</f>
        <v>10343590</v>
      </c>
      <c r="Y20" s="66">
        <f>'表56 (2)'!GK38</f>
        <v>5200322</v>
      </c>
      <c r="Z20" s="66">
        <f>'表56 (2)'!GL38</f>
        <v>649305</v>
      </c>
      <c r="AA20" s="66">
        <f>'表56 (2)'!GM38</f>
        <v>947700</v>
      </c>
      <c r="AB20" s="66">
        <f>'表56 (2)'!GN38</f>
        <v>1004100</v>
      </c>
      <c r="AC20" s="68">
        <f>'表56 (2)'!GO38</f>
        <v>1951800</v>
      </c>
      <c r="AD20" s="69">
        <f>'表56 (2)'!GP38</f>
        <v>269880</v>
      </c>
      <c r="AE20" s="66">
        <f>'表56 (2)'!GQ38</f>
        <v>88200</v>
      </c>
      <c r="AF20" s="70">
        <f>'表56 (2)'!GR38</f>
        <v>0</v>
      </c>
      <c r="AG20" s="69">
        <f>'表56 (2)'!GS38</f>
        <v>3840210</v>
      </c>
      <c r="AH20" s="66">
        <f>'表56 (2)'!GT38</f>
        <v>1522160</v>
      </c>
      <c r="AI20" s="67">
        <f>'表56 (2)'!GU38</f>
        <v>5362370</v>
      </c>
      <c r="AJ20" s="70">
        <f>'表56 (2)'!GV38</f>
        <v>886710</v>
      </c>
      <c r="AK20" s="69">
        <f>'表56 (2)'!GW38</f>
        <v>4434870</v>
      </c>
      <c r="AL20" s="66">
        <f>'表56 (2)'!GX38</f>
        <v>3438900</v>
      </c>
      <c r="AM20" s="66">
        <f>'表56 (2)'!GY38</f>
        <v>1673520</v>
      </c>
      <c r="AN20" s="66">
        <f>'表56 (2)'!GZ38</f>
        <v>1065150</v>
      </c>
      <c r="AO20" s="67">
        <f>'表56 (2)'!HA38</f>
        <v>10612440</v>
      </c>
      <c r="AP20" s="66">
        <f>'表56 (2)'!HB38</f>
        <v>254840</v>
      </c>
      <c r="AQ20" s="66">
        <f>'表56 (2)'!HC38</f>
        <v>47682160</v>
      </c>
      <c r="AR20" s="68">
        <f>'表56 (2)'!HD38</f>
        <v>219823748</v>
      </c>
    </row>
    <row r="21" spans="1:44" s="17" customFormat="1" ht="19.2" x14ac:dyDescent="0.15">
      <c r="A21" s="29">
        <v>11</v>
      </c>
      <c r="B21" s="30" t="s">
        <v>118</v>
      </c>
      <c r="C21" s="71">
        <f>'表56 (3)'!C38</f>
        <v>985133301</v>
      </c>
      <c r="D21" s="72">
        <f>'表56 (3)'!D38</f>
        <v>9440</v>
      </c>
      <c r="E21" s="72">
        <f>'表56 (3)'!E38</f>
        <v>32341</v>
      </c>
      <c r="F21" s="73">
        <f>'表56 (3)'!F38</f>
        <v>985175082</v>
      </c>
      <c r="G21" s="74">
        <f>'表56 (3)'!G38</f>
        <v>0</v>
      </c>
      <c r="H21" s="71">
        <f>'表56 (3)'!H38</f>
        <v>23931005</v>
      </c>
      <c r="I21" s="72">
        <f>'表56 (3)'!I38</f>
        <v>140127</v>
      </c>
      <c r="J21" s="72">
        <f>'表56 (3)'!J38</f>
        <v>488034</v>
      </c>
      <c r="K21" s="74">
        <f>'表56 (3)'!K38</f>
        <v>24559166</v>
      </c>
      <c r="L21" s="75">
        <f>'表56 (3)'!L38</f>
        <v>4251778</v>
      </c>
      <c r="M21" s="72">
        <f>'表56 (3)'!M38</f>
        <v>717</v>
      </c>
      <c r="N21" s="73">
        <f>'表56 (3)'!N38</f>
        <v>4252495</v>
      </c>
      <c r="O21" s="73">
        <f>'表56 (3)'!O38</f>
        <v>16510008</v>
      </c>
      <c r="P21" s="73">
        <f>'表56 (3)'!P38</f>
        <v>57368247</v>
      </c>
      <c r="Q21" s="72">
        <f>'表56 (3)'!Q38</f>
        <v>16261094</v>
      </c>
      <c r="R21" s="72">
        <f>'表56 (3)'!R38</f>
        <v>7563870</v>
      </c>
      <c r="S21" s="74">
        <f>'表56 (3)'!S38</f>
        <v>1111689962</v>
      </c>
      <c r="T21" s="75">
        <f>'表56 (3)'!T38</f>
        <v>8940</v>
      </c>
      <c r="U21" s="72">
        <f>'表56 (3)'!U38</f>
        <v>8278877</v>
      </c>
      <c r="V21" s="72">
        <f>'表56 (3)'!V38</f>
        <v>4529</v>
      </c>
      <c r="W21" s="72">
        <f>'表56 (3)'!W38</f>
        <v>83313321</v>
      </c>
      <c r="X21" s="72">
        <f>'表56 (3)'!X38</f>
        <v>5331548</v>
      </c>
      <c r="Y21" s="72">
        <f>'表56 (3)'!Y38</f>
        <v>3011031</v>
      </c>
      <c r="Z21" s="72">
        <f>'表56 (3)'!Z38</f>
        <v>297493</v>
      </c>
      <c r="AA21" s="72">
        <f>'表56 (3)'!AA38</f>
        <v>345280</v>
      </c>
      <c r="AB21" s="72">
        <f>'表56 (3)'!AB38</f>
        <v>330000</v>
      </c>
      <c r="AC21" s="74">
        <f>'表56 (3)'!AC38</f>
        <v>675280</v>
      </c>
      <c r="AD21" s="75">
        <f>'表56 (3)'!AD38</f>
        <v>34580</v>
      </c>
      <c r="AE21" s="72">
        <f>'表56 (3)'!AE38</f>
        <v>46500</v>
      </c>
      <c r="AF21" s="76">
        <f>'表56 (3)'!AF38</f>
        <v>0</v>
      </c>
      <c r="AG21" s="75">
        <f>'表56 (3)'!AG38</f>
        <v>2424070</v>
      </c>
      <c r="AH21" s="72">
        <f>'表56 (3)'!AH38</f>
        <v>65800</v>
      </c>
      <c r="AI21" s="73">
        <f>'表56 (3)'!AI38</f>
        <v>2489870</v>
      </c>
      <c r="AJ21" s="76">
        <f>'表56 (3)'!AJ38</f>
        <v>504080</v>
      </c>
      <c r="AK21" s="75">
        <f>'表56 (3)'!AK38</f>
        <v>2810610</v>
      </c>
      <c r="AL21" s="72">
        <f>'表56 (3)'!AL38</f>
        <v>2497950</v>
      </c>
      <c r="AM21" s="72">
        <f>'表56 (3)'!AM38</f>
        <v>1147220</v>
      </c>
      <c r="AN21" s="72">
        <f>'表56 (3)'!AN38</f>
        <v>648900</v>
      </c>
      <c r="AO21" s="73">
        <f>'表56 (3)'!AO38</f>
        <v>7104680</v>
      </c>
      <c r="AP21" s="72">
        <f>'表56 (3)'!AP38</f>
        <v>122820</v>
      </c>
      <c r="AQ21" s="72">
        <f>'表56 (3)'!AQ38</f>
        <v>26812090</v>
      </c>
      <c r="AR21" s="74">
        <f>'表56 (3)'!AR38</f>
        <v>138031110</v>
      </c>
    </row>
    <row r="22" spans="1:44" s="17" customFormat="1" ht="19.2" x14ac:dyDescent="0.15">
      <c r="A22" s="27">
        <v>12</v>
      </c>
      <c r="B22" s="28" t="s">
        <v>119</v>
      </c>
      <c r="C22" s="65">
        <f>'表56 (3)'!AS38</f>
        <v>71549429</v>
      </c>
      <c r="D22" s="66">
        <f>'表56 (3)'!AT38</f>
        <v>1694</v>
      </c>
      <c r="E22" s="66">
        <f>'表56 (3)'!AU38</f>
        <v>0</v>
      </c>
      <c r="F22" s="67">
        <f>'表56 (3)'!AV38</f>
        <v>71551123</v>
      </c>
      <c r="G22" s="68">
        <f>'表56 (3)'!AW38</f>
        <v>0</v>
      </c>
      <c r="H22" s="65">
        <f>'表56 (3)'!AX38</f>
        <v>385640073</v>
      </c>
      <c r="I22" s="66">
        <f>'表56 (3)'!AY38</f>
        <v>7476406</v>
      </c>
      <c r="J22" s="66">
        <f>'表56 (3)'!AZ38</f>
        <v>62518331</v>
      </c>
      <c r="K22" s="68">
        <f>'表56 (3)'!BA38</f>
        <v>455634810</v>
      </c>
      <c r="L22" s="69">
        <f>'表56 (3)'!BB38</f>
        <v>5569758</v>
      </c>
      <c r="M22" s="66">
        <f>'表56 (3)'!BC38</f>
        <v>298358</v>
      </c>
      <c r="N22" s="67">
        <f>'表56 (3)'!BD38</f>
        <v>5868116</v>
      </c>
      <c r="O22" s="67">
        <f>'表56 (3)'!BE38</f>
        <v>79032498</v>
      </c>
      <c r="P22" s="67">
        <f>'表56 (3)'!BF38</f>
        <v>69982200</v>
      </c>
      <c r="Q22" s="66">
        <f>'表56 (3)'!BG38</f>
        <v>5993033</v>
      </c>
      <c r="R22" s="66">
        <f>'表56 (3)'!BH38</f>
        <v>9651322</v>
      </c>
      <c r="S22" s="68">
        <f>'表56 (3)'!BI38</f>
        <v>697713102</v>
      </c>
      <c r="T22" s="69">
        <f>'表56 (3)'!BJ38</f>
        <v>6693</v>
      </c>
      <c r="U22" s="66">
        <f>'表56 (3)'!BK38</f>
        <v>4454441</v>
      </c>
      <c r="V22" s="66">
        <f>'表56 (3)'!BL38</f>
        <v>1092</v>
      </c>
      <c r="W22" s="66">
        <f>'表56 (3)'!BM38</f>
        <v>16000271</v>
      </c>
      <c r="X22" s="66">
        <f>'表56 (3)'!BN38</f>
        <v>1593926</v>
      </c>
      <c r="Y22" s="66">
        <f>'表56 (3)'!BO38</f>
        <v>1359691</v>
      </c>
      <c r="Z22" s="66">
        <f>'表56 (3)'!BP38</f>
        <v>167968</v>
      </c>
      <c r="AA22" s="66">
        <f>'表56 (3)'!BQ38</f>
        <v>452660</v>
      </c>
      <c r="AB22" s="66">
        <f>'表56 (3)'!BR38</f>
        <v>488100</v>
      </c>
      <c r="AC22" s="68">
        <f>'表56 (3)'!BS38</f>
        <v>940760</v>
      </c>
      <c r="AD22" s="69">
        <f>'表56 (3)'!BT38</f>
        <v>233740</v>
      </c>
      <c r="AE22" s="66">
        <f>'表56 (3)'!BU38</f>
        <v>77700</v>
      </c>
      <c r="AF22" s="70">
        <f>'表56 (3)'!BV38</f>
        <v>0</v>
      </c>
      <c r="AG22" s="69">
        <f>'表56 (3)'!BW38</f>
        <v>1345850</v>
      </c>
      <c r="AH22" s="66">
        <f>'表56 (3)'!BX38</f>
        <v>1098530</v>
      </c>
      <c r="AI22" s="67">
        <f>'表56 (3)'!BY38</f>
        <v>2444380</v>
      </c>
      <c r="AJ22" s="70">
        <f>'表56 (3)'!BZ38</f>
        <v>369780</v>
      </c>
      <c r="AK22" s="69">
        <f>'表56 (3)'!CA38</f>
        <v>894630</v>
      </c>
      <c r="AL22" s="66">
        <f>'表56 (3)'!CB38</f>
        <v>436950</v>
      </c>
      <c r="AM22" s="66">
        <f>'表56 (3)'!CC38</f>
        <v>320720</v>
      </c>
      <c r="AN22" s="66">
        <f>'表56 (3)'!CD38</f>
        <v>367200</v>
      </c>
      <c r="AO22" s="67">
        <f>'表56 (3)'!CE38</f>
        <v>2019500</v>
      </c>
      <c r="AP22" s="66">
        <f>'表56 (3)'!CF38</f>
        <v>101430</v>
      </c>
      <c r="AQ22" s="66">
        <f>'表56 (3)'!CG38</f>
        <v>17063610</v>
      </c>
      <c r="AR22" s="68">
        <f>'表56 (3)'!CH38</f>
        <v>46833890</v>
      </c>
    </row>
    <row r="23" spans="1:44" s="17" customFormat="1" ht="19.2" x14ac:dyDescent="0.15">
      <c r="A23" s="31">
        <v>13</v>
      </c>
      <c r="B23" s="32" t="s">
        <v>120</v>
      </c>
      <c r="C23" s="77">
        <f>'表56 (3)'!CI38</f>
        <v>295071567</v>
      </c>
      <c r="D23" s="78">
        <f>'表56 (3)'!CJ38</f>
        <v>25473</v>
      </c>
      <c r="E23" s="78">
        <f>'表56 (3)'!CK38</f>
        <v>0</v>
      </c>
      <c r="F23" s="79">
        <f>'表56 (3)'!CL38</f>
        <v>295097040</v>
      </c>
      <c r="G23" s="80">
        <f>'表56 (3)'!CM38</f>
        <v>0</v>
      </c>
      <c r="H23" s="77">
        <f>'表56 (3)'!CN38</f>
        <v>224221102</v>
      </c>
      <c r="I23" s="78">
        <f>'表56 (3)'!CO38</f>
        <v>9067768</v>
      </c>
      <c r="J23" s="78">
        <f>'表56 (3)'!CP38</f>
        <v>18873316</v>
      </c>
      <c r="K23" s="80">
        <f>'表56 (3)'!CQ38</f>
        <v>252162186</v>
      </c>
      <c r="L23" s="81">
        <f>'表56 (3)'!CR38</f>
        <v>3421790</v>
      </c>
      <c r="M23" s="78">
        <f>'表56 (3)'!CS38</f>
        <v>110914</v>
      </c>
      <c r="N23" s="79">
        <f>'表56 (3)'!CT38</f>
        <v>3532704</v>
      </c>
      <c r="O23" s="79">
        <f>'表56 (3)'!CU38</f>
        <v>74369668</v>
      </c>
      <c r="P23" s="79">
        <f>'表56 (3)'!CV38</f>
        <v>119741078</v>
      </c>
      <c r="Q23" s="78">
        <f>'表56 (3)'!CW38</f>
        <v>8134027</v>
      </c>
      <c r="R23" s="78">
        <f>'表56 (3)'!CX38</f>
        <v>8366840</v>
      </c>
      <c r="S23" s="80">
        <f>'表56 (3)'!CY38</f>
        <v>761403543</v>
      </c>
      <c r="T23" s="81">
        <f>'表56 (3)'!CZ38</f>
        <v>2703</v>
      </c>
      <c r="U23" s="78">
        <f>'表56 (3)'!DA38</f>
        <v>5262419</v>
      </c>
      <c r="V23" s="78">
        <f>'表56 (3)'!DB38</f>
        <v>2955</v>
      </c>
      <c r="W23" s="78">
        <f>'表56 (3)'!DC38</f>
        <v>47137108</v>
      </c>
      <c r="X23" s="78">
        <f>'表56 (3)'!DD38</f>
        <v>3630830</v>
      </c>
      <c r="Y23" s="78">
        <f>'表56 (3)'!DE38</f>
        <v>2093383</v>
      </c>
      <c r="Z23" s="78">
        <f>'表56 (3)'!DF38</f>
        <v>225364</v>
      </c>
      <c r="AA23" s="78">
        <f>'表56 (3)'!DG38</f>
        <v>287300</v>
      </c>
      <c r="AB23" s="78">
        <f>'表56 (3)'!DH38</f>
        <v>287700</v>
      </c>
      <c r="AC23" s="80">
        <f>'表56 (3)'!DI38</f>
        <v>575000</v>
      </c>
      <c r="AD23" s="81">
        <f>'表56 (3)'!DJ38</f>
        <v>36140</v>
      </c>
      <c r="AE23" s="78">
        <f>'表56 (3)'!DK38</f>
        <v>10500</v>
      </c>
      <c r="AF23" s="82">
        <f>'表56 (3)'!DL38</f>
        <v>0</v>
      </c>
      <c r="AG23" s="81">
        <f>'表56 (3)'!DM38</f>
        <v>2449370</v>
      </c>
      <c r="AH23" s="78">
        <f>'表56 (3)'!DN38</f>
        <v>417300</v>
      </c>
      <c r="AI23" s="79">
        <f>'表56 (3)'!DO38</f>
        <v>2866670</v>
      </c>
      <c r="AJ23" s="82">
        <f>'表56 (3)'!DP38</f>
        <v>508830</v>
      </c>
      <c r="AK23" s="81">
        <f>'表56 (3)'!DQ38</f>
        <v>1465530</v>
      </c>
      <c r="AL23" s="78">
        <f>'表56 (3)'!DR38</f>
        <v>1138950</v>
      </c>
      <c r="AM23" s="78">
        <f>'表56 (3)'!DS38</f>
        <v>559740</v>
      </c>
      <c r="AN23" s="78">
        <f>'表56 (3)'!DT38</f>
        <v>401850</v>
      </c>
      <c r="AO23" s="79">
        <f>'表56 (3)'!DU38</f>
        <v>3566070</v>
      </c>
      <c r="AP23" s="78">
        <f>'表56 (3)'!DV38</f>
        <v>83950</v>
      </c>
      <c r="AQ23" s="78">
        <f>'表56 (3)'!DW38</f>
        <v>20367140</v>
      </c>
      <c r="AR23" s="80">
        <f>'表56 (3)'!DX38</f>
        <v>86366107</v>
      </c>
    </row>
    <row r="24" spans="1:44" s="17" customFormat="1" ht="19.2" x14ac:dyDescent="0.15">
      <c r="A24" s="27">
        <v>14</v>
      </c>
      <c r="B24" s="28" t="s">
        <v>115</v>
      </c>
      <c r="C24" s="65">
        <f>'表56 (3)'!DY38</f>
        <v>127928161</v>
      </c>
      <c r="D24" s="66">
        <f>'表56 (3)'!DZ38</f>
        <v>16495</v>
      </c>
      <c r="E24" s="66">
        <f>'表56 (3)'!EA38</f>
        <v>5786</v>
      </c>
      <c r="F24" s="67">
        <f>'表56 (3)'!EB38</f>
        <v>127950442</v>
      </c>
      <c r="G24" s="68">
        <f>'表56 (3)'!EC38</f>
        <v>0</v>
      </c>
      <c r="H24" s="65">
        <f>'表56 (3)'!ED38</f>
        <v>58889078</v>
      </c>
      <c r="I24" s="66">
        <f>'表56 (3)'!EE38</f>
        <v>4098606</v>
      </c>
      <c r="J24" s="66">
        <f>'表56 (3)'!EF38</f>
        <v>2536473</v>
      </c>
      <c r="K24" s="68">
        <f>'表56 (3)'!EG38</f>
        <v>65524157</v>
      </c>
      <c r="L24" s="69">
        <f>'表56 (3)'!EH38</f>
        <v>1031832</v>
      </c>
      <c r="M24" s="66">
        <f>'表56 (3)'!EI38</f>
        <v>14570</v>
      </c>
      <c r="N24" s="67">
        <f>'表56 (3)'!EJ38</f>
        <v>1046402</v>
      </c>
      <c r="O24" s="67">
        <f>'表56 (3)'!EK38</f>
        <v>40345152</v>
      </c>
      <c r="P24" s="67">
        <f>'表56 (3)'!EL38</f>
        <v>27965405</v>
      </c>
      <c r="Q24" s="66">
        <f>'表56 (3)'!EM38</f>
        <v>3649789</v>
      </c>
      <c r="R24" s="66">
        <f>'表56 (3)'!EN38</f>
        <v>2462153</v>
      </c>
      <c r="S24" s="68">
        <f>'表56 (3)'!EO38</f>
        <v>268943500</v>
      </c>
      <c r="T24" s="69">
        <f>'表56 (3)'!EP38</f>
        <v>572</v>
      </c>
      <c r="U24" s="66">
        <f>'表56 (3)'!EQ38</f>
        <v>1652583</v>
      </c>
      <c r="V24" s="66">
        <f>'表56 (3)'!ER38</f>
        <v>750</v>
      </c>
      <c r="W24" s="66">
        <f>'表56 (3)'!ES38</f>
        <v>15619600</v>
      </c>
      <c r="X24" s="66">
        <f>'表56 (3)'!ET38</f>
        <v>1293879</v>
      </c>
      <c r="Y24" s="66">
        <f>'表56 (3)'!EU38</f>
        <v>542540</v>
      </c>
      <c r="Z24" s="66">
        <f>'表56 (3)'!EV38</f>
        <v>65632</v>
      </c>
      <c r="AA24" s="66">
        <f>'表56 (3)'!EW38</f>
        <v>62920</v>
      </c>
      <c r="AB24" s="66">
        <f>'表56 (3)'!EX38</f>
        <v>69600</v>
      </c>
      <c r="AC24" s="68">
        <f>'表56 (3)'!EY38</f>
        <v>132520</v>
      </c>
      <c r="AD24" s="69">
        <f>'表56 (3)'!EZ38</f>
        <v>0</v>
      </c>
      <c r="AE24" s="66">
        <f>'表56 (3)'!FA38</f>
        <v>0</v>
      </c>
      <c r="AF24" s="70">
        <f>'表56 (3)'!FB38</f>
        <v>0</v>
      </c>
      <c r="AG24" s="69">
        <f>'表56 (3)'!FC38</f>
        <v>44990</v>
      </c>
      <c r="AH24" s="66">
        <f>'表56 (3)'!FD38</f>
        <v>6330</v>
      </c>
      <c r="AI24" s="67">
        <f>'表56 (3)'!FE38</f>
        <v>51320</v>
      </c>
      <c r="AJ24" s="70">
        <f>'表56 (3)'!FF38</f>
        <v>8100</v>
      </c>
      <c r="AK24" s="69">
        <f>'表56 (3)'!FG38</f>
        <v>542190</v>
      </c>
      <c r="AL24" s="66">
        <f>'表56 (3)'!FH38</f>
        <v>508950</v>
      </c>
      <c r="AM24" s="66">
        <f>'表56 (3)'!FI38</f>
        <v>199880</v>
      </c>
      <c r="AN24" s="66">
        <f>'表56 (3)'!FJ38</f>
        <v>87750</v>
      </c>
      <c r="AO24" s="67">
        <f>'表56 (3)'!FK38</f>
        <v>1338770</v>
      </c>
      <c r="AP24" s="66">
        <f>'表56 (3)'!FL38</f>
        <v>22310</v>
      </c>
      <c r="AQ24" s="66">
        <f>'表56 (3)'!FM38</f>
        <v>4660160</v>
      </c>
      <c r="AR24" s="68">
        <f>'表56 (3)'!FN38</f>
        <v>25387986</v>
      </c>
    </row>
    <row r="25" spans="1:44" s="17" customFormat="1" ht="19.2" x14ac:dyDescent="0.15">
      <c r="A25" s="31">
        <v>15</v>
      </c>
      <c r="B25" s="32" t="s">
        <v>116</v>
      </c>
      <c r="C25" s="77">
        <f>'表56 (3)'!FO38</f>
        <v>1020662201</v>
      </c>
      <c r="D25" s="78">
        <f>'表56 (3)'!FP38</f>
        <v>4620</v>
      </c>
      <c r="E25" s="78">
        <f>'表56 (3)'!FQ38</f>
        <v>42689</v>
      </c>
      <c r="F25" s="79">
        <f>'表56 (3)'!FR38</f>
        <v>1020709510</v>
      </c>
      <c r="G25" s="80">
        <f>'表56 (3)'!FS38</f>
        <v>0</v>
      </c>
      <c r="H25" s="77">
        <f>'表56 (3)'!FT38</f>
        <v>205555769</v>
      </c>
      <c r="I25" s="78">
        <f>'表56 (3)'!FU38</f>
        <v>11446062</v>
      </c>
      <c r="J25" s="78">
        <f>'表56 (3)'!FV38</f>
        <v>7172646</v>
      </c>
      <c r="K25" s="80">
        <f>'表56 (3)'!FW38</f>
        <v>224174477</v>
      </c>
      <c r="L25" s="81">
        <f>'表56 (3)'!FX38</f>
        <v>4926500</v>
      </c>
      <c r="M25" s="78">
        <f>'表56 (3)'!FY38</f>
        <v>1574</v>
      </c>
      <c r="N25" s="79">
        <f>'表56 (3)'!FZ38</f>
        <v>4928074</v>
      </c>
      <c r="O25" s="79">
        <f>'表56 (3)'!GA38</f>
        <v>417236715</v>
      </c>
      <c r="P25" s="79">
        <f>'表56 (3)'!GB38</f>
        <v>278040381</v>
      </c>
      <c r="Q25" s="78">
        <f>'表56 (3)'!GC38</f>
        <v>31121852</v>
      </c>
      <c r="R25" s="78">
        <f>'表56 (3)'!GD38</f>
        <v>9514100</v>
      </c>
      <c r="S25" s="80">
        <f>'表56 (3)'!GE38</f>
        <v>1985725109</v>
      </c>
      <c r="T25" s="81">
        <f>'表56 (3)'!GF38</f>
        <v>9363</v>
      </c>
      <c r="U25" s="78">
        <f>'表56 (3)'!GG38</f>
        <v>6043294</v>
      </c>
      <c r="V25" s="78">
        <f>'表56 (3)'!GH38</f>
        <v>1514</v>
      </c>
      <c r="W25" s="78">
        <f>'表56 (3)'!GI38</f>
        <v>40333084</v>
      </c>
      <c r="X25" s="78">
        <f>'表56 (3)'!GJ38</f>
        <v>3824955</v>
      </c>
      <c r="Y25" s="78">
        <f>'表56 (3)'!GK38</f>
        <v>1204708</v>
      </c>
      <c r="Z25" s="78">
        <f>'表56 (3)'!GL38</f>
        <v>190341</v>
      </c>
      <c r="AA25" s="78">
        <f>'表56 (3)'!GM38</f>
        <v>144820</v>
      </c>
      <c r="AB25" s="78">
        <f>'表56 (3)'!GN38</f>
        <v>158700</v>
      </c>
      <c r="AC25" s="80">
        <f>'表56 (3)'!GO38</f>
        <v>303520</v>
      </c>
      <c r="AD25" s="81">
        <f>'表56 (3)'!GP38</f>
        <v>0</v>
      </c>
      <c r="AE25" s="78">
        <f>'表56 (3)'!GQ38</f>
        <v>0</v>
      </c>
      <c r="AF25" s="82">
        <f>'表56 (3)'!GR38</f>
        <v>0</v>
      </c>
      <c r="AG25" s="81">
        <f>'表56 (3)'!GS38</f>
        <v>0</v>
      </c>
      <c r="AH25" s="78">
        <f>'表56 (3)'!GT38</f>
        <v>0</v>
      </c>
      <c r="AI25" s="79">
        <f>'表56 (3)'!GU38</f>
        <v>0</v>
      </c>
      <c r="AJ25" s="82">
        <f>'表56 (3)'!GV38</f>
        <v>0</v>
      </c>
      <c r="AK25" s="81">
        <f>'表56 (3)'!GW38</f>
        <v>1532520</v>
      </c>
      <c r="AL25" s="78">
        <f>'表56 (3)'!GX38</f>
        <v>1354050</v>
      </c>
      <c r="AM25" s="78">
        <f>'表56 (3)'!GY38</f>
        <v>593180</v>
      </c>
      <c r="AN25" s="78">
        <f>'表56 (3)'!GZ38</f>
        <v>208350</v>
      </c>
      <c r="AO25" s="79">
        <f>'表56 (3)'!HA38</f>
        <v>3688100</v>
      </c>
      <c r="AP25" s="78">
        <f>'表56 (3)'!HB38</f>
        <v>47150</v>
      </c>
      <c r="AQ25" s="78">
        <f>'表56 (3)'!HC38</f>
        <v>5591250</v>
      </c>
      <c r="AR25" s="80">
        <f>'表56 (3)'!HD38</f>
        <v>61235765</v>
      </c>
    </row>
    <row r="26" spans="1:44" s="17" customFormat="1" ht="19.2" x14ac:dyDescent="0.15">
      <c r="A26" s="27">
        <v>16</v>
      </c>
      <c r="B26" s="28" t="s">
        <v>121</v>
      </c>
      <c r="C26" s="65">
        <f>'表56 (4)'!C38</f>
        <v>366405435</v>
      </c>
      <c r="D26" s="66">
        <f>'表56 (4)'!D38</f>
        <v>27167</v>
      </c>
      <c r="E26" s="66">
        <f>'表56 (4)'!E38</f>
        <v>0</v>
      </c>
      <c r="F26" s="67">
        <f>'表56 (4)'!F38</f>
        <v>366432602</v>
      </c>
      <c r="G26" s="68">
        <f>'表56 (4)'!G38</f>
        <v>0</v>
      </c>
      <c r="H26" s="65">
        <f>'表56 (4)'!H38</f>
        <v>609730922</v>
      </c>
      <c r="I26" s="66">
        <f>'表56 (4)'!I38</f>
        <v>16544175</v>
      </c>
      <c r="J26" s="66">
        <f>'表56 (4)'!J38</f>
        <v>81391647</v>
      </c>
      <c r="K26" s="68">
        <f>'表56 (4)'!K38</f>
        <v>707666744</v>
      </c>
      <c r="L26" s="69">
        <f>'表56 (4)'!L38</f>
        <v>8991548</v>
      </c>
      <c r="M26" s="66">
        <f>'表56 (4)'!M38</f>
        <v>409273</v>
      </c>
      <c r="N26" s="67">
        <f>'表56 (4)'!N38</f>
        <v>9400821</v>
      </c>
      <c r="O26" s="67">
        <f>'表56 (4)'!O38</f>
        <v>153400245</v>
      </c>
      <c r="P26" s="67">
        <f>'表56 (4)'!P38</f>
        <v>189586602</v>
      </c>
      <c r="Q26" s="66">
        <f>'表56 (4)'!Q38</f>
        <v>14013325</v>
      </c>
      <c r="R26" s="66">
        <f>'表56 (4)'!R38</f>
        <v>18014655</v>
      </c>
      <c r="S26" s="68">
        <f>'表56 (4)'!S38</f>
        <v>1458514994</v>
      </c>
      <c r="T26" s="69">
        <f>'表56 (4)'!T38</f>
        <v>9394</v>
      </c>
      <c r="U26" s="66">
        <f>'表56 (4)'!U38</f>
        <v>9705672</v>
      </c>
      <c r="V26" s="66">
        <f>'表56 (4)'!V38</f>
        <v>4047</v>
      </c>
      <c r="W26" s="66">
        <f>'表56 (4)'!W38</f>
        <v>63098171</v>
      </c>
      <c r="X26" s="66">
        <f>'表56 (4)'!X38</f>
        <v>5213649</v>
      </c>
      <c r="Y26" s="66">
        <f>'表56 (4)'!Y38</f>
        <v>3449878</v>
      </c>
      <c r="Z26" s="66">
        <f>'表56 (4)'!Z38</f>
        <v>392765</v>
      </c>
      <c r="AA26" s="66">
        <f>'表56 (4)'!AA38</f>
        <v>738920</v>
      </c>
      <c r="AB26" s="66">
        <f>'表56 (4)'!AB38</f>
        <v>775200</v>
      </c>
      <c r="AC26" s="68">
        <f>'表56 (4)'!AC38</f>
        <v>1514120</v>
      </c>
      <c r="AD26" s="69">
        <f>'表56 (4)'!AD38</f>
        <v>269100</v>
      </c>
      <c r="AE26" s="66">
        <f>'表56 (4)'!AE38</f>
        <v>87600</v>
      </c>
      <c r="AF26" s="70">
        <f>'表56 (4)'!AF38</f>
        <v>0</v>
      </c>
      <c r="AG26" s="69">
        <f>'表56 (4)'!AG38</f>
        <v>3792470</v>
      </c>
      <c r="AH26" s="66">
        <f>'表56 (4)'!AH38</f>
        <v>1513550</v>
      </c>
      <c r="AI26" s="67">
        <f>'表56 (4)'!AI38</f>
        <v>5306020</v>
      </c>
      <c r="AJ26" s="70">
        <f>'表56 (4)'!AJ38</f>
        <v>877290</v>
      </c>
      <c r="AK26" s="69">
        <f>'表56 (4)'!AK38</f>
        <v>2356530</v>
      </c>
      <c r="AL26" s="66">
        <f>'表56 (4)'!AL38</f>
        <v>1574550</v>
      </c>
      <c r="AM26" s="66">
        <f>'表56 (4)'!AM38</f>
        <v>880080</v>
      </c>
      <c r="AN26" s="66">
        <f>'表56 (4)'!AN38</f>
        <v>768150</v>
      </c>
      <c r="AO26" s="67">
        <f>'表56 (4)'!AO38</f>
        <v>5579310</v>
      </c>
      <c r="AP26" s="66">
        <f>'表56 (4)'!AP38</f>
        <v>185150</v>
      </c>
      <c r="AQ26" s="66">
        <f>'表56 (4)'!AQ38</f>
        <v>37383450</v>
      </c>
      <c r="AR26" s="68">
        <f>'表56 (4)'!AR38</f>
        <v>133071569</v>
      </c>
    </row>
    <row r="27" spans="1:44" s="17" customFormat="1" ht="19.2" x14ac:dyDescent="0.15">
      <c r="A27" s="31">
        <v>17</v>
      </c>
      <c r="B27" s="32" t="s">
        <v>122</v>
      </c>
      <c r="C27" s="77">
        <f>'表56 (4)'!AS38</f>
        <v>127919047</v>
      </c>
      <c r="D27" s="78">
        <f>'表56 (4)'!AT38</f>
        <v>16495</v>
      </c>
      <c r="E27" s="78">
        <f>'表56 (4)'!AU38</f>
        <v>5786</v>
      </c>
      <c r="F27" s="79">
        <f>'表56 (4)'!AV38</f>
        <v>127941328</v>
      </c>
      <c r="G27" s="80">
        <f>'表56 (4)'!AW38</f>
        <v>0</v>
      </c>
      <c r="H27" s="77">
        <f>'表56 (4)'!AX38</f>
        <v>58889078</v>
      </c>
      <c r="I27" s="78">
        <f>'表56 (4)'!AY38</f>
        <v>4098606</v>
      </c>
      <c r="J27" s="78">
        <f>'表56 (4)'!AZ38</f>
        <v>2536473</v>
      </c>
      <c r="K27" s="80">
        <f>'表56 (4)'!BA38</f>
        <v>65524157</v>
      </c>
      <c r="L27" s="81">
        <f>'表56 (4)'!BB38</f>
        <v>1031832</v>
      </c>
      <c r="M27" s="78">
        <f>'表56 (4)'!BC38</f>
        <v>14570</v>
      </c>
      <c r="N27" s="79">
        <f>'表56 (4)'!BD38</f>
        <v>1046402</v>
      </c>
      <c r="O27" s="79">
        <f>'表56 (4)'!BE38</f>
        <v>40345152</v>
      </c>
      <c r="P27" s="79">
        <f>'表56 (4)'!BF38</f>
        <v>27965405</v>
      </c>
      <c r="Q27" s="78">
        <f>'表56 (4)'!BG38</f>
        <v>3649427</v>
      </c>
      <c r="R27" s="78">
        <f>'表56 (4)'!BH38</f>
        <v>2462153</v>
      </c>
      <c r="S27" s="80">
        <f>'表56 (4)'!BI38</f>
        <v>268934024</v>
      </c>
      <c r="T27" s="81">
        <f>'表56 (4)'!BJ38</f>
        <v>572</v>
      </c>
      <c r="U27" s="78">
        <f>'表56 (4)'!BK38</f>
        <v>1651652</v>
      </c>
      <c r="V27" s="78">
        <f>'表56 (4)'!BL38</f>
        <v>750</v>
      </c>
      <c r="W27" s="78">
        <f>'表56 (4)'!BM38</f>
        <v>15619435</v>
      </c>
      <c r="X27" s="78">
        <f>'表56 (4)'!BN38</f>
        <v>1293879</v>
      </c>
      <c r="Y27" s="78">
        <f>'表56 (4)'!BO38</f>
        <v>542477</v>
      </c>
      <c r="Z27" s="78">
        <f>'表56 (4)'!BP38</f>
        <v>65621</v>
      </c>
      <c r="AA27" s="78">
        <f>'表56 (4)'!BQ38</f>
        <v>62920</v>
      </c>
      <c r="AB27" s="78">
        <f>'表56 (4)'!BR38</f>
        <v>69600</v>
      </c>
      <c r="AC27" s="80">
        <f>'表56 (4)'!BS38</f>
        <v>132520</v>
      </c>
      <c r="AD27" s="81">
        <f>'表56 (4)'!BT38</f>
        <v>0</v>
      </c>
      <c r="AE27" s="78">
        <f>'表56 (4)'!BU38</f>
        <v>0</v>
      </c>
      <c r="AF27" s="82">
        <f>'表56 (4)'!BV38</f>
        <v>0</v>
      </c>
      <c r="AG27" s="81">
        <f>'表56 (4)'!BW38</f>
        <v>44990</v>
      </c>
      <c r="AH27" s="78">
        <f>'表56 (4)'!BX38</f>
        <v>6330</v>
      </c>
      <c r="AI27" s="79">
        <f>'表56 (4)'!BY38</f>
        <v>51320</v>
      </c>
      <c r="AJ27" s="82">
        <f>'表56 (4)'!BZ38</f>
        <v>8100</v>
      </c>
      <c r="AK27" s="81">
        <f>'表56 (4)'!CA38</f>
        <v>542190</v>
      </c>
      <c r="AL27" s="78">
        <f>'表56 (4)'!CB38</f>
        <v>508950</v>
      </c>
      <c r="AM27" s="78">
        <f>'表56 (4)'!CC38</f>
        <v>199880</v>
      </c>
      <c r="AN27" s="78">
        <f>'表56 (4)'!CD38</f>
        <v>87750</v>
      </c>
      <c r="AO27" s="79">
        <f>'表56 (4)'!CE38</f>
        <v>1338770</v>
      </c>
      <c r="AP27" s="78">
        <f>'表56 (4)'!CF38</f>
        <v>22310</v>
      </c>
      <c r="AQ27" s="78">
        <f>'表56 (4)'!CG38</f>
        <v>4659730</v>
      </c>
      <c r="AR27" s="80">
        <f>'表56 (4)'!CH38</f>
        <v>25386386</v>
      </c>
    </row>
    <row r="28" spans="1:44" s="17" customFormat="1" ht="19.2" x14ac:dyDescent="0.15">
      <c r="A28" s="27">
        <v>18</v>
      </c>
      <c r="B28" s="28" t="s">
        <v>123</v>
      </c>
      <c r="C28" s="65">
        <f>'表56 (4)'!CI38</f>
        <v>1020772126</v>
      </c>
      <c r="D28" s="66">
        <f>'表56 (4)'!CJ38</f>
        <v>4620</v>
      </c>
      <c r="E28" s="66">
        <f>'表56 (4)'!CK38</f>
        <v>42689</v>
      </c>
      <c r="F28" s="67">
        <f>'表56 (4)'!CL38</f>
        <v>1020819435</v>
      </c>
      <c r="G28" s="68">
        <f>'表56 (4)'!CM38</f>
        <v>0</v>
      </c>
      <c r="H28" s="65">
        <f>'表56 (4)'!CN38</f>
        <v>205555769</v>
      </c>
      <c r="I28" s="66">
        <f>'表56 (4)'!CO38</f>
        <v>11446062</v>
      </c>
      <c r="J28" s="66">
        <f>'表56 (4)'!CP38</f>
        <v>7172646</v>
      </c>
      <c r="K28" s="68">
        <f>'表56 (4)'!CQ38</f>
        <v>224174477</v>
      </c>
      <c r="L28" s="69">
        <f>'表56 (4)'!CR38</f>
        <v>4926500</v>
      </c>
      <c r="M28" s="66">
        <f>'表56 (4)'!CS38</f>
        <v>1574</v>
      </c>
      <c r="N28" s="67">
        <f>'表56 (4)'!CT38</f>
        <v>4928074</v>
      </c>
      <c r="O28" s="67">
        <f>'表56 (4)'!CU38</f>
        <v>417236715</v>
      </c>
      <c r="P28" s="67">
        <f>'表56 (4)'!CV38</f>
        <v>278048167</v>
      </c>
      <c r="Q28" s="66">
        <f>'表56 (4)'!CW38</f>
        <v>31121852</v>
      </c>
      <c r="R28" s="66">
        <f>'表56 (4)'!CX38</f>
        <v>9514100</v>
      </c>
      <c r="S28" s="68">
        <f>'表56 (4)'!CY38</f>
        <v>1985842820</v>
      </c>
      <c r="T28" s="69">
        <f>'表56 (4)'!CZ38</f>
        <v>9363</v>
      </c>
      <c r="U28" s="66">
        <f>'表56 (4)'!DA38</f>
        <v>6043707</v>
      </c>
      <c r="V28" s="66">
        <f>'表56 (4)'!DB38</f>
        <v>1514</v>
      </c>
      <c r="W28" s="66">
        <f>'表56 (4)'!DC38</f>
        <v>40333743</v>
      </c>
      <c r="X28" s="66">
        <f>'表56 (4)'!DD38</f>
        <v>3824955</v>
      </c>
      <c r="Y28" s="66">
        <f>'表56 (4)'!DE38</f>
        <v>1204771</v>
      </c>
      <c r="Z28" s="66">
        <f>'表56 (4)'!DF38</f>
        <v>190341</v>
      </c>
      <c r="AA28" s="66">
        <f>'表56 (4)'!DG38</f>
        <v>144820</v>
      </c>
      <c r="AB28" s="66">
        <f>'表56 (4)'!DH38</f>
        <v>158700</v>
      </c>
      <c r="AC28" s="68">
        <f>'表56 (4)'!DI38</f>
        <v>303520</v>
      </c>
      <c r="AD28" s="69">
        <f>'表56 (4)'!DJ38</f>
        <v>0</v>
      </c>
      <c r="AE28" s="66">
        <f>'表56 (4)'!DK38</f>
        <v>0</v>
      </c>
      <c r="AF28" s="70">
        <f>'表56 (4)'!DL38</f>
        <v>0</v>
      </c>
      <c r="AG28" s="69">
        <f>'表56 (4)'!DM38</f>
        <v>0</v>
      </c>
      <c r="AH28" s="66">
        <f>'表56 (4)'!DN38</f>
        <v>0</v>
      </c>
      <c r="AI28" s="67">
        <f>'表56 (4)'!DO38</f>
        <v>0</v>
      </c>
      <c r="AJ28" s="70">
        <f>'表56 (4)'!DP38</f>
        <v>0</v>
      </c>
      <c r="AK28" s="69">
        <f>'表56 (4)'!DQ38</f>
        <v>1532850</v>
      </c>
      <c r="AL28" s="66">
        <f>'表56 (4)'!DR38</f>
        <v>1354050</v>
      </c>
      <c r="AM28" s="66">
        <f>'表56 (4)'!DS38</f>
        <v>593180</v>
      </c>
      <c r="AN28" s="66">
        <f>'表56 (4)'!DT38</f>
        <v>208350</v>
      </c>
      <c r="AO28" s="67">
        <f>'表56 (4)'!DU38</f>
        <v>3688430</v>
      </c>
      <c r="AP28" s="66">
        <f>'表56 (4)'!DV38</f>
        <v>47150</v>
      </c>
      <c r="AQ28" s="66">
        <f>'表56 (4)'!DW38</f>
        <v>5591250</v>
      </c>
      <c r="AR28" s="68">
        <f>'表56 (4)'!DX38</f>
        <v>61237230</v>
      </c>
    </row>
    <row r="29" spans="1:44" s="17" customFormat="1" ht="21" customHeight="1" x14ac:dyDescent="0.15">
      <c r="A29" s="33">
        <v>19</v>
      </c>
      <c r="B29" s="34" t="s">
        <v>124</v>
      </c>
      <c r="C29" s="83">
        <f>'表56 (4)'!DY38</f>
        <v>1515096608</v>
      </c>
      <c r="D29" s="84">
        <f>'表56 (4)'!DZ38</f>
        <v>48282</v>
      </c>
      <c r="E29" s="84">
        <f>'表56 (4)'!EA38</f>
        <v>48475</v>
      </c>
      <c r="F29" s="85">
        <f>'表56 (4)'!EB38</f>
        <v>1515193365</v>
      </c>
      <c r="G29" s="86">
        <f>'表56 (4)'!EC38</f>
        <v>0</v>
      </c>
      <c r="H29" s="83">
        <f>'表56 (4)'!ED38</f>
        <v>874175769</v>
      </c>
      <c r="I29" s="84">
        <f>'表56 (4)'!EE38</f>
        <v>32088843</v>
      </c>
      <c r="J29" s="84">
        <f>'表56 (4)'!EF38</f>
        <v>91100766</v>
      </c>
      <c r="K29" s="86">
        <f>'表56 (4)'!EG38</f>
        <v>997365378</v>
      </c>
      <c r="L29" s="87">
        <f>'表56 (4)'!EH38</f>
        <v>14949880</v>
      </c>
      <c r="M29" s="84">
        <f>'表56 (4)'!EI38</f>
        <v>425417</v>
      </c>
      <c r="N29" s="85">
        <f>'表56 (4)'!EJ38</f>
        <v>15375297</v>
      </c>
      <c r="O29" s="85">
        <f>'表56 (4)'!EK38</f>
        <v>610982112</v>
      </c>
      <c r="P29" s="85">
        <f>'表56 (4)'!EL38</f>
        <v>495600174</v>
      </c>
      <c r="Q29" s="84">
        <f>'表56 (4)'!EM38</f>
        <v>48784604</v>
      </c>
      <c r="R29" s="84">
        <f>'表56 (4)'!EN38</f>
        <v>29990908</v>
      </c>
      <c r="S29" s="86">
        <f>'表56 (4)'!EO38</f>
        <v>3713291838</v>
      </c>
      <c r="T29" s="87">
        <f>'表56 (4)'!EP38</f>
        <v>19329</v>
      </c>
      <c r="U29" s="84">
        <f>'表56 (4)'!EQ38</f>
        <v>17401031</v>
      </c>
      <c r="V29" s="84">
        <f>'表56 (4)'!ER38</f>
        <v>6311</v>
      </c>
      <c r="W29" s="84">
        <f>'表56 (4)'!ES38</f>
        <v>119051349</v>
      </c>
      <c r="X29" s="84">
        <f>'表56 (4)'!ET38</f>
        <v>10332483</v>
      </c>
      <c r="Y29" s="84">
        <f>'表56 (4)'!EU38</f>
        <v>5197126</v>
      </c>
      <c r="Z29" s="84">
        <f>'表56 (4)'!EV38</f>
        <v>648727</v>
      </c>
      <c r="AA29" s="84">
        <f>'表56 (4)'!EW38</f>
        <v>946660</v>
      </c>
      <c r="AB29" s="84">
        <f>'表56 (4)'!EX38</f>
        <v>1003500</v>
      </c>
      <c r="AC29" s="86">
        <f>'表56 (4)'!EY38</f>
        <v>1950160</v>
      </c>
      <c r="AD29" s="87">
        <f>'表56 (4)'!EZ38</f>
        <v>269100</v>
      </c>
      <c r="AE29" s="84">
        <f>'表56 (4)'!FA38</f>
        <v>87600</v>
      </c>
      <c r="AF29" s="88">
        <f>'表56 (4)'!FB38</f>
        <v>0</v>
      </c>
      <c r="AG29" s="87">
        <f>'表56 (4)'!FC38</f>
        <v>3837460</v>
      </c>
      <c r="AH29" s="84">
        <f>'表56 (4)'!FD38</f>
        <v>1519880</v>
      </c>
      <c r="AI29" s="85">
        <f>'表56 (4)'!FE38</f>
        <v>5357340</v>
      </c>
      <c r="AJ29" s="88">
        <f>'表56 (4)'!FF38</f>
        <v>885390</v>
      </c>
      <c r="AK29" s="87">
        <f>'表56 (4)'!FG38</f>
        <v>4431570</v>
      </c>
      <c r="AL29" s="84">
        <f>'表56 (4)'!FH38</f>
        <v>3437550</v>
      </c>
      <c r="AM29" s="84">
        <f>'表56 (4)'!FI38</f>
        <v>1673140</v>
      </c>
      <c r="AN29" s="84">
        <f>'表56 (4)'!FJ38</f>
        <v>1064250</v>
      </c>
      <c r="AO29" s="85">
        <f>'表56 (4)'!FK38</f>
        <v>10606510</v>
      </c>
      <c r="AP29" s="84">
        <f>'表56 (4)'!FL38</f>
        <v>254610</v>
      </c>
      <c r="AQ29" s="84">
        <f>'表56 (4)'!FM38</f>
        <v>47634430</v>
      </c>
      <c r="AR29" s="86">
        <f>'表56 (4)'!FN38</f>
        <v>219695185</v>
      </c>
    </row>
  </sheetData>
  <mergeCells count="55">
    <mergeCell ref="A4:B4"/>
    <mergeCell ref="AD4:AJ4"/>
    <mergeCell ref="T4:AC4"/>
    <mergeCell ref="Y5:Y9"/>
    <mergeCell ref="Z5:Z9"/>
    <mergeCell ref="AE5:AE9"/>
    <mergeCell ref="AF5:AF9"/>
    <mergeCell ref="AA7:AA9"/>
    <mergeCell ref="A5:B10"/>
    <mergeCell ref="AK4:AR4"/>
    <mergeCell ref="H5:K5"/>
    <mergeCell ref="L5:N5"/>
    <mergeCell ref="AC7:AC9"/>
    <mergeCell ref="W5:W9"/>
    <mergeCell ref="R5:R9"/>
    <mergeCell ref="S5:S9"/>
    <mergeCell ref="T5:T9"/>
    <mergeCell ref="AQ5:AQ9"/>
    <mergeCell ref="U5:V6"/>
    <mergeCell ref="V7:V9"/>
    <mergeCell ref="C4:G4"/>
    <mergeCell ref="H4:K4"/>
    <mergeCell ref="L4:S4"/>
    <mergeCell ref="G5:G9"/>
    <mergeCell ref="O5:O9"/>
    <mergeCell ref="P5:P9"/>
    <mergeCell ref="C5:C9"/>
    <mergeCell ref="D5:D9"/>
    <mergeCell ref="E5:E9"/>
    <mergeCell ref="F5:F9"/>
    <mergeCell ref="Q5:Q9"/>
    <mergeCell ref="N6:N9"/>
    <mergeCell ref="AR5:AR9"/>
    <mergeCell ref="H6:H9"/>
    <mergeCell ref="I6:I9"/>
    <mergeCell ref="J6:J9"/>
    <mergeCell ref="K6:K9"/>
    <mergeCell ref="L6:L9"/>
    <mergeCell ref="M6:M9"/>
    <mergeCell ref="X5:X9"/>
    <mergeCell ref="AJ5:AJ9"/>
    <mergeCell ref="AB7:AB9"/>
    <mergeCell ref="AD5:AD9"/>
    <mergeCell ref="AA5:AC6"/>
    <mergeCell ref="AP5:AP9"/>
    <mergeCell ref="AL6:AL9"/>
    <mergeCell ref="AM6:AM9"/>
    <mergeCell ref="AN6:AN9"/>
    <mergeCell ref="AO6:AO9"/>
    <mergeCell ref="AG5:AI5"/>
    <mergeCell ref="AK5:AO5"/>
    <mergeCell ref="AI6:AI9"/>
    <mergeCell ref="AK6:AK9"/>
    <mergeCell ref="AG6:AG9"/>
    <mergeCell ref="AH6:AH9"/>
  </mergeCells>
  <phoneticPr fontId="3"/>
  <dataValidations count="8">
    <dataValidation type="whole" allowBlank="1" showInputMessage="1" showErrorMessage="1" errorTitle="入力エラー" error="数値以外の入力または、11桁以上の入力は行えません。" sqref="AQ11 AG11:AH11 T11 AJ11">
      <formula1>-999999999</formula1>
      <formula2>9999999999</formula2>
    </dataValidation>
    <dataValidation type="whole" allowBlank="1" showInputMessage="1" showErrorMessage="1" errorTitle="入力エラー" error="数値以外の入力または、12桁以上の入力は行えません。" sqref="AK11:AN11 AD11:AE11 AA11:AB11 AP11 H11:J11 X11 O11:R11">
      <formula1>-9999999999</formula1>
      <formula2>99999999999</formula2>
    </dataValidation>
    <dataValidation type="whole" allowBlank="1" showInputMessage="1" showErrorMessage="1" errorTitle="入力エラー" error="数値以外の入力または、9桁以上の入力は行えません。" sqref="AF11">
      <formula1>-9999999</formula1>
      <formula2>99999999</formula2>
    </dataValidation>
    <dataValidation type="whole" allowBlank="1" showInputMessage="1" showErrorMessage="1" errorTitle="入力エラー" error="数値以外の入力または、15桁以上の入力は行えません。" sqref="Y11:Z11 W11">
      <formula1>-9999999999999</formula1>
      <formula2>99999999999999</formula2>
    </dataValidation>
    <dataValidation type="whole" allowBlank="1" showInputMessage="1" showErrorMessage="1" errorTitle="入力エラー" error="数値以外の入力または、10桁以上の入力は行えません。" sqref="D11 L11:M11 U11:V11">
      <formula1>-99999999</formula1>
      <formula2>999999999</formula2>
    </dataValidation>
    <dataValidation type="whole" allowBlank="1" showInputMessage="1" showErrorMessage="1" errorTitle="入力エラー" error="数値以外の入力または、11桁以上の入力は行えません" sqref="S11">
      <formula1>-999999999</formula1>
      <formula2>9999999999</formula2>
    </dataValidation>
    <dataValidation type="whole" allowBlank="1" showInputMessage="1" showErrorMessage="1" errorTitle="入力エラー" error="数値以外の入力または、7桁以上の入力は行えません。" sqref="E11">
      <formula1>-99999</formula1>
      <formula2>999999</formula2>
    </dataValidation>
    <dataValidation type="whole" allowBlank="1" showInputMessage="1" showErrorMessage="1" errorTitle="入力エラー" error="数値以外の入力または、13桁以上の入力は行えません。" sqref="C11">
      <formula1>-99999999999</formula1>
      <formula2>999999999999</formula2>
    </dataValidation>
  </dataValidations>
  <pageMargins left="0.59055118110236227" right="0" top="1.1811023622047245" bottom="0.39370078740157483" header="0.51181102362204722" footer="0.19685039370078741"/>
  <pageSetup paperSize="9" scale="95" firstPageNumber="45" pageOrder="overThenDown" orientation="landscape" useFirstPageNumber="1" horizontalDpi="300" verticalDpi="300" r:id="rId1"/>
  <headerFooter alignWithMargins="0">
    <oddHeader>&amp;C&amp;"ＭＳ Ｐゴシック,太字"&amp;12第56表　課税標準額段階別令和３年度分所得割額等に関する調　　　　　　　　　　　　　　　　　　　　　　　　　　　　　　　　　　　　　　　　　　　　　　　　　　
土地等に係る事業所得等並びに長期譲渡所得,短期譲渡所得,一般株式等に係る譲渡所得等,上場株式等に係る譲渡所得等、
上場株式等に係る配当所得等及び先物取引に係る雑所得等について分離課税をした者に係る分（課税標準額の段階別総括　都計）</oddHeader>
  </headerFooter>
  <colBreaks count="4" manualBreakCount="4">
    <brk id="11" max="1048575" man="1"/>
    <brk id="19" max="1048575" man="1"/>
    <brk id="29" max="1048575" man="1"/>
    <brk id="36" max="1048575" man="1"/>
  </colBreaks>
  <ignoredErrors>
    <ignoredError sqref="C3:U3 V3:AD3 AE3:AR3" numberStoredAsText="1"/>
    <ignoredError sqref="W11:AD29 C11:U29 V11:V29 AE11:AR29"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11</vt:i4>
      </vt:variant>
    </vt:vector>
  </HeadingPairs>
  <TitlesOfParts>
    <vt:vector size="17" baseType="lpstr">
      <vt:lpstr>表56</vt:lpstr>
      <vt:lpstr>表56 (2)</vt:lpstr>
      <vt:lpstr>表56 (3)</vt:lpstr>
      <vt:lpstr>表56 (4)</vt:lpstr>
      <vt:lpstr>表56総括(区)</vt:lpstr>
      <vt:lpstr>表56総括(都)</vt:lpstr>
      <vt:lpstr>表56!Print_Area</vt:lpstr>
      <vt:lpstr>'表56 (2)'!Print_Area</vt:lpstr>
      <vt:lpstr>'表56 (3)'!Print_Area</vt:lpstr>
      <vt:lpstr>'表56 (4)'!Print_Area</vt:lpstr>
      <vt:lpstr>'表56総括(都)'!Print_Area</vt:lpstr>
      <vt:lpstr>表56!Print_Titles</vt:lpstr>
      <vt:lpstr>'表56 (2)'!Print_Titles</vt:lpstr>
      <vt:lpstr>'表56 (3)'!Print_Titles</vt:lpstr>
      <vt:lpstr>'表56 (4)'!Print_Titles</vt:lpstr>
      <vt:lpstr>'表56総括(区)'!Print_Titles</vt:lpstr>
      <vt:lpstr>'表56総括(都)'!Print_Titles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suzuki</dc:creator>
  <cp:lastModifiedBy>東京都</cp:lastModifiedBy>
  <cp:lastPrinted>2019-11-06T06:56:18Z</cp:lastPrinted>
  <dcterms:created xsi:type="dcterms:W3CDTF">2012-09-13T11:45:26Z</dcterms:created>
  <dcterms:modified xsi:type="dcterms:W3CDTF">2022-06-16T02:34:18Z</dcterms:modified>
</cp:coreProperties>
</file>