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T0526475\Desktop\r03tokubetsukukazei\"/>
    </mc:Choice>
  </mc:AlternateContent>
  <bookViews>
    <workbookView xWindow="480" yWindow="108" windowWidth="18180" windowHeight="11628"/>
  </bookViews>
  <sheets>
    <sheet name="表12" sheetId="4" r:id="rId1"/>
    <sheet name="表12 (2)" sheetId="7" r:id="rId2"/>
    <sheet name="表12総括(区)" sheetId="5" r:id="rId3"/>
    <sheet name="表12総括(都)" sheetId="6" r:id="rId4"/>
  </sheets>
  <definedNames>
    <definedName name="_xlnm.Print_Area" localSheetId="0">表12!$A$1:$IT$38</definedName>
    <definedName name="_xlnm.Print_Area" localSheetId="1">'表12 (2)'!$A$1:$IT$38</definedName>
    <definedName name="_xlnm.Print_Area" localSheetId="2">'表12総括(区)'!$A$1:$AD$28</definedName>
    <definedName name="_xlnm.Print_Area" localSheetId="3">'表12総括(都)'!$A$1:$AD$28</definedName>
    <definedName name="_xlnm.Print_Titles" localSheetId="0">表12!$A:$B,表12!$1:$12</definedName>
    <definedName name="_xlnm.Print_Titles" localSheetId="1">'表12 (2)'!$A:$B,'表12 (2)'!$1:$12</definedName>
    <definedName name="_xlnm.Print_Titles" localSheetId="2">'表12総括(区)'!$A:$B,'表12総括(区)'!$1:$10</definedName>
    <definedName name="_xlnm.Print_Titles" localSheetId="3">'表12総括(都)'!$A:$B,'表12総括(都)'!$1:$10</definedName>
    <definedName name="宅地・山林" localSheetId="1">#REF!</definedName>
    <definedName name="宅地・山林">#REF!</definedName>
    <definedName name="田・畑" localSheetId="1">#REF!</definedName>
    <definedName name="田・畑">#REF!</definedName>
  </definedNames>
  <calcPr calcId="162913"/>
</workbook>
</file>

<file path=xl/calcChain.xml><?xml version="1.0" encoding="utf-8"?>
<calcChain xmlns="http://schemas.openxmlformats.org/spreadsheetml/2006/main">
  <c r="FO36" i="7" l="1"/>
  <c r="FO38" i="7"/>
  <c r="C26" i="6" s="1"/>
  <c r="DT36" i="7"/>
  <c r="DT38" i="7" s="1"/>
  <c r="L24" i="6"/>
  <c r="GZ36" i="7"/>
  <c r="GZ38" i="7"/>
  <c r="L27" i="6" s="1"/>
  <c r="IB36" i="7"/>
  <c r="FX36" i="7"/>
  <c r="FX38" i="7"/>
  <c r="L26" i="6" s="1"/>
  <c r="EV36" i="7"/>
  <c r="CR36" i="7"/>
  <c r="L23" i="5" s="1"/>
  <c r="BP36" i="7"/>
  <c r="BP38" i="7" s="1"/>
  <c r="L22" i="6"/>
  <c r="AN36" i="7"/>
  <c r="AN38" i="7"/>
  <c r="L21" i="6" s="1"/>
  <c r="L36" i="7"/>
  <c r="L20" i="5" s="1"/>
  <c r="L38" i="7"/>
  <c r="L20" i="6" s="1"/>
  <c r="CR36" i="4"/>
  <c r="L14" i="5" s="1"/>
  <c r="BP36" i="4"/>
  <c r="BP38" i="4" s="1"/>
  <c r="L13" i="6" s="1"/>
  <c r="AN36" i="4"/>
  <c r="L12" i="5"/>
  <c r="L36" i="4"/>
  <c r="L11" i="5"/>
  <c r="IB36" i="4"/>
  <c r="IB38" i="4"/>
  <c r="L19" i="6" s="1"/>
  <c r="GZ36" i="4"/>
  <c r="GZ38" i="4" s="1"/>
  <c r="L18" i="6" s="1"/>
  <c r="FX36" i="4"/>
  <c r="L17" i="5"/>
  <c r="EV36" i="4"/>
  <c r="DT36" i="4"/>
  <c r="L15" i="5" s="1"/>
  <c r="DS36" i="4"/>
  <c r="K15" i="5" s="1"/>
  <c r="C36" i="4"/>
  <c r="C38" i="4" s="1"/>
  <c r="C11" i="6"/>
  <c r="D36" i="7"/>
  <c r="D38" i="7"/>
  <c r="D20" i="6" s="1"/>
  <c r="E36" i="7"/>
  <c r="E38" i="7" s="1"/>
  <c r="E20" i="6"/>
  <c r="F36" i="7"/>
  <c r="F20" i="5"/>
  <c r="G36" i="7"/>
  <c r="G38" i="7"/>
  <c r="G20" i="6" s="1"/>
  <c r="H36" i="7"/>
  <c r="H38" i="7" s="1"/>
  <c r="H20" i="6"/>
  <c r="I36" i="7"/>
  <c r="I20" i="5"/>
  <c r="J36" i="7"/>
  <c r="J38" i="7"/>
  <c r="J20" i="6" s="1"/>
  <c r="K36" i="7"/>
  <c r="K38" i="7" s="1"/>
  <c r="K20" i="6"/>
  <c r="M36" i="7"/>
  <c r="M38" i="7"/>
  <c r="M20" i="6" s="1"/>
  <c r="N36" i="7"/>
  <c r="N20" i="5" s="1"/>
  <c r="O36" i="7"/>
  <c r="O38" i="7" s="1"/>
  <c r="O20" i="6" s="1"/>
  <c r="P36" i="7"/>
  <c r="P38" i="7"/>
  <c r="P20" i="6" s="1"/>
  <c r="Q36" i="7"/>
  <c r="Q20" i="5" s="1"/>
  <c r="R36" i="7"/>
  <c r="R20" i="5"/>
  <c r="S36" i="7"/>
  <c r="S38" i="7"/>
  <c r="S20" i="6" s="1"/>
  <c r="T36" i="7"/>
  <c r="T20" i="5" s="1"/>
  <c r="U36" i="7"/>
  <c r="V36" i="7"/>
  <c r="V38" i="7"/>
  <c r="V20" i="6" s="1"/>
  <c r="W36" i="7"/>
  <c r="W20" i="5" s="1"/>
  <c r="X36" i="7"/>
  <c r="X38" i="7" s="1"/>
  <c r="X20" i="6"/>
  <c r="Y36" i="7"/>
  <c r="Y20" i="5"/>
  <c r="Z36" i="7"/>
  <c r="Z38" i="7"/>
  <c r="Z20" i="6" s="1"/>
  <c r="AA36" i="7"/>
  <c r="AA20" i="5" s="1"/>
  <c r="AB36" i="7"/>
  <c r="AB38" i="7" s="1"/>
  <c r="AB20" i="6" s="1"/>
  <c r="AC36" i="7"/>
  <c r="AC38" i="7"/>
  <c r="AC20" i="6" s="1"/>
  <c r="AD36" i="7"/>
  <c r="AD20" i="5" s="1"/>
  <c r="AE36" i="7"/>
  <c r="AE38" i="7" s="1"/>
  <c r="C21" i="6"/>
  <c r="AF36" i="7"/>
  <c r="AF38" i="7"/>
  <c r="D21" i="6" s="1"/>
  <c r="AG36" i="7"/>
  <c r="E21" i="5" s="1"/>
  <c r="AH36" i="7"/>
  <c r="AH38" i="7" s="1"/>
  <c r="F21" i="6" s="1"/>
  <c r="AI36" i="7"/>
  <c r="G21" i="5"/>
  <c r="AJ36" i="7"/>
  <c r="H21" i="5"/>
  <c r="AK36" i="7"/>
  <c r="AK38" i="7"/>
  <c r="I21" i="6" s="1"/>
  <c r="AL36" i="7"/>
  <c r="J21" i="5" s="1"/>
  <c r="AM36" i="7"/>
  <c r="K21" i="5" s="1"/>
  <c r="AO36" i="7"/>
  <c r="M21" i="5" s="1"/>
  <c r="AP36" i="7"/>
  <c r="N21" i="5" s="1"/>
  <c r="AQ36" i="7"/>
  <c r="AQ38" i="7" s="1"/>
  <c r="O21" i="6" s="1"/>
  <c r="AR36" i="7"/>
  <c r="P21" i="5"/>
  <c r="AS36" i="7"/>
  <c r="AS38" i="7"/>
  <c r="Q21" i="6" s="1"/>
  <c r="AT36" i="7"/>
  <c r="AT38" i="7" s="1"/>
  <c r="R21" i="6" s="1"/>
  <c r="AU36" i="7"/>
  <c r="AU38" i="7"/>
  <c r="S21" i="6" s="1"/>
  <c r="AV36" i="7"/>
  <c r="T21" i="5" s="1"/>
  <c r="AW36" i="7"/>
  <c r="U21" i="5" s="1"/>
  <c r="AX36" i="7"/>
  <c r="AX38" i="7" s="1"/>
  <c r="V21" i="6" s="1"/>
  <c r="AY36" i="7"/>
  <c r="AY38" i="7"/>
  <c r="W21" i="6" s="1"/>
  <c r="AZ36" i="7"/>
  <c r="BA36" i="7"/>
  <c r="Y21" i="5" s="1"/>
  <c r="BB36" i="7"/>
  <c r="BC36" i="7"/>
  <c r="BC38" i="7" s="1"/>
  <c r="AA21" i="6"/>
  <c r="BD36" i="7"/>
  <c r="AB21" i="5"/>
  <c r="BE36" i="7"/>
  <c r="BE38" i="7"/>
  <c r="AC21" i="6" s="1"/>
  <c r="BF36" i="7"/>
  <c r="BF38" i="7" s="1"/>
  <c r="AD21" i="6"/>
  <c r="BG36" i="7"/>
  <c r="BG38" i="7"/>
  <c r="C22" i="6" s="1"/>
  <c r="BH36" i="7"/>
  <c r="D22" i="5" s="1"/>
  <c r="BI36" i="7"/>
  <c r="BJ36" i="7"/>
  <c r="BK36" i="7"/>
  <c r="G22" i="5"/>
  <c r="BL36" i="7"/>
  <c r="BL38" i="7"/>
  <c r="H22" i="6" s="1"/>
  <c r="BM36" i="7"/>
  <c r="I22" i="5" s="1"/>
  <c r="BN36" i="7"/>
  <c r="BN38" i="7" s="1"/>
  <c r="J22" i="6" s="1"/>
  <c r="BO36" i="7"/>
  <c r="BO38" i="7"/>
  <c r="K22" i="6" s="1"/>
  <c r="BQ36" i="7"/>
  <c r="BQ38" i="7" s="1"/>
  <c r="M22" i="6" s="1"/>
  <c r="BR36" i="7"/>
  <c r="BR38" i="7"/>
  <c r="N22" i="6" s="1"/>
  <c r="BS36" i="7"/>
  <c r="BT36" i="7"/>
  <c r="P22" i="5"/>
  <c r="BU36" i="7"/>
  <c r="BU38" i="7"/>
  <c r="Q22" i="6" s="1"/>
  <c r="BV36" i="7"/>
  <c r="R22" i="5" s="1"/>
  <c r="BW36" i="7"/>
  <c r="BW38" i="7" s="1"/>
  <c r="S22" i="6" s="1"/>
  <c r="BX36" i="7"/>
  <c r="BX38" i="7"/>
  <c r="T22" i="6" s="1"/>
  <c r="BY36" i="7"/>
  <c r="U22" i="5" s="1"/>
  <c r="BZ36" i="7"/>
  <c r="BZ38" i="7"/>
  <c r="V22" i="6" s="1"/>
  <c r="CA36" i="7"/>
  <c r="W22" i="5" s="1"/>
  <c r="CB36" i="7"/>
  <c r="CC36" i="7"/>
  <c r="CD36" i="7"/>
  <c r="CE36" i="7"/>
  <c r="AA22" i="5" s="1"/>
  <c r="CF36" i="7"/>
  <c r="AB22" i="5" s="1"/>
  <c r="CG36" i="7"/>
  <c r="CG38" i="7"/>
  <c r="AC22" i="6" s="1"/>
  <c r="CH36" i="7"/>
  <c r="AD22" i="5" s="1"/>
  <c r="CI36" i="7"/>
  <c r="CJ36" i="7"/>
  <c r="CK36" i="7"/>
  <c r="E23" i="5"/>
  <c r="CL36" i="7"/>
  <c r="CL38" i="7"/>
  <c r="F23" i="6" s="1"/>
  <c r="CM36" i="7"/>
  <c r="G23" i="5" s="1"/>
  <c r="CN36" i="7"/>
  <c r="CN38" i="7" s="1"/>
  <c r="H23" i="6"/>
  <c r="CO36" i="7"/>
  <c r="I23" i="5"/>
  <c r="CP36" i="7"/>
  <c r="J23" i="5"/>
  <c r="CQ36" i="7"/>
  <c r="K23" i="5"/>
  <c r="CS36" i="7"/>
  <c r="M23" i="5"/>
  <c r="CT36" i="7"/>
  <c r="N23" i="5"/>
  <c r="CU36" i="7"/>
  <c r="CU38" i="7"/>
  <c r="O23" i="6" s="1"/>
  <c r="CV36" i="7"/>
  <c r="P23" i="5" s="1"/>
  <c r="CW36" i="7"/>
  <c r="Q23" i="5" s="1"/>
  <c r="CX36" i="7"/>
  <c r="CX38" i="7"/>
  <c r="R23" i="6" s="1"/>
  <c r="CY36" i="7"/>
  <c r="CY38" i="7" s="1"/>
  <c r="S23" i="6"/>
  <c r="CZ36" i="7"/>
  <c r="T23" i="5"/>
  <c r="DA36" i="7"/>
  <c r="DA38" i="7"/>
  <c r="U23" i="6" s="1"/>
  <c r="DB36" i="7"/>
  <c r="V23" i="5" s="1"/>
  <c r="DC36" i="7"/>
  <c r="DC38" i="7" s="1"/>
  <c r="W23" i="6" s="1"/>
  <c r="DD36" i="7"/>
  <c r="DD38" i="7"/>
  <c r="X23" i="6" s="1"/>
  <c r="DE36" i="7"/>
  <c r="Y23" i="5" s="1"/>
  <c r="DF36" i="7"/>
  <c r="Z23" i="5" s="1"/>
  <c r="DG36" i="7"/>
  <c r="DG38" i="7" s="1"/>
  <c r="AA23" i="6" s="1"/>
  <c r="DH36" i="7"/>
  <c r="AB23" i="5"/>
  <c r="DI36" i="7"/>
  <c r="DI38" i="7"/>
  <c r="AC23" i="6" s="1"/>
  <c r="DJ36" i="7"/>
  <c r="DK36" i="7"/>
  <c r="C24" i="5"/>
  <c r="DL36" i="7"/>
  <c r="DL38" i="7"/>
  <c r="D24" i="6" s="1"/>
  <c r="DM36" i="7"/>
  <c r="DN36" i="7"/>
  <c r="DN38" i="7"/>
  <c r="F24" i="6" s="1"/>
  <c r="DO36" i="7"/>
  <c r="DP36" i="7"/>
  <c r="DP38" i="7" s="1"/>
  <c r="H24" i="6"/>
  <c r="DQ36" i="7"/>
  <c r="DQ38" i="7"/>
  <c r="I24" i="6" s="1"/>
  <c r="DR36" i="7"/>
  <c r="J24" i="5" s="1"/>
  <c r="DS36" i="7"/>
  <c r="K24" i="5" s="1"/>
  <c r="DU36" i="7"/>
  <c r="M24" i="5"/>
  <c r="DV36" i="7"/>
  <c r="DV38" i="7"/>
  <c r="N24" i="6" s="1"/>
  <c r="DW36" i="7"/>
  <c r="O24" i="5" s="1"/>
  <c r="DX36" i="7"/>
  <c r="P24" i="5" s="1"/>
  <c r="DY36" i="7"/>
  <c r="Q24" i="5" s="1"/>
  <c r="DY38" i="7"/>
  <c r="Q24" i="6" s="1"/>
  <c r="DZ36" i="7"/>
  <c r="R24" i="5" s="1"/>
  <c r="EA36" i="7"/>
  <c r="S24" i="5" s="1"/>
  <c r="EB36" i="7"/>
  <c r="T24" i="5" s="1"/>
  <c r="EC36" i="7"/>
  <c r="ED36" i="7"/>
  <c r="EE36" i="7"/>
  <c r="EE38" i="7" s="1"/>
  <c r="W24" i="6"/>
  <c r="EF36" i="7"/>
  <c r="EF38" i="7"/>
  <c r="X24" i="6" s="1"/>
  <c r="EG36" i="7"/>
  <c r="EG38" i="7" s="1"/>
  <c r="Y24" i="6"/>
  <c r="EH36" i="7"/>
  <c r="Z24" i="5"/>
  <c r="EI36" i="7"/>
  <c r="AA24" i="5"/>
  <c r="EJ36" i="7"/>
  <c r="AB24" i="5"/>
  <c r="EK36" i="7"/>
  <c r="EK38" i="7"/>
  <c r="AC24" i="6" s="1"/>
  <c r="EL36" i="7"/>
  <c r="EL38" i="7" s="1"/>
  <c r="AD24" i="6"/>
  <c r="EM36" i="7"/>
  <c r="C25" i="5"/>
  <c r="EN36" i="7"/>
  <c r="D25" i="5"/>
  <c r="EN38" i="7"/>
  <c r="D25" i="6"/>
  <c r="EO36" i="7"/>
  <c r="EO38" i="7"/>
  <c r="E25" i="6" s="1"/>
  <c r="EP36" i="7"/>
  <c r="F25" i="5" s="1"/>
  <c r="EQ36" i="7"/>
  <c r="ER36" i="7"/>
  <c r="ER38" i="7"/>
  <c r="H25" i="6" s="1"/>
  <c r="ES36" i="7"/>
  <c r="ET36" i="7"/>
  <c r="EU36" i="7"/>
  <c r="K25" i="5"/>
  <c r="EW36" i="7"/>
  <c r="EX36" i="7"/>
  <c r="EY36" i="7"/>
  <c r="O25" i="5"/>
  <c r="EZ36" i="7"/>
  <c r="P25" i="5"/>
  <c r="EZ38" i="7"/>
  <c r="P25" i="6"/>
  <c r="FA36" i="7"/>
  <c r="FA38" i="7"/>
  <c r="Q25" i="6" s="1"/>
  <c r="FB36" i="7"/>
  <c r="FC36" i="7"/>
  <c r="S25" i="5"/>
  <c r="FD36" i="7"/>
  <c r="FE36" i="7"/>
  <c r="U25" i="5" s="1"/>
  <c r="FE38" i="7"/>
  <c r="U25" i="6" s="1"/>
  <c r="FF36" i="7"/>
  <c r="FF38" i="7" s="1"/>
  <c r="V25" i="6"/>
  <c r="FG36" i="7"/>
  <c r="FG38" i="7"/>
  <c r="W25" i="6" s="1"/>
  <c r="FH36" i="7"/>
  <c r="X25" i="5" s="1"/>
  <c r="FI36" i="7"/>
  <c r="FJ36" i="7"/>
  <c r="FJ38" i="7" s="1"/>
  <c r="Z25" i="6"/>
  <c r="FK36" i="7"/>
  <c r="FL36" i="7"/>
  <c r="FM36" i="7"/>
  <c r="FM38" i="7"/>
  <c r="AC25" i="6" s="1"/>
  <c r="FN36" i="7"/>
  <c r="FN38" i="7" s="1"/>
  <c r="AD25" i="6" s="1"/>
  <c r="C26" i="5"/>
  <c r="FP36" i="7"/>
  <c r="FQ36" i="7"/>
  <c r="FQ38" i="7"/>
  <c r="E26" i="6" s="1"/>
  <c r="FR36" i="7"/>
  <c r="FR38" i="7" s="1"/>
  <c r="F26" i="6" s="1"/>
  <c r="FS36" i="7"/>
  <c r="FS38" i="7"/>
  <c r="G26" i="6" s="1"/>
  <c r="FT36" i="7"/>
  <c r="H26" i="5" s="1"/>
  <c r="FU36" i="7"/>
  <c r="I26" i="5" s="1"/>
  <c r="FV36" i="7"/>
  <c r="FW36" i="7"/>
  <c r="FY36" i="7"/>
  <c r="FZ36" i="7"/>
  <c r="FZ38" i="7" s="1"/>
  <c r="N26" i="6" s="1"/>
  <c r="GA36" i="7"/>
  <c r="O26" i="5"/>
  <c r="GB36" i="7"/>
  <c r="GB38" i="7"/>
  <c r="P26" i="6" s="1"/>
  <c r="GC36" i="7"/>
  <c r="GC38" i="7" s="1"/>
  <c r="Q26" i="6" s="1"/>
  <c r="GD36" i="7"/>
  <c r="GD38" i="7"/>
  <c r="R26" i="6" s="1"/>
  <c r="GE36" i="7"/>
  <c r="S26" i="5" s="1"/>
  <c r="GF36" i="7"/>
  <c r="T26" i="5" s="1"/>
  <c r="GG36" i="7"/>
  <c r="GG38" i="7" s="1"/>
  <c r="U26" i="6"/>
  <c r="GH36" i="7"/>
  <c r="GH38" i="7"/>
  <c r="V26" i="6" s="1"/>
  <c r="GI36" i="7"/>
  <c r="GI38" i="7" s="1"/>
  <c r="W26" i="6"/>
  <c r="GJ36" i="7"/>
  <c r="GJ38" i="7"/>
  <c r="X26" i="6" s="1"/>
  <c r="GK36" i="7"/>
  <c r="GK38" i="7" s="1"/>
  <c r="Y26" i="6"/>
  <c r="GL36" i="7"/>
  <c r="GL38" i="7"/>
  <c r="Z26" i="6" s="1"/>
  <c r="GM36" i="7"/>
  <c r="GM38" i="7" s="1"/>
  <c r="AA26" i="6"/>
  <c r="GN36" i="7"/>
  <c r="AB26" i="5"/>
  <c r="GO36" i="7"/>
  <c r="GO38" i="7"/>
  <c r="AC26" i="6" s="1"/>
  <c r="GP36" i="7"/>
  <c r="AD26" i="5" s="1"/>
  <c r="GP38" i="7"/>
  <c r="AD26" i="6" s="1"/>
  <c r="GQ36" i="7"/>
  <c r="GQ38" i="7" s="1"/>
  <c r="C27" i="6"/>
  <c r="GR36" i="7"/>
  <c r="GS36" i="7"/>
  <c r="GT36" i="7"/>
  <c r="GT38" i="7" s="1"/>
  <c r="F27" i="6"/>
  <c r="GU36" i="7"/>
  <c r="GU38" i="7"/>
  <c r="G27" i="6" s="1"/>
  <c r="GV36" i="7"/>
  <c r="H27" i="5" s="1"/>
  <c r="GW36" i="7"/>
  <c r="GX36" i="7"/>
  <c r="J27" i="5"/>
  <c r="GX38" i="7"/>
  <c r="J27" i="6"/>
  <c r="GY36" i="7"/>
  <c r="GY38" i="7"/>
  <c r="K27" i="6" s="1"/>
  <c r="HA36" i="7"/>
  <c r="HB36" i="7"/>
  <c r="HB38" i="7" s="1"/>
  <c r="N27" i="6"/>
  <c r="HC36" i="7"/>
  <c r="HC38" i="7"/>
  <c r="O27" i="6" s="1"/>
  <c r="HD36" i="7"/>
  <c r="P27" i="5" s="1"/>
  <c r="HD38" i="7"/>
  <c r="P27" i="6" s="1"/>
  <c r="HE36" i="7"/>
  <c r="HE38" i="7" s="1"/>
  <c r="Q27" i="6"/>
  <c r="HF36" i="7"/>
  <c r="R27" i="5"/>
  <c r="HG36" i="7"/>
  <c r="S27" i="5"/>
  <c r="HG38" i="7"/>
  <c r="S27" i="6"/>
  <c r="HH36" i="7"/>
  <c r="HH38" i="7"/>
  <c r="T27" i="6" s="1"/>
  <c r="HI36" i="7"/>
  <c r="U27" i="5" s="1"/>
  <c r="HJ36" i="7"/>
  <c r="HK36" i="7"/>
  <c r="HK38" i="7" s="1"/>
  <c r="W27" i="6" s="1"/>
  <c r="HL36" i="7"/>
  <c r="HL38" i="7"/>
  <c r="X27" i="6" s="1"/>
  <c r="HM36" i="7"/>
  <c r="HN36" i="7"/>
  <c r="Z27" i="5" s="1"/>
  <c r="HN38" i="7"/>
  <c r="Z27" i="6" s="1"/>
  <c r="HO36" i="7"/>
  <c r="AA27" i="5" s="1"/>
  <c r="HO38" i="7"/>
  <c r="AA27" i="6" s="1"/>
  <c r="HP36" i="7"/>
  <c r="AB27" i="5" s="1"/>
  <c r="HQ36" i="7"/>
  <c r="AC27" i="5" s="1"/>
  <c r="HR36" i="7"/>
  <c r="AD27" i="5" s="1"/>
  <c r="HS36" i="7"/>
  <c r="C28" i="5" s="1"/>
  <c r="HT36" i="7"/>
  <c r="HT38" i="7" s="1"/>
  <c r="D28" i="6"/>
  <c r="HU36" i="7"/>
  <c r="HV36" i="7"/>
  <c r="F28" i="5" s="1"/>
  <c r="HW36" i="7"/>
  <c r="G28" i="5" s="1"/>
  <c r="HX36" i="7"/>
  <c r="H28" i="5" s="1"/>
  <c r="HY36" i="7"/>
  <c r="HY38" i="7" s="1"/>
  <c r="I28" i="6"/>
  <c r="HZ36" i="7"/>
  <c r="HZ38" i="7"/>
  <c r="J28" i="6" s="1"/>
  <c r="IA36" i="7"/>
  <c r="IA38" i="7" s="1"/>
  <c r="K28" i="6"/>
  <c r="IC36" i="7"/>
  <c r="IC38" i="7"/>
  <c r="M28" i="6" s="1"/>
  <c r="ID36" i="7"/>
  <c r="ID38" i="7" s="1"/>
  <c r="N28" i="6"/>
  <c r="IE36" i="7"/>
  <c r="IF36" i="7"/>
  <c r="IG36" i="7"/>
  <c r="Q28" i="5" s="1"/>
  <c r="IH36" i="7"/>
  <c r="II36" i="7"/>
  <c r="IJ36" i="7"/>
  <c r="T28" i="5" s="1"/>
  <c r="IK36" i="7"/>
  <c r="IK38" i="7" s="1"/>
  <c r="U28" i="6" s="1"/>
  <c r="IL36" i="7"/>
  <c r="IL38" i="7"/>
  <c r="V28" i="6" s="1"/>
  <c r="IM36" i="7"/>
  <c r="W28" i="5" s="1"/>
  <c r="IN36" i="7"/>
  <c r="IN38" i="7" s="1"/>
  <c r="X28" i="6"/>
  <c r="IO36" i="7"/>
  <c r="Y28" i="5"/>
  <c r="IO38" i="7"/>
  <c r="Y28" i="6"/>
  <c r="IP36" i="7"/>
  <c r="IP38" i="7"/>
  <c r="Z28" i="6" s="1"/>
  <c r="IQ36" i="7"/>
  <c r="IQ38" i="7" s="1"/>
  <c r="AA28" i="6"/>
  <c r="IR36" i="7"/>
  <c r="AB28" i="5"/>
  <c r="IS36" i="7"/>
  <c r="IS38" i="7"/>
  <c r="AC28" i="6" s="1"/>
  <c r="IT36" i="7"/>
  <c r="AD28" i="5" s="1"/>
  <c r="C36" i="7"/>
  <c r="C38" i="7" s="1"/>
  <c r="C20" i="6" s="1"/>
  <c r="D36" i="4"/>
  <c r="D11" i="5"/>
  <c r="E36" i="4"/>
  <c r="E11" i="5"/>
  <c r="F36" i="4"/>
  <c r="F38" i="4"/>
  <c r="F11" i="6" s="1"/>
  <c r="G36" i="4"/>
  <c r="G11" i="5" s="1"/>
  <c r="H36" i="4"/>
  <c r="H38" i="4" s="1"/>
  <c r="H11" i="6"/>
  <c r="I36" i="4"/>
  <c r="I11" i="5"/>
  <c r="J36" i="4"/>
  <c r="J38" i="4"/>
  <c r="J11" i="6" s="1"/>
  <c r="K36" i="4"/>
  <c r="K38" i="4" s="1"/>
  <c r="K11" i="6"/>
  <c r="M36" i="4"/>
  <c r="M38" i="4"/>
  <c r="M11" i="6" s="1"/>
  <c r="N36" i="4"/>
  <c r="N11" i="5" s="1"/>
  <c r="O36" i="4"/>
  <c r="O38" i="4" s="1"/>
  <c r="O11" i="6" s="1"/>
  <c r="P36" i="4"/>
  <c r="P11" i="5"/>
  <c r="Q36" i="4"/>
  <c r="Q11" i="5"/>
  <c r="Q38" i="4"/>
  <c r="Q11" i="6"/>
  <c r="R36" i="4"/>
  <c r="R11" i="5"/>
  <c r="R38" i="4"/>
  <c r="R11" i="6"/>
  <c r="S36" i="4"/>
  <c r="S38" i="4"/>
  <c r="S11" i="6" s="1"/>
  <c r="T36" i="4"/>
  <c r="U36" i="4"/>
  <c r="U38" i="4" s="1"/>
  <c r="U11" i="6"/>
  <c r="V36" i="4"/>
  <c r="V11" i="5"/>
  <c r="W36" i="4"/>
  <c r="W11" i="5"/>
  <c r="W38" i="4"/>
  <c r="W11" i="6"/>
  <c r="X36" i="4"/>
  <c r="X11" i="5"/>
  <c r="Y36" i="4"/>
  <c r="Y11" i="5"/>
  <c r="Y38" i="4"/>
  <c r="Y11" i="6"/>
  <c r="Z36" i="4"/>
  <c r="Z11" i="5"/>
  <c r="AA36" i="4"/>
  <c r="AA38" i="4"/>
  <c r="AA11" i="6" s="1"/>
  <c r="AB36" i="4"/>
  <c r="AC36" i="4"/>
  <c r="AC38" i="4"/>
  <c r="AC11" i="6" s="1"/>
  <c r="AD36" i="4"/>
  <c r="AD11" i="5" s="1"/>
  <c r="AE36" i="4"/>
  <c r="C12" i="5" s="1"/>
  <c r="AF36" i="4"/>
  <c r="AG36" i="4"/>
  <c r="AG38" i="4"/>
  <c r="E12" i="6" s="1"/>
  <c r="AH36" i="4"/>
  <c r="AH38" i="4" s="1"/>
  <c r="F12" i="6" s="1"/>
  <c r="AI36" i="4"/>
  <c r="AJ36" i="4"/>
  <c r="AK36" i="4"/>
  <c r="AK38" i="4"/>
  <c r="I12" i="6" s="1"/>
  <c r="AL36" i="4"/>
  <c r="AL38" i="4" s="1"/>
  <c r="J12" i="6" s="1"/>
  <c r="AM36" i="4"/>
  <c r="K12" i="5"/>
  <c r="AO36" i="4"/>
  <c r="M12" i="5"/>
  <c r="AP36" i="4"/>
  <c r="AP38" i="4"/>
  <c r="N12" i="6" s="1"/>
  <c r="AQ36" i="4"/>
  <c r="AQ38" i="4" s="1"/>
  <c r="O12" i="6" s="1"/>
  <c r="AR36" i="4"/>
  <c r="P12" i="5"/>
  <c r="AS36" i="4"/>
  <c r="Q12" i="5"/>
  <c r="AT36" i="4"/>
  <c r="AT38" i="4"/>
  <c r="R12" i="6" s="1"/>
  <c r="AU36" i="4"/>
  <c r="AV36" i="4"/>
  <c r="T12" i="5"/>
  <c r="AW36" i="4"/>
  <c r="AW38" i="4"/>
  <c r="U12" i="6" s="1"/>
  <c r="AX36" i="4"/>
  <c r="V12" i="5" s="1"/>
  <c r="AY36" i="4"/>
  <c r="AZ36" i="4"/>
  <c r="BA36" i="4"/>
  <c r="Y12" i="5" s="1"/>
  <c r="BB36" i="4"/>
  <c r="BC36" i="4"/>
  <c r="BC38" i="4"/>
  <c r="AA12" i="6" s="1"/>
  <c r="BD36" i="4"/>
  <c r="AB12" i="5" s="1"/>
  <c r="BE36" i="4"/>
  <c r="BE38" i="4" s="1"/>
  <c r="AC12" i="6" s="1"/>
  <c r="BF36" i="4"/>
  <c r="BF38" i="4"/>
  <c r="AD12" i="6" s="1"/>
  <c r="BG36" i="4"/>
  <c r="BG38" i="4" s="1"/>
  <c r="C13" i="6" s="1"/>
  <c r="BH36" i="4"/>
  <c r="D13" i="5"/>
  <c r="BI36" i="4"/>
  <c r="E13" i="5"/>
  <c r="BJ36" i="4"/>
  <c r="F13" i="5"/>
  <c r="BJ38" i="4"/>
  <c r="F13" i="6"/>
  <c r="BK36" i="4"/>
  <c r="BL36" i="4"/>
  <c r="BM36" i="4"/>
  <c r="BN36" i="4"/>
  <c r="BN38" i="4" s="1"/>
  <c r="J13" i="6" s="1"/>
  <c r="BO36" i="4"/>
  <c r="BO38" i="4"/>
  <c r="K13" i="6" s="1"/>
  <c r="BQ36" i="4"/>
  <c r="M13" i="5" s="1"/>
  <c r="BR36" i="4"/>
  <c r="BS36" i="4"/>
  <c r="O13" i="5" s="1"/>
  <c r="BT36" i="4"/>
  <c r="BT38" i="4" s="1"/>
  <c r="P13" i="6"/>
  <c r="BU36" i="4"/>
  <c r="BV36" i="4"/>
  <c r="R13" i="5" s="1"/>
  <c r="BW36" i="4"/>
  <c r="S13" i="5" s="1"/>
  <c r="BW38" i="4"/>
  <c r="S13" i="6" s="1"/>
  <c r="BX36" i="4"/>
  <c r="BY36" i="4"/>
  <c r="BZ36" i="4"/>
  <c r="V13" i="5" s="1"/>
  <c r="CA36" i="4"/>
  <c r="CA38" i="4" s="1"/>
  <c r="W13" i="6"/>
  <c r="CB36" i="4"/>
  <c r="CC36" i="4"/>
  <c r="CC38" i="4" s="1"/>
  <c r="Y13" i="6" s="1"/>
  <c r="CD36" i="4"/>
  <c r="CE36" i="4"/>
  <c r="AA13" i="5" s="1"/>
  <c r="CF36" i="4"/>
  <c r="CG36" i="4"/>
  <c r="AC13" i="5"/>
  <c r="CH36" i="4"/>
  <c r="AD13" i="5"/>
  <c r="CH38" i="4"/>
  <c r="AD13" i="6"/>
  <c r="CI36" i="4"/>
  <c r="C14" i="5"/>
  <c r="CJ36" i="4"/>
  <c r="D14" i="5"/>
  <c r="CJ38" i="4"/>
  <c r="D14" i="6"/>
  <c r="CK36" i="4"/>
  <c r="E14" i="5"/>
  <c r="CL36" i="4"/>
  <c r="F14" i="5"/>
  <c r="CM36" i="4"/>
  <c r="CM38" i="4"/>
  <c r="G14" i="6" s="1"/>
  <c r="CN36" i="4"/>
  <c r="CO36" i="4"/>
  <c r="I14" i="5"/>
  <c r="CP36" i="4"/>
  <c r="CP38" i="4"/>
  <c r="J14" i="6" s="1"/>
  <c r="CQ36" i="4"/>
  <c r="CQ38" i="4" s="1"/>
  <c r="K14" i="6"/>
  <c r="CS36" i="4"/>
  <c r="CS38" i="4"/>
  <c r="M14" i="6" s="1"/>
  <c r="CT36" i="4"/>
  <c r="N14" i="5" s="1"/>
  <c r="CU36" i="4"/>
  <c r="O14" i="5" s="1"/>
  <c r="CV36" i="4"/>
  <c r="P14" i="5"/>
  <c r="CW36" i="4"/>
  <c r="CW38" i="4"/>
  <c r="Q14" i="6" s="1"/>
  <c r="CX36" i="4"/>
  <c r="R14" i="5" s="1"/>
  <c r="CY36" i="4"/>
  <c r="CY38" i="4" s="1"/>
  <c r="S14" i="6" s="1"/>
  <c r="CZ36" i="4"/>
  <c r="T14" i="5"/>
  <c r="CZ38" i="4"/>
  <c r="T14" i="6"/>
  <c r="DA36" i="4"/>
  <c r="U14" i="5"/>
  <c r="DA38" i="4"/>
  <c r="U14" i="6"/>
  <c r="DB36" i="4"/>
  <c r="V14" i="5"/>
  <c r="DC36" i="4"/>
  <c r="DC38" i="4"/>
  <c r="W14" i="6" s="1"/>
  <c r="DD36" i="4"/>
  <c r="DE36" i="4"/>
  <c r="DF36" i="4"/>
  <c r="Z14" i="5" s="1"/>
  <c r="DG36" i="4"/>
  <c r="DG38" i="4" s="1"/>
  <c r="AA14" i="6"/>
  <c r="DH36" i="4"/>
  <c r="AB14" i="5"/>
  <c r="DI36" i="4"/>
  <c r="DJ36" i="4"/>
  <c r="AD14" i="5" s="1"/>
  <c r="DK36" i="4"/>
  <c r="C15" i="5" s="1"/>
  <c r="DL36" i="4"/>
  <c r="DL38" i="4" s="1"/>
  <c r="D15" i="6" s="1"/>
  <c r="DM36" i="4"/>
  <c r="DM38" i="4"/>
  <c r="E15" i="6" s="1"/>
  <c r="DN36" i="4"/>
  <c r="F15" i="5" s="1"/>
  <c r="DO36" i="4"/>
  <c r="G15" i="5" s="1"/>
  <c r="DP36" i="4"/>
  <c r="DP38" i="4" s="1"/>
  <c r="H15" i="6" s="1"/>
  <c r="DQ36" i="4"/>
  <c r="I15" i="5"/>
  <c r="DR36" i="4"/>
  <c r="J15" i="5"/>
  <c r="DU36" i="4"/>
  <c r="M15" i="5"/>
  <c r="DV36" i="4"/>
  <c r="DV38" i="4"/>
  <c r="N15" i="6" s="1"/>
  <c r="DW36" i="4"/>
  <c r="O15" i="5" s="1"/>
  <c r="DX36" i="4"/>
  <c r="P15" i="5" s="1"/>
  <c r="DY36" i="4"/>
  <c r="DY38" i="4" s="1"/>
  <c r="Q15" i="6" s="1"/>
  <c r="DZ36" i="4"/>
  <c r="EA36" i="4"/>
  <c r="S15" i="5" s="1"/>
  <c r="EB36" i="4"/>
  <c r="T15" i="5" s="1"/>
  <c r="EC36" i="4"/>
  <c r="EC38" i="4" s="1"/>
  <c r="U15" i="6"/>
  <c r="ED36" i="4"/>
  <c r="V15" i="5"/>
  <c r="EE36" i="4"/>
  <c r="EE38" i="4"/>
  <c r="W15" i="6" s="1"/>
  <c r="EF36" i="4"/>
  <c r="EG36" i="4"/>
  <c r="EG38" i="4" s="1"/>
  <c r="EH36" i="4"/>
  <c r="EH38" i="4"/>
  <c r="Z15" i="6" s="1"/>
  <c r="EI36" i="4"/>
  <c r="AA15" i="5" s="1"/>
  <c r="EJ36" i="4"/>
  <c r="AB15" i="5"/>
  <c r="EK36" i="4"/>
  <c r="AC15" i="5"/>
  <c r="EL36" i="4"/>
  <c r="EM36" i="4"/>
  <c r="C16" i="5" s="1"/>
  <c r="EM38" i="4"/>
  <c r="C16" i="6" s="1"/>
  <c r="EN36" i="4"/>
  <c r="D16" i="5" s="1"/>
  <c r="EO36" i="4"/>
  <c r="EP36" i="4"/>
  <c r="F16" i="5" s="1"/>
  <c r="EQ36" i="4"/>
  <c r="ER36" i="4"/>
  <c r="ES36" i="4"/>
  <c r="ES38" i="4" s="1"/>
  <c r="ET36" i="4"/>
  <c r="J16" i="5"/>
  <c r="ET38" i="4"/>
  <c r="J16" i="6"/>
  <c r="EU36" i="4"/>
  <c r="K16" i="5"/>
  <c r="EW36" i="4"/>
  <c r="EW38" i="4"/>
  <c r="M16" i="6" s="1"/>
  <c r="EX36" i="4"/>
  <c r="N16" i="5" s="1"/>
  <c r="EY36" i="4"/>
  <c r="O16" i="5" s="1"/>
  <c r="EZ36" i="4"/>
  <c r="FA36" i="4"/>
  <c r="Q16" i="5" s="1"/>
  <c r="FB36" i="4"/>
  <c r="FB38" i="4" s="1"/>
  <c r="R16" i="6"/>
  <c r="FC36" i="4"/>
  <c r="S16" i="5"/>
  <c r="FD36" i="4"/>
  <c r="T16" i="5"/>
  <c r="FE36" i="4"/>
  <c r="U16" i="5"/>
  <c r="FF36" i="4"/>
  <c r="FG36" i="4"/>
  <c r="FH36" i="4"/>
  <c r="FH38" i="4" s="1"/>
  <c r="X16" i="6"/>
  <c r="FI36" i="4"/>
  <c r="Y16" i="5"/>
  <c r="FJ36" i="4"/>
  <c r="FK36" i="4"/>
  <c r="AA16" i="5" s="1"/>
  <c r="FL36" i="4"/>
  <c r="FL38" i="4" s="1"/>
  <c r="AB16" i="6"/>
  <c r="FM36" i="4"/>
  <c r="AC16" i="5"/>
  <c r="FM38" i="4"/>
  <c r="AC16" i="6"/>
  <c r="FN36" i="4"/>
  <c r="FN38" i="4"/>
  <c r="AD16" i="6" s="1"/>
  <c r="AD16" i="5"/>
  <c r="FO36" i="4"/>
  <c r="C17" i="5"/>
  <c r="FP36" i="4"/>
  <c r="D17" i="5"/>
  <c r="FQ36" i="4"/>
  <c r="FQ38" i="4"/>
  <c r="E17" i="6" s="1"/>
  <c r="E17" i="5"/>
  <c r="FR36" i="4"/>
  <c r="FR38" i="4"/>
  <c r="F17" i="6" s="1"/>
  <c r="FS36" i="4"/>
  <c r="G17" i="5" s="1"/>
  <c r="FT36" i="4"/>
  <c r="FU36" i="4"/>
  <c r="FU38" i="4" s="1"/>
  <c r="I17" i="6"/>
  <c r="FV36" i="4"/>
  <c r="J17" i="5"/>
  <c r="FW36" i="4"/>
  <c r="K17" i="5"/>
  <c r="FY36" i="4"/>
  <c r="M17" i="5"/>
  <c r="FZ36" i="4"/>
  <c r="N17" i="5"/>
  <c r="GA36" i="4"/>
  <c r="GA38" i="4"/>
  <c r="O17" i="6" s="1"/>
  <c r="GB36" i="4"/>
  <c r="GC36" i="4"/>
  <c r="GD36" i="4"/>
  <c r="GE36" i="4"/>
  <c r="S17" i="5"/>
  <c r="GF36" i="4"/>
  <c r="GG36" i="4"/>
  <c r="GH36" i="4"/>
  <c r="GI36" i="4"/>
  <c r="W17" i="5"/>
  <c r="GJ36" i="4"/>
  <c r="GK36" i="4"/>
  <c r="GL36" i="4"/>
  <c r="GM36" i="4"/>
  <c r="GM38" i="4"/>
  <c r="AA17" i="6" s="1"/>
  <c r="GN36" i="4"/>
  <c r="GO36" i="4"/>
  <c r="AC17" i="5"/>
  <c r="GP36" i="4"/>
  <c r="AD17" i="5"/>
  <c r="GQ36" i="4"/>
  <c r="GQ38" i="4"/>
  <c r="C18" i="6" s="1"/>
  <c r="GR36" i="4"/>
  <c r="GS36" i="4"/>
  <c r="E18" i="5"/>
  <c r="GT36" i="4"/>
  <c r="F18" i="5"/>
  <c r="GU36" i="4"/>
  <c r="G18" i="5"/>
  <c r="GV36" i="4"/>
  <c r="GV38" i="4"/>
  <c r="H18" i="6" s="1"/>
  <c r="GW36" i="4"/>
  <c r="GX36" i="4"/>
  <c r="GX38" i="4"/>
  <c r="J18" i="6" s="1"/>
  <c r="GY36" i="4"/>
  <c r="HA36" i="4"/>
  <c r="HA38" i="4" s="1"/>
  <c r="M18" i="6" s="1"/>
  <c r="HB36" i="4"/>
  <c r="HB38" i="4"/>
  <c r="N18" i="6" s="1"/>
  <c r="HC36" i="4"/>
  <c r="O18" i="5" s="1"/>
  <c r="HD36" i="4"/>
  <c r="P18" i="5" s="1"/>
  <c r="HE36" i="4"/>
  <c r="HE38" i="4" s="1"/>
  <c r="Q18" i="6" s="1"/>
  <c r="HF36" i="4"/>
  <c r="R18" i="5"/>
  <c r="HG36" i="4"/>
  <c r="S18" i="5"/>
  <c r="HH36" i="4"/>
  <c r="T18" i="5"/>
  <c r="HI36" i="4"/>
  <c r="HI38" i="4"/>
  <c r="U18" i="6" s="1"/>
  <c r="HJ36" i="4"/>
  <c r="HK36" i="4"/>
  <c r="HL36" i="4"/>
  <c r="X18" i="5" s="1"/>
  <c r="HM36" i="4"/>
  <c r="Y18" i="5" s="1"/>
  <c r="HN36" i="4"/>
  <c r="HO36" i="4"/>
  <c r="AA18" i="5"/>
  <c r="HP36" i="4"/>
  <c r="AB18" i="5"/>
  <c r="HQ36" i="4"/>
  <c r="AC18" i="5"/>
  <c r="HR36" i="4"/>
  <c r="HR38" i="4"/>
  <c r="AD18" i="6" s="1"/>
  <c r="HS36" i="4"/>
  <c r="HS38" i="4" s="1"/>
  <c r="C19" i="6" s="1"/>
  <c r="HT36" i="4"/>
  <c r="HU36" i="4"/>
  <c r="HV36" i="4"/>
  <c r="HV38" i="4"/>
  <c r="F19" i="6" s="1"/>
  <c r="HW36" i="4"/>
  <c r="HW38" i="4" s="1"/>
  <c r="G19" i="6" s="1"/>
  <c r="HX36" i="4"/>
  <c r="HX38" i="4"/>
  <c r="H19" i="6" s="1"/>
  <c r="H19" i="5"/>
  <c r="HY36" i="4"/>
  <c r="HY38" i="4"/>
  <c r="I19" i="6" s="1"/>
  <c r="HZ36" i="4"/>
  <c r="IA36" i="4"/>
  <c r="IA38" i="4"/>
  <c r="K19" i="6" s="1"/>
  <c r="K19" i="5"/>
  <c r="IC36" i="4"/>
  <c r="M19" i="5"/>
  <c r="ID36" i="4"/>
  <c r="N19" i="5"/>
  <c r="IE36" i="4"/>
  <c r="IE38" i="4"/>
  <c r="O19" i="6" s="1"/>
  <c r="IF36" i="4"/>
  <c r="IG36" i="4"/>
  <c r="IG38" i="4"/>
  <c r="Q19" i="6" s="1"/>
  <c r="Q19" i="5"/>
  <c r="IH36" i="4"/>
  <c r="R19" i="5"/>
  <c r="II36" i="4"/>
  <c r="II38" i="4"/>
  <c r="S19" i="6" s="1"/>
  <c r="S19" i="5"/>
  <c r="IJ36" i="4"/>
  <c r="IJ38" i="4"/>
  <c r="T19" i="6" s="1"/>
  <c r="T19" i="5"/>
  <c r="IK36" i="4"/>
  <c r="U19" i="5"/>
  <c r="IL36" i="4"/>
  <c r="V19" i="5"/>
  <c r="IM36" i="4"/>
  <c r="IM38" i="4"/>
  <c r="W19" i="6" s="1"/>
  <c r="IN36" i="4"/>
  <c r="X19" i="5" s="1"/>
  <c r="IO36" i="4"/>
  <c r="Y19" i="5" s="1"/>
  <c r="IP36" i="4"/>
  <c r="Z19" i="5" s="1"/>
  <c r="IQ36" i="4"/>
  <c r="AA19" i="5" s="1"/>
  <c r="IR36" i="4"/>
  <c r="IS36" i="4"/>
  <c r="AC19" i="5"/>
  <c r="IT36" i="4"/>
  <c r="IT38" i="4"/>
  <c r="AD19" i="6" s="1"/>
  <c r="O19" i="5"/>
  <c r="M14" i="5"/>
  <c r="Z26" i="5"/>
  <c r="V26" i="5"/>
  <c r="E25" i="5"/>
  <c r="DK38" i="7"/>
  <c r="C24" i="6"/>
  <c r="C21" i="5"/>
  <c r="FY38" i="4"/>
  <c r="M17" i="6" s="1"/>
  <c r="EP38" i="4"/>
  <c r="F16" i="6" s="1"/>
  <c r="EN38" i="4"/>
  <c r="D16" i="6" s="1"/>
  <c r="EJ38" i="4"/>
  <c r="AB15" i="6" s="1"/>
  <c r="DR38" i="4"/>
  <c r="J15" i="6" s="1"/>
  <c r="Q15" i="5"/>
  <c r="AC12" i="5"/>
  <c r="J12" i="5"/>
  <c r="U11" i="5"/>
  <c r="X38" i="4"/>
  <c r="X11" i="6" s="1"/>
  <c r="G38" i="4"/>
  <c r="G11" i="6" s="1"/>
  <c r="W26" i="5"/>
  <c r="AI38" i="7"/>
  <c r="G21" i="6" s="1"/>
  <c r="G20" i="5"/>
  <c r="HD38" i="4"/>
  <c r="P18" i="6" s="1"/>
  <c r="Q14" i="5"/>
  <c r="K13" i="5"/>
  <c r="F12" i="5"/>
  <c r="P38" i="4"/>
  <c r="P11" i="6"/>
  <c r="P26" i="5"/>
  <c r="CF38" i="7"/>
  <c r="AB22" i="6" s="1"/>
  <c r="N26" i="5"/>
  <c r="J28" i="5"/>
  <c r="Q26" i="5"/>
  <c r="Z25" i="5"/>
  <c r="M20" i="5"/>
  <c r="D24" i="5"/>
  <c r="F22" i="5"/>
  <c r="BJ38" i="7"/>
  <c r="F22" i="6" s="1"/>
  <c r="AO38" i="7"/>
  <c r="M21" i="6" s="1"/>
  <c r="EM38" i="7"/>
  <c r="C25" i="6" s="1"/>
  <c r="AA23" i="5"/>
  <c r="FP38" i="4"/>
  <c r="D17" i="6"/>
  <c r="J14" i="5"/>
  <c r="AO38" i="4"/>
  <c r="M12" i="6" s="1"/>
  <c r="IK38" i="4"/>
  <c r="U19" i="6" s="1"/>
  <c r="F17" i="5"/>
  <c r="GE38" i="4"/>
  <c r="S17" i="6"/>
  <c r="DH38" i="4"/>
  <c r="AB14" i="6"/>
  <c r="DZ38" i="7"/>
  <c r="R24" i="6" s="1"/>
  <c r="AC20" i="5"/>
  <c r="X20" i="5"/>
  <c r="N15" i="5"/>
  <c r="IC38" i="4"/>
  <c r="M19" i="6"/>
  <c r="DB38" i="4"/>
  <c r="V14" i="6"/>
  <c r="FO38" i="4"/>
  <c r="C17" i="6"/>
  <c r="IT38" i="7"/>
  <c r="AD28" i="6"/>
  <c r="EP38" i="7"/>
  <c r="F25" i="6"/>
  <c r="H25" i="5"/>
  <c r="EU38" i="7"/>
  <c r="K25" i="6" s="1"/>
  <c r="W25" i="5"/>
  <c r="EI38" i="7"/>
  <c r="AA24" i="6"/>
  <c r="DE38" i="7"/>
  <c r="Y23" i="6" s="1"/>
  <c r="DF38" i="7"/>
  <c r="Z23" i="6" s="1"/>
  <c r="J22" i="5"/>
  <c r="BV38" i="7"/>
  <c r="R22" i="6" s="1"/>
  <c r="P20" i="5"/>
  <c r="DW38" i="7"/>
  <c r="O24" i="6"/>
  <c r="L22" i="5"/>
  <c r="BH38" i="7"/>
  <c r="D22" i="6"/>
  <c r="AW38" i="7"/>
  <c r="U21" i="6"/>
  <c r="O21" i="5"/>
  <c r="I21" i="5"/>
  <c r="BA38" i="7"/>
  <c r="Y21" i="6"/>
  <c r="H20" i="5"/>
  <c r="AA38" i="7"/>
  <c r="AA20" i="6" s="1"/>
  <c r="AB20" i="5"/>
  <c r="E20" i="5"/>
  <c r="N38" i="7"/>
  <c r="N20" i="6" s="1"/>
  <c r="IH38" i="4"/>
  <c r="R19" i="6" s="1"/>
  <c r="W19" i="5"/>
  <c r="AD19" i="5"/>
  <c r="F19" i="5"/>
  <c r="FV38" i="4"/>
  <c r="J17" i="6"/>
  <c r="O17" i="5"/>
  <c r="FD38" i="4"/>
  <c r="T16" i="6" s="1"/>
  <c r="X16" i="5"/>
  <c r="FI38" i="4"/>
  <c r="Y16" i="6"/>
  <c r="W15" i="5"/>
  <c r="DO38" i="4"/>
  <c r="G15" i="6" s="1"/>
  <c r="DS38" i="4"/>
  <c r="K15" i="6" s="1"/>
  <c r="CR38" i="4"/>
  <c r="L14" i="6" s="1"/>
  <c r="P13" i="5"/>
  <c r="AM38" i="4"/>
  <c r="K12" i="6" s="1"/>
  <c r="AX38" i="4"/>
  <c r="V12" i="6" s="1"/>
  <c r="AA28" i="5"/>
  <c r="K28" i="5"/>
  <c r="IM38" i="7"/>
  <c r="W28" i="6" s="1"/>
  <c r="IG38" i="7"/>
  <c r="Q28" i="6" s="1"/>
  <c r="HX38" i="7"/>
  <c r="H28" i="6" s="1"/>
  <c r="U28" i="5"/>
  <c r="L27" i="5"/>
  <c r="FT38" i="7"/>
  <c r="H26" i="6" s="1"/>
  <c r="Y26" i="5"/>
  <c r="GN38" i="7"/>
  <c r="AB26" i="6" s="1"/>
  <c r="FU38" i="7"/>
  <c r="I26" i="6" s="1"/>
  <c r="GF38" i="7"/>
  <c r="T26" i="6" s="1"/>
  <c r="Q25" i="5"/>
  <c r="V25" i="5"/>
  <c r="EB38" i="7"/>
  <c r="T24" i="6" s="1"/>
  <c r="DX38" i="7"/>
  <c r="P24" i="6" s="1"/>
  <c r="H23" i="5"/>
  <c r="CA38" i="7"/>
  <c r="W22" i="6"/>
  <c r="V22" i="5"/>
  <c r="AC22" i="5"/>
  <c r="S22" i="5"/>
  <c r="AL38" i="7"/>
  <c r="J21" i="6" s="1"/>
  <c r="BD38" i="7"/>
  <c r="AB21" i="6" s="1"/>
  <c r="AP38" i="7"/>
  <c r="N21" i="6" s="1"/>
  <c r="D21" i="5"/>
  <c r="AR38" i="7"/>
  <c r="P21" i="6"/>
  <c r="K20" i="5"/>
  <c r="IL38" i="4"/>
  <c r="V19" i="6" s="1"/>
  <c r="DK38" i="4"/>
  <c r="C15" i="6" s="1"/>
  <c r="CO38" i="4"/>
  <c r="I14" i="6" s="1"/>
  <c r="CI38" i="4"/>
  <c r="C14" i="6" s="1"/>
  <c r="AN38" i="4"/>
  <c r="L12" i="6" s="1"/>
  <c r="AV38" i="4"/>
  <c r="T12" i="6" s="1"/>
  <c r="BD38" i="4"/>
  <c r="AB12" i="6" s="1"/>
  <c r="E38" i="4"/>
  <c r="E11" i="6" s="1"/>
  <c r="J11" i="5"/>
  <c r="Q27" i="5"/>
  <c r="F26" i="5"/>
  <c r="AC26" i="5"/>
  <c r="L26" i="5"/>
  <c r="G26" i="5"/>
  <c r="FC38" i="7"/>
  <c r="S25" i="6" s="1"/>
  <c r="N24" i="5"/>
  <c r="Y24" i="5"/>
  <c r="AD24" i="5"/>
  <c r="DR38" i="7"/>
  <c r="J24" i="6" s="1"/>
  <c r="U23" i="5"/>
  <c r="CV38" i="7"/>
  <c r="P23" i="6"/>
  <c r="BM38" i="7"/>
  <c r="I22" i="6"/>
  <c r="CE38" i="7"/>
  <c r="AA22" i="6"/>
  <c r="C22" i="5"/>
  <c r="S21" i="5"/>
  <c r="AD21" i="5"/>
  <c r="L21" i="5"/>
  <c r="W38" i="7"/>
  <c r="W20" i="6"/>
  <c r="FZ38" i="4"/>
  <c r="N17" i="6"/>
  <c r="FW38" i="4"/>
  <c r="K17" i="6"/>
  <c r="FX38" i="4"/>
  <c r="L17" i="6"/>
  <c r="ED38" i="4"/>
  <c r="V15" i="6"/>
  <c r="DT38" i="4"/>
  <c r="L15" i="6"/>
  <c r="W14" i="5"/>
  <c r="DJ38" i="4"/>
  <c r="AD14" i="6" s="1"/>
  <c r="AA14" i="5"/>
  <c r="AE38" i="4"/>
  <c r="C12" i="6"/>
  <c r="N12" i="5"/>
  <c r="AD38" i="4"/>
  <c r="AD11" i="6" s="1"/>
  <c r="N38" i="4"/>
  <c r="N11" i="6" s="1"/>
  <c r="D38" i="4"/>
  <c r="D11" i="6" s="1"/>
  <c r="AC25" i="5"/>
  <c r="FH38" i="7"/>
  <c r="X25" i="6"/>
  <c r="H24" i="5"/>
  <c r="W24" i="5"/>
  <c r="L24" i="5"/>
  <c r="R23" i="5"/>
  <c r="S23" i="5"/>
  <c r="CQ38" i="7"/>
  <c r="K23" i="6" s="1"/>
  <c r="DB38" i="7"/>
  <c r="V23" i="6" s="1"/>
  <c r="CP38" i="7"/>
  <c r="J23" i="6" s="1"/>
  <c r="CO38" i="7"/>
  <c r="I23" i="6" s="1"/>
  <c r="M22" i="5"/>
  <c r="AC21" i="5"/>
  <c r="AJ38" i="7"/>
  <c r="H21" i="6" s="1"/>
  <c r="Q21" i="5"/>
  <c r="AV38" i="7"/>
  <c r="T21" i="6"/>
  <c r="W21" i="5"/>
  <c r="C20" i="5"/>
  <c r="O20" i="5"/>
  <c r="V20" i="5"/>
  <c r="AD38" i="7"/>
  <c r="AD20" i="6" s="1"/>
  <c r="R38" i="7"/>
  <c r="R20" i="6" s="1"/>
  <c r="T38" i="7"/>
  <c r="T20" i="6" s="1"/>
  <c r="HQ38" i="4"/>
  <c r="AC18" i="6" s="1"/>
  <c r="I19" i="5"/>
  <c r="ID38" i="4"/>
  <c r="N19" i="6"/>
  <c r="IS38" i="4"/>
  <c r="AC19" i="6"/>
  <c r="AD18" i="5"/>
  <c r="GS38" i="4"/>
  <c r="E18" i="6" s="1"/>
  <c r="U18" i="5"/>
  <c r="GP38" i="4"/>
  <c r="AD17" i="6"/>
  <c r="GI38" i="4"/>
  <c r="W17" i="6"/>
  <c r="GO38" i="4"/>
  <c r="AC17" i="6"/>
  <c r="M16" i="5"/>
  <c r="DU38" i="4"/>
  <c r="M15" i="6" s="1"/>
  <c r="DQ38" i="4"/>
  <c r="I15" i="6" s="1"/>
  <c r="U15" i="5"/>
  <c r="CL38" i="4"/>
  <c r="F14" i="6"/>
  <c r="CV38" i="4"/>
  <c r="P14" i="6"/>
  <c r="G14" i="5"/>
  <c r="CK38" i="4"/>
  <c r="E14" i="6" s="1"/>
  <c r="AR38" i="4"/>
  <c r="P12" i="6" s="1"/>
  <c r="O12" i="5"/>
  <c r="F11" i="5"/>
  <c r="L38" i="4"/>
  <c r="L11" i="6" s="1"/>
  <c r="C11" i="5"/>
  <c r="D19" i="5"/>
  <c r="HT38" i="4"/>
  <c r="D19" i="6"/>
  <c r="X17" i="5"/>
  <c r="GJ38" i="4"/>
  <c r="X17" i="6"/>
  <c r="GC38" i="4"/>
  <c r="Q17" i="6" s="1"/>
  <c r="Q17" i="5"/>
  <c r="FJ38" i="4"/>
  <c r="Z16" i="6"/>
  <c r="Z16" i="5"/>
  <c r="I16" i="6"/>
  <c r="AD15" i="5"/>
  <c r="EL38" i="4"/>
  <c r="AD15" i="6" s="1"/>
  <c r="Z15" i="5"/>
  <c r="DI38" i="4"/>
  <c r="AC14" i="6"/>
  <c r="AC14" i="5"/>
  <c r="CU38" i="4"/>
  <c r="O14" i="6" s="1"/>
  <c r="CF38" i="4"/>
  <c r="AB13" i="6" s="1"/>
  <c r="AB13" i="5"/>
  <c r="Z13" i="5"/>
  <c r="CD38" i="4"/>
  <c r="Z13" i="6" s="1"/>
  <c r="Y13" i="5"/>
  <c r="I13" i="5"/>
  <c r="BM38" i="4"/>
  <c r="I13" i="6" s="1"/>
  <c r="AI38" i="4"/>
  <c r="G12" i="6" s="1"/>
  <c r="G12" i="5"/>
  <c r="X28" i="5"/>
  <c r="IJ38" i="7"/>
  <c r="T28" i="6" s="1"/>
  <c r="IE38" i="7"/>
  <c r="O28" i="6" s="1"/>
  <c r="O28" i="5"/>
  <c r="G27" i="5"/>
  <c r="AD25" i="5"/>
  <c r="AA25" i="5"/>
  <c r="FK38" i="7"/>
  <c r="AA25" i="6" s="1"/>
  <c r="FD38" i="7"/>
  <c r="T25" i="6" s="1"/>
  <c r="T25" i="5"/>
  <c r="M25" i="5"/>
  <c r="EW38" i="7"/>
  <c r="M25" i="6" s="1"/>
  <c r="ED38" i="7"/>
  <c r="V24" i="6" s="1"/>
  <c r="V24" i="5"/>
  <c r="I38" i="4"/>
  <c r="I11" i="6"/>
  <c r="R12" i="5"/>
  <c r="E15" i="5"/>
  <c r="HP38" i="4"/>
  <c r="AB18" i="6" s="1"/>
  <c r="FC38" i="4"/>
  <c r="S16" i="6" s="1"/>
  <c r="L19" i="5"/>
  <c r="FE38" i="4"/>
  <c r="U16" i="6"/>
  <c r="BI38" i="4"/>
  <c r="E13" i="6"/>
  <c r="EY38" i="7"/>
  <c r="O25" i="6"/>
  <c r="HU38" i="4"/>
  <c r="E19" i="6" s="1"/>
  <c r="E19" i="5"/>
  <c r="T17" i="5"/>
  <c r="GF38" i="4"/>
  <c r="T17" i="6"/>
  <c r="FF38" i="4"/>
  <c r="V16" i="6" s="1"/>
  <c r="V16" i="5"/>
  <c r="EU38" i="4"/>
  <c r="K16" i="6"/>
  <c r="EK38" i="4"/>
  <c r="AC15" i="6"/>
  <c r="EI38" i="4"/>
  <c r="AA15" i="6" s="1"/>
  <c r="Y15" i="6"/>
  <c r="R15" i="5"/>
  <c r="DZ38" i="4"/>
  <c r="R15" i="6" s="1"/>
  <c r="DE38" i="4"/>
  <c r="Y14" i="6" s="1"/>
  <c r="Y14" i="5"/>
  <c r="CE38" i="4"/>
  <c r="AA13" i="6" s="1"/>
  <c r="X13" i="5"/>
  <c r="CB38" i="4"/>
  <c r="X13" i="6"/>
  <c r="BY38" i="4"/>
  <c r="U13" i="6"/>
  <c r="U13" i="5"/>
  <c r="BU38" i="4"/>
  <c r="Q13" i="6" s="1"/>
  <c r="Q13" i="5"/>
  <c r="BK38" i="4"/>
  <c r="G13" i="6" s="1"/>
  <c r="G13" i="5"/>
  <c r="BH38" i="4"/>
  <c r="D13" i="6"/>
  <c r="H12" i="5"/>
  <c r="AJ38" i="4"/>
  <c r="H12" i="6" s="1"/>
  <c r="AB38" i="4"/>
  <c r="AB11" i="6" s="1"/>
  <c r="AB11" i="5"/>
  <c r="II38" i="7"/>
  <c r="S28" i="6"/>
  <c r="S28" i="5"/>
  <c r="HW38" i="7"/>
  <c r="G28" i="6" s="1"/>
  <c r="HU38" i="7"/>
  <c r="E28" i="6" s="1"/>
  <c r="E28" i="5"/>
  <c r="HF38" i="7"/>
  <c r="R27" i="6"/>
  <c r="N27" i="5"/>
  <c r="F27" i="5"/>
  <c r="N25" i="5"/>
  <c r="EX38" i="7"/>
  <c r="N25" i="6" s="1"/>
  <c r="X24" i="5"/>
  <c r="DS38" i="7"/>
  <c r="K24" i="6" s="1"/>
  <c r="I24" i="5"/>
  <c r="CW38" i="7"/>
  <c r="Q23" i="6" s="1"/>
  <c r="D23" i="5"/>
  <c r="CJ38" i="7"/>
  <c r="D23" i="6"/>
  <c r="BY38" i="7"/>
  <c r="U22" i="6" s="1"/>
  <c r="S20" i="5"/>
  <c r="Q38" i="7"/>
  <c r="Q20" i="6" s="1"/>
  <c r="GR38" i="7"/>
  <c r="D27" i="6" s="1"/>
  <c r="D27" i="5"/>
  <c r="ET38" i="7"/>
  <c r="J25" i="6"/>
  <c r="J25" i="5"/>
  <c r="T22" i="5"/>
  <c r="L28" i="5"/>
  <c r="IB38" i="7"/>
  <c r="L28" i="6" s="1"/>
  <c r="BS38" i="7"/>
  <c r="O22" i="6" s="1"/>
  <c r="O22" i="5"/>
  <c r="EV38" i="4"/>
  <c r="L16" i="6"/>
  <c r="L16" i="5"/>
  <c r="GV38" i="7"/>
  <c r="H27" i="6" s="1"/>
  <c r="N28" i="5"/>
  <c r="I28" i="5"/>
  <c r="O27" i="5"/>
  <c r="HI38" i="7"/>
  <c r="U27" i="6"/>
  <c r="C27" i="5"/>
  <c r="HQ38" i="7"/>
  <c r="AC27" i="6" s="1"/>
  <c r="HP38" i="7"/>
  <c r="AB27" i="6" s="1"/>
  <c r="W27" i="5"/>
  <c r="HR38" i="7"/>
  <c r="AD27" i="6"/>
  <c r="X26" i="5"/>
  <c r="AA26" i="5"/>
  <c r="M28" i="5"/>
  <c r="HS38" i="7"/>
  <c r="C28" i="6" s="1"/>
  <c r="HV38" i="7"/>
  <c r="F28" i="6" s="1"/>
  <c r="V28" i="5"/>
  <c r="IR38" i="7"/>
  <c r="AB28" i="6"/>
  <c r="AC28" i="5"/>
  <c r="D28" i="5"/>
  <c r="Z28" i="5"/>
  <c r="T27" i="5"/>
  <c r="X27" i="5"/>
  <c r="K27" i="5"/>
  <c r="E26" i="5"/>
  <c r="U26" i="5"/>
  <c r="GA38" i="7"/>
  <c r="O26" i="6"/>
  <c r="GE38" i="7"/>
  <c r="S26" i="6"/>
  <c r="R26" i="5"/>
  <c r="EJ38" i="7"/>
  <c r="AB24" i="6" s="1"/>
  <c r="EH38" i="7"/>
  <c r="Z24" i="6" s="1"/>
  <c r="DU38" i="7"/>
  <c r="M24" i="6" s="1"/>
  <c r="AC24" i="5"/>
  <c r="F24" i="5"/>
  <c r="X23" i="5"/>
  <c r="CS38" i="7"/>
  <c r="M23" i="6"/>
  <c r="CZ38" i="7"/>
  <c r="T23" i="6"/>
  <c r="CT38" i="7"/>
  <c r="N23" i="6"/>
  <c r="CK38" i="7"/>
  <c r="E23" i="6"/>
  <c r="AC23" i="5"/>
  <c r="CR38" i="7"/>
  <c r="L23" i="6" s="1"/>
  <c r="DH38" i="7"/>
  <c r="AB23" i="6" s="1"/>
  <c r="O23" i="5"/>
  <c r="F23" i="5"/>
  <c r="K22" i="5"/>
  <c r="BT38" i="7"/>
  <c r="P22" i="6"/>
  <c r="N22" i="5"/>
  <c r="H22" i="5"/>
  <c r="Q22" i="5"/>
  <c r="CH38" i="7"/>
  <c r="AD22" i="6" s="1"/>
  <c r="BK38" i="7"/>
  <c r="G22" i="6" s="1"/>
  <c r="V21" i="5"/>
  <c r="AG38" i="7"/>
  <c r="E21" i="6"/>
  <c r="AM38" i="7"/>
  <c r="K21" i="6"/>
  <c r="AA21" i="5"/>
  <c r="Y38" i="7"/>
  <c r="Y20" i="6"/>
  <c r="I38" i="7"/>
  <c r="I20" i="6"/>
  <c r="F38" i="7"/>
  <c r="F20" i="6"/>
  <c r="D20" i="5"/>
  <c r="J20" i="5"/>
  <c r="Z20" i="5"/>
  <c r="IN38" i="4"/>
  <c r="X19" i="6" s="1"/>
  <c r="IP38" i="4"/>
  <c r="Z19" i="6" s="1"/>
  <c r="IQ38" i="4"/>
  <c r="AA19" i="6" s="1"/>
  <c r="C19" i="5"/>
  <c r="GT38" i="4"/>
  <c r="F18" i="6"/>
  <c r="HG38" i="4"/>
  <c r="S18" i="6"/>
  <c r="HO38" i="4"/>
  <c r="AA18" i="6"/>
  <c r="HC38" i="4"/>
  <c r="O18" i="6" s="1"/>
  <c r="HH38" i="4"/>
  <c r="T18" i="6" s="1"/>
  <c r="J18" i="5"/>
  <c r="H18" i="5"/>
  <c r="GU38" i="4"/>
  <c r="G18" i="6" s="1"/>
  <c r="HM38" i="4"/>
  <c r="Y18" i="6" s="1"/>
  <c r="N18" i="5"/>
  <c r="C18" i="5"/>
  <c r="HF38" i="4"/>
  <c r="R18" i="6" s="1"/>
  <c r="AA17" i="5"/>
  <c r="I17" i="5"/>
  <c r="FS38" i="4"/>
  <c r="G17" i="6" s="1"/>
  <c r="AB16" i="5"/>
  <c r="EX38" i="4"/>
  <c r="N16" i="6"/>
  <c r="R16" i="5"/>
  <c r="EY38" i="4"/>
  <c r="O16" i="6" s="1"/>
  <c r="EA38" i="4"/>
  <c r="S15" i="6" s="1"/>
  <c r="H15" i="5"/>
  <c r="DX38" i="4"/>
  <c r="P15" i="6"/>
  <c r="EB38" i="4"/>
  <c r="T15" i="6" s="1"/>
  <c r="CT38" i="4"/>
  <c r="N14" i="6" s="1"/>
  <c r="CX38" i="4"/>
  <c r="R14" i="6" s="1"/>
  <c r="K14" i="5"/>
  <c r="J13" i="5"/>
  <c r="W13" i="5"/>
  <c r="BZ38" i="4"/>
  <c r="V13" i="6" s="1"/>
  <c r="CG38" i="4"/>
  <c r="AC13" i="6" s="1"/>
  <c r="BQ38" i="4"/>
  <c r="M13" i="6" s="1"/>
  <c r="BS38" i="4"/>
  <c r="O13" i="6" s="1"/>
  <c r="L13" i="5"/>
  <c r="BV38" i="4"/>
  <c r="R13" i="6" s="1"/>
  <c r="I12" i="5"/>
  <c r="E12" i="5"/>
  <c r="AD12" i="5"/>
  <c r="U12" i="5"/>
  <c r="AA12" i="5"/>
  <c r="AS38" i="4"/>
  <c r="Q12" i="6"/>
  <c r="AC11" i="5"/>
  <c r="S11" i="5"/>
  <c r="Z38" i="4"/>
  <c r="Z11" i="6"/>
  <c r="AA11" i="5"/>
  <c r="V38" i="4"/>
  <c r="V11" i="6" s="1"/>
  <c r="M11" i="5"/>
  <c r="H11" i="5"/>
  <c r="K11" i="5"/>
  <c r="IF38" i="4" l="1"/>
  <c r="P19" i="6" s="1"/>
  <c r="P19" i="5"/>
  <c r="HN38" i="4"/>
  <c r="Z18" i="6" s="1"/>
  <c r="Z18" i="5"/>
  <c r="V18" i="5"/>
  <c r="HJ38" i="4"/>
  <c r="V18" i="6" s="1"/>
  <c r="GL38" i="4"/>
  <c r="Z17" i="6" s="1"/>
  <c r="Z17" i="5"/>
  <c r="U17" i="5"/>
  <c r="GG38" i="4"/>
  <c r="U17" i="6" s="1"/>
  <c r="GD38" i="4"/>
  <c r="R17" i="6" s="1"/>
  <c r="R17" i="5"/>
  <c r="H17" i="5"/>
  <c r="FT38" i="4"/>
  <c r="H17" i="6" s="1"/>
  <c r="W16" i="5"/>
  <c r="FG38" i="4"/>
  <c r="W16" i="6" s="1"/>
  <c r="G16" i="5"/>
  <c r="EQ38" i="4"/>
  <c r="G16" i="6" s="1"/>
  <c r="E16" i="5"/>
  <c r="EO38" i="4"/>
  <c r="E16" i="6" s="1"/>
  <c r="DD38" i="4"/>
  <c r="X14" i="6" s="1"/>
  <c r="X14" i="5"/>
  <c r="CN38" i="4"/>
  <c r="H14" i="6" s="1"/>
  <c r="H14" i="5"/>
  <c r="AU38" i="4"/>
  <c r="S12" i="6" s="1"/>
  <c r="S12" i="5"/>
  <c r="GW38" i="7"/>
  <c r="I27" i="6" s="1"/>
  <c r="I27" i="5"/>
  <c r="E27" i="5"/>
  <c r="GS38" i="7"/>
  <c r="E27" i="6" s="1"/>
  <c r="M26" i="5"/>
  <c r="FY38" i="7"/>
  <c r="M26" i="6" s="1"/>
  <c r="J26" i="5"/>
  <c r="FV38" i="7"/>
  <c r="J26" i="6" s="1"/>
  <c r="FP38" i="7"/>
  <c r="D26" i="6" s="1"/>
  <c r="D26" i="5"/>
  <c r="FB38" i="7"/>
  <c r="R25" i="6" s="1"/>
  <c r="R25" i="5"/>
  <c r="I25" i="5"/>
  <c r="ES38" i="7"/>
  <c r="I25" i="6" s="1"/>
  <c r="EC38" i="7"/>
  <c r="U24" i="6" s="1"/>
  <c r="U24" i="5"/>
  <c r="G24" i="5"/>
  <c r="DO38" i="7"/>
  <c r="G24" i="6" s="1"/>
  <c r="DJ38" i="7"/>
  <c r="AD23" i="6" s="1"/>
  <c r="AD23" i="5"/>
  <c r="C23" i="5"/>
  <c r="CI38" i="7"/>
  <c r="C23" i="6" s="1"/>
  <c r="Z22" i="5"/>
  <c r="CD38" i="7"/>
  <c r="Z22" i="6" s="1"/>
  <c r="X22" i="5"/>
  <c r="CB38" i="7"/>
  <c r="X22" i="6" s="1"/>
  <c r="E22" i="5"/>
  <c r="BI38" i="7"/>
  <c r="E22" i="6" s="1"/>
  <c r="Z21" i="5"/>
  <c r="BB38" i="7"/>
  <c r="Z21" i="6" s="1"/>
  <c r="X21" i="5"/>
  <c r="AZ38" i="7"/>
  <c r="X21" i="6" s="1"/>
  <c r="U38" i="7"/>
  <c r="U20" i="6" s="1"/>
  <c r="U20" i="5"/>
  <c r="L25" i="5"/>
  <c r="EV38" i="7"/>
  <c r="L25" i="6" s="1"/>
  <c r="C13" i="5"/>
  <c r="S14" i="5"/>
  <c r="DF38" i="4"/>
  <c r="Z14" i="6" s="1"/>
  <c r="D15" i="5"/>
  <c r="DN38" i="4"/>
  <c r="F15" i="6" s="1"/>
  <c r="DW38" i="4"/>
  <c r="O15" i="6" s="1"/>
  <c r="FA38" i="4"/>
  <c r="Q16" i="6" s="1"/>
  <c r="FK38" i="4"/>
  <c r="AA16" i="6" s="1"/>
  <c r="HL38" i="4"/>
  <c r="X18" i="6" s="1"/>
  <c r="Q18" i="5"/>
  <c r="IO38" i="4"/>
  <c r="Y19" i="6" s="1"/>
  <c r="G19" i="5"/>
  <c r="R21" i="5"/>
  <c r="Y15" i="5"/>
  <c r="I16" i="5"/>
  <c r="BA38" i="4"/>
  <c r="Y12" i="6" s="1"/>
  <c r="L18" i="5"/>
  <c r="CM38" i="7"/>
  <c r="G23" i="6" s="1"/>
  <c r="M18" i="5"/>
  <c r="EA38" i="7"/>
  <c r="S24" i="6" s="1"/>
  <c r="W23" i="5"/>
  <c r="F21" i="5"/>
  <c r="O11" i="5"/>
  <c r="IR38" i="4"/>
  <c r="AB19" i="6" s="1"/>
  <c r="AB19" i="5"/>
  <c r="HZ38" i="4"/>
  <c r="J19" i="6" s="1"/>
  <c r="J19" i="5"/>
  <c r="W18" i="5"/>
  <c r="HK38" i="4"/>
  <c r="W18" i="6" s="1"/>
  <c r="K18" i="5"/>
  <c r="GY38" i="4"/>
  <c r="K18" i="6" s="1"/>
  <c r="GW38" i="4"/>
  <c r="I18" i="6" s="1"/>
  <c r="I18" i="5"/>
  <c r="GR38" i="4"/>
  <c r="D18" i="6" s="1"/>
  <c r="D18" i="5"/>
  <c r="GN38" i="4"/>
  <c r="AB17" i="6" s="1"/>
  <c r="AB17" i="5"/>
  <c r="Y17" i="5"/>
  <c r="GK38" i="4"/>
  <c r="Y17" i="6" s="1"/>
  <c r="GH38" i="4"/>
  <c r="V17" i="6" s="1"/>
  <c r="V17" i="5"/>
  <c r="GB38" i="4"/>
  <c r="P17" i="6" s="1"/>
  <c r="P17" i="5"/>
  <c r="P16" i="5"/>
  <c r="EZ38" i="4"/>
  <c r="P16" i="6" s="1"/>
  <c r="H16" i="5"/>
  <c r="ER38" i="4"/>
  <c r="H16" i="6" s="1"/>
  <c r="X15" i="5"/>
  <c r="EF38" i="4"/>
  <c r="X15" i="6" s="1"/>
  <c r="BX38" i="4"/>
  <c r="T13" i="6" s="1"/>
  <c r="T13" i="5"/>
  <c r="N13" i="5"/>
  <c r="BR38" i="4"/>
  <c r="N13" i="6" s="1"/>
  <c r="BL38" i="4"/>
  <c r="H13" i="6" s="1"/>
  <c r="H13" i="5"/>
  <c r="BB38" i="4"/>
  <c r="Z12" i="6" s="1"/>
  <c r="Z12" i="5"/>
  <c r="X12" i="5"/>
  <c r="AZ38" i="4"/>
  <c r="X12" i="6" s="1"/>
  <c r="AY38" i="4"/>
  <c r="W12" i="6" s="1"/>
  <c r="W12" i="5"/>
  <c r="AF38" i="4"/>
  <c r="D12" i="6" s="1"/>
  <c r="D12" i="5"/>
  <c r="T11" i="5"/>
  <c r="T38" i="4"/>
  <c r="T11" i="6" s="1"/>
  <c r="IH38" i="7"/>
  <c r="R28" i="6" s="1"/>
  <c r="R28" i="5"/>
  <c r="P28" i="5"/>
  <c r="IF38" i="7"/>
  <c r="P28" i="6" s="1"/>
  <c r="Y27" i="5"/>
  <c r="HM38" i="7"/>
  <c r="Y27" i="6" s="1"/>
  <c r="V27" i="5"/>
  <c r="HJ38" i="7"/>
  <c r="V27" i="6" s="1"/>
  <c r="M27" i="5"/>
  <c r="HA38" i="7"/>
  <c r="M27" i="6" s="1"/>
  <c r="K26" i="5"/>
  <c r="FW38" i="7"/>
  <c r="K26" i="6" s="1"/>
  <c r="FL38" i="7"/>
  <c r="AB25" i="6" s="1"/>
  <c r="AB25" i="5"/>
  <c r="Y25" i="5"/>
  <c r="FI38" i="7"/>
  <c r="Y25" i="6" s="1"/>
  <c r="EQ38" i="7"/>
  <c r="G25" i="6" s="1"/>
  <c r="G25" i="5"/>
  <c r="DM38" i="7"/>
  <c r="E24" i="6" s="1"/>
  <c r="E24" i="5"/>
  <c r="Y22" i="5"/>
  <c r="CC38" i="7"/>
  <c r="Y22" i="6" s="1"/>
</calcChain>
</file>

<file path=xl/sharedStrings.xml><?xml version="1.0" encoding="utf-8"?>
<sst xmlns="http://schemas.openxmlformats.org/spreadsheetml/2006/main" count="2032" uniqueCount="214">
  <si>
    <t>(1)</t>
    <phoneticPr fontId="4"/>
  </si>
  <si>
    <t>(2)</t>
    <phoneticPr fontId="4"/>
  </si>
  <si>
    <t>(3)</t>
    <phoneticPr fontId="4"/>
  </si>
  <si>
    <t>(4)</t>
    <phoneticPr fontId="4"/>
  </si>
  <si>
    <t>(5)</t>
    <phoneticPr fontId="4"/>
  </si>
  <si>
    <t>(6)</t>
    <phoneticPr fontId="4"/>
  </si>
  <si>
    <t>(7)</t>
    <phoneticPr fontId="4"/>
  </si>
  <si>
    <t>(8)</t>
    <phoneticPr fontId="4"/>
  </si>
  <si>
    <t>(9)</t>
    <phoneticPr fontId="4"/>
  </si>
  <si>
    <t>(10)</t>
  </si>
  <si>
    <t>(1)</t>
    <phoneticPr fontId="4"/>
  </si>
  <si>
    <t>(2)</t>
    <phoneticPr fontId="4"/>
  </si>
  <si>
    <t>(3)</t>
    <phoneticPr fontId="4"/>
  </si>
  <si>
    <t>(4)</t>
    <phoneticPr fontId="4"/>
  </si>
  <si>
    <t>(5)</t>
    <phoneticPr fontId="4"/>
  </si>
  <si>
    <t>(6)</t>
    <phoneticPr fontId="4"/>
  </si>
  <si>
    <t>(8)</t>
    <phoneticPr fontId="4"/>
  </si>
  <si>
    <t>(1)</t>
    <phoneticPr fontId="4"/>
  </si>
  <si>
    <t>(3)</t>
    <phoneticPr fontId="4"/>
  </si>
  <si>
    <t>(4)</t>
    <phoneticPr fontId="4"/>
  </si>
  <si>
    <t>(5)</t>
    <phoneticPr fontId="4"/>
  </si>
  <si>
    <t>(7)</t>
    <phoneticPr fontId="4"/>
  </si>
  <si>
    <t>(8)</t>
    <phoneticPr fontId="4"/>
  </si>
  <si>
    <t>(9)</t>
    <phoneticPr fontId="4"/>
  </si>
  <si>
    <t>行番号</t>
    <rPh sb="0" eb="3">
      <t>ギョウバンゴウ</t>
    </rPh>
    <phoneticPr fontId="4"/>
  </si>
  <si>
    <t>課税標準額の段階</t>
    <rPh sb="0" eb="5">
      <t>カゼイヒョウジュンガク</t>
    </rPh>
    <rPh sb="6" eb="8">
      <t>ダンカイ</t>
    </rPh>
    <phoneticPr fontId="4"/>
  </si>
  <si>
    <t>道府県民税</t>
    <rPh sb="0" eb="5">
      <t>ドウフケンミンゼイ</t>
    </rPh>
    <phoneticPr fontId="4"/>
  </si>
  <si>
    <t>１０万円以下の金額</t>
    <rPh sb="2" eb="4">
      <t>マンエン</t>
    </rPh>
    <rPh sb="4" eb="6">
      <t>イカ</t>
    </rPh>
    <rPh sb="7" eb="9">
      <t>キンガク</t>
    </rPh>
    <phoneticPr fontId="4"/>
  </si>
  <si>
    <t>１０万円を超え１００万円以下</t>
    <rPh sb="2" eb="4">
      <t>マンエン</t>
    </rPh>
    <rPh sb="5" eb="6">
      <t>コ</t>
    </rPh>
    <rPh sb="10" eb="12">
      <t>マンエン</t>
    </rPh>
    <rPh sb="12" eb="14">
      <t>イカ</t>
    </rPh>
    <phoneticPr fontId="4"/>
  </si>
  <si>
    <t>１００万円を超え２００万円以下</t>
    <rPh sb="3" eb="5">
      <t>マンエン</t>
    </rPh>
    <rPh sb="6" eb="7">
      <t>コ</t>
    </rPh>
    <rPh sb="11" eb="13">
      <t>マンエン</t>
    </rPh>
    <rPh sb="13" eb="15">
      <t>イカ</t>
    </rPh>
    <phoneticPr fontId="4"/>
  </si>
  <si>
    <t>２００万円を超え３００万円以下</t>
    <rPh sb="3" eb="5">
      <t>マンエン</t>
    </rPh>
    <rPh sb="6" eb="7">
      <t>コ</t>
    </rPh>
    <rPh sb="11" eb="13">
      <t>マンエン</t>
    </rPh>
    <rPh sb="13" eb="15">
      <t>イカ</t>
    </rPh>
    <phoneticPr fontId="4"/>
  </si>
  <si>
    <t>３００万円を超え、４００万円以下</t>
    <rPh sb="3" eb="5">
      <t>マンエン</t>
    </rPh>
    <rPh sb="6" eb="7">
      <t>コ</t>
    </rPh>
    <rPh sb="12" eb="14">
      <t>マンエン</t>
    </rPh>
    <rPh sb="14" eb="16">
      <t>イカ</t>
    </rPh>
    <phoneticPr fontId="4"/>
  </si>
  <si>
    <t>４００万円を超え５５０万円以下</t>
    <rPh sb="3" eb="5">
      <t>マンエン</t>
    </rPh>
    <rPh sb="6" eb="7">
      <t>コ</t>
    </rPh>
    <rPh sb="11" eb="13">
      <t>マンエン</t>
    </rPh>
    <rPh sb="13" eb="15">
      <t>イカ</t>
    </rPh>
    <phoneticPr fontId="4"/>
  </si>
  <si>
    <t>５５０万円を超え７００万円以下</t>
    <rPh sb="3" eb="5">
      <t>マンエン</t>
    </rPh>
    <rPh sb="6" eb="7">
      <t>コ</t>
    </rPh>
    <rPh sb="11" eb="13">
      <t>マンエン</t>
    </rPh>
    <rPh sb="13" eb="15">
      <t>イカ</t>
    </rPh>
    <phoneticPr fontId="4"/>
  </si>
  <si>
    <t>７００万円を超え１，０００万円以下</t>
    <rPh sb="3" eb="5">
      <t>マンエン</t>
    </rPh>
    <rPh sb="6" eb="7">
      <t>コ</t>
    </rPh>
    <rPh sb="13" eb="15">
      <t>マンエン</t>
    </rPh>
    <rPh sb="15" eb="17">
      <t>イカ</t>
    </rPh>
    <phoneticPr fontId="4"/>
  </si>
  <si>
    <t>１，０００万円を超える金額</t>
    <rPh sb="5" eb="7">
      <t>マンエン</t>
    </rPh>
    <rPh sb="8" eb="9">
      <t>コ</t>
    </rPh>
    <rPh sb="11" eb="13">
      <t>キンガク</t>
    </rPh>
    <phoneticPr fontId="4"/>
  </si>
  <si>
    <t>合計</t>
    <rPh sb="0" eb="2">
      <t>ゴウケイ</t>
    </rPh>
    <phoneticPr fontId="4"/>
  </si>
  <si>
    <t>２００万円以下の金額</t>
    <rPh sb="3" eb="7">
      <t>マンエンイカ</t>
    </rPh>
    <rPh sb="8" eb="10">
      <t>キンガク</t>
    </rPh>
    <phoneticPr fontId="4"/>
  </si>
  <si>
    <t>２００万円を超え７００万円以下</t>
    <rPh sb="3" eb="5">
      <t>マンエン</t>
    </rPh>
    <rPh sb="6" eb="7">
      <t>コ</t>
    </rPh>
    <rPh sb="11" eb="15">
      <t>マンエンイカ</t>
    </rPh>
    <phoneticPr fontId="4"/>
  </si>
  <si>
    <t>７００万円以下</t>
    <rPh sb="3" eb="7">
      <t>マンエンイカ</t>
    </rPh>
    <phoneticPr fontId="4"/>
  </si>
  <si>
    <t>７００万円を超え１，０００万円以下</t>
    <rPh sb="3" eb="5">
      <t>マンエン</t>
    </rPh>
    <rPh sb="6" eb="7">
      <t>コ</t>
    </rPh>
    <rPh sb="14" eb="15">
      <t>エン</t>
    </rPh>
    <rPh sb="15" eb="17">
      <t>イカ</t>
    </rPh>
    <phoneticPr fontId="4"/>
  </si>
  <si>
    <t>　　　     区  分
 団体名</t>
    <rPh sb="8" eb="9">
      <t>ク</t>
    </rPh>
    <rPh sb="11" eb="12">
      <t>ブン</t>
    </rPh>
    <rPh sb="17" eb="20">
      <t>ダンタイメイ</t>
    </rPh>
    <phoneticPr fontId="4"/>
  </si>
  <si>
    <t>納税義務者数</t>
    <rPh sb="0" eb="2">
      <t>ノウゼイ</t>
    </rPh>
    <rPh sb="2" eb="5">
      <t>ギムシャ</t>
    </rPh>
    <rPh sb="5" eb="6">
      <t>スウ</t>
    </rPh>
    <phoneticPr fontId="4"/>
  </si>
  <si>
    <t>総所得金額等</t>
    <rPh sb="0" eb="3">
      <t>ソウショトク</t>
    </rPh>
    <rPh sb="3" eb="6">
      <t>キンガクトウ</t>
    </rPh>
    <phoneticPr fontId="4"/>
  </si>
  <si>
    <t>土地等に係る
事業所得等の
金額に係るもの</t>
    <rPh sb="0" eb="3">
      <t>トチトウ</t>
    </rPh>
    <rPh sb="4" eb="5">
      <t>カカワ</t>
    </rPh>
    <rPh sb="7" eb="8">
      <t>コト</t>
    </rPh>
    <rPh sb="8" eb="9">
      <t>ギョウ</t>
    </rPh>
    <rPh sb="9" eb="12">
      <t>ショトクナド</t>
    </rPh>
    <rPh sb="14" eb="15">
      <t>キン</t>
    </rPh>
    <rPh sb="15" eb="16">
      <t>ガク</t>
    </rPh>
    <rPh sb="17" eb="18">
      <t>カカ</t>
    </rPh>
    <phoneticPr fontId="4"/>
  </si>
  <si>
    <t>分離長期譲渡
所得金額に係
る所得金額</t>
    <rPh sb="0" eb="2">
      <t>ブンリ</t>
    </rPh>
    <rPh sb="2" eb="4">
      <t>チョウキ</t>
    </rPh>
    <rPh sb="4" eb="6">
      <t>ジョウト</t>
    </rPh>
    <rPh sb="7" eb="8">
      <t>ジョ</t>
    </rPh>
    <rPh sb="8" eb="9">
      <t>トク</t>
    </rPh>
    <rPh sb="9" eb="11">
      <t>キンガク</t>
    </rPh>
    <rPh sb="12" eb="13">
      <t>カカワ</t>
    </rPh>
    <rPh sb="15" eb="16">
      <t>トコロ</t>
    </rPh>
    <rPh sb="16" eb="17">
      <t>トク</t>
    </rPh>
    <rPh sb="17" eb="19">
      <t>キンガク</t>
    </rPh>
    <phoneticPr fontId="4"/>
  </si>
  <si>
    <t>分離短期譲渡
所得金額に係
る所得金額</t>
    <rPh sb="0" eb="2">
      <t>ブンリ</t>
    </rPh>
    <rPh sb="2" eb="4">
      <t>タンキ</t>
    </rPh>
    <rPh sb="4" eb="6">
      <t>ジョウト</t>
    </rPh>
    <rPh sb="7" eb="8">
      <t>ジョ</t>
    </rPh>
    <rPh sb="8" eb="9">
      <t>トク</t>
    </rPh>
    <rPh sb="9" eb="11">
      <t>キンガク</t>
    </rPh>
    <rPh sb="12" eb="13">
      <t>カカワ</t>
    </rPh>
    <rPh sb="15" eb="16">
      <t>トコロ</t>
    </rPh>
    <rPh sb="16" eb="17">
      <t>トク</t>
    </rPh>
    <rPh sb="17" eb="19">
      <t>キンガク</t>
    </rPh>
    <phoneticPr fontId="4"/>
  </si>
  <si>
    <t>所得控除額</t>
    <rPh sb="0" eb="2">
      <t>ショトク</t>
    </rPh>
    <rPh sb="2" eb="4">
      <t>コウジョ</t>
    </rPh>
    <rPh sb="4" eb="5">
      <t>ガク</t>
    </rPh>
    <phoneticPr fontId="4"/>
  </si>
  <si>
    <t>課税標準額</t>
    <rPh sb="0" eb="2">
      <t>カゼイ</t>
    </rPh>
    <rPh sb="2" eb="4">
      <t>ヒョウジュン</t>
    </rPh>
    <rPh sb="4" eb="5">
      <t>ガク</t>
    </rPh>
    <phoneticPr fontId="4"/>
  </si>
  <si>
    <t xml:space="preserve">
算出税額　</t>
    <rPh sb="1" eb="3">
      <t>サンシュツ</t>
    </rPh>
    <rPh sb="3" eb="5">
      <t>ゼイガク</t>
    </rPh>
    <phoneticPr fontId="4"/>
  </si>
  <si>
    <t>税額控除額</t>
    <rPh sb="0" eb="2">
      <t>ゼイガク</t>
    </rPh>
    <rPh sb="2" eb="4">
      <t>コウジョ</t>
    </rPh>
    <rPh sb="4" eb="5">
      <t>ガク</t>
    </rPh>
    <phoneticPr fontId="4"/>
  </si>
  <si>
    <t>税　額
調整額</t>
    <rPh sb="0" eb="1">
      <t>ゼイ</t>
    </rPh>
    <rPh sb="2" eb="3">
      <t>ガク</t>
    </rPh>
    <rPh sb="4" eb="6">
      <t>チョウセイ</t>
    </rPh>
    <rPh sb="6" eb="7">
      <t>ガク</t>
    </rPh>
    <phoneticPr fontId="4"/>
  </si>
  <si>
    <t>配当割額
の控除額</t>
    <rPh sb="0" eb="2">
      <t>ハイトウ</t>
    </rPh>
    <rPh sb="2" eb="4">
      <t>ワリガク</t>
    </rPh>
    <rPh sb="6" eb="9">
      <t>コウジョガク</t>
    </rPh>
    <phoneticPr fontId="4"/>
  </si>
  <si>
    <t>株式等譲渡所得割額
の控除額</t>
    <rPh sb="0" eb="2">
      <t>カブシキ</t>
    </rPh>
    <rPh sb="2" eb="3">
      <t>トウ</t>
    </rPh>
    <rPh sb="3" eb="5">
      <t>ジョウト</t>
    </rPh>
    <rPh sb="5" eb="7">
      <t>ショトク</t>
    </rPh>
    <rPh sb="7" eb="9">
      <t>ワリガク</t>
    </rPh>
    <rPh sb="11" eb="14">
      <t>コウジョガク</t>
    </rPh>
    <phoneticPr fontId="4"/>
  </si>
  <si>
    <t>減免税額</t>
    <rPh sb="0" eb="2">
      <t>ゲンメン</t>
    </rPh>
    <rPh sb="2" eb="4">
      <t>ゼイガク</t>
    </rPh>
    <phoneticPr fontId="4"/>
  </si>
  <si>
    <t>所得割額</t>
    <rPh sb="0" eb="2">
      <t>ショトク</t>
    </rPh>
    <rPh sb="2" eb="3">
      <t>ワリ</t>
    </rPh>
    <rPh sb="3" eb="4">
      <t>ガク</t>
    </rPh>
    <phoneticPr fontId="4"/>
  </si>
  <si>
    <t>所得税の納税義務</t>
    <rPh sb="0" eb="3">
      <t>ショトクゼイ</t>
    </rPh>
    <rPh sb="4" eb="6">
      <t>ノウゼイ</t>
    </rPh>
    <rPh sb="6" eb="8">
      <t>ギム</t>
    </rPh>
    <phoneticPr fontId="4"/>
  </si>
  <si>
    <t>計</t>
    <rPh sb="0" eb="1">
      <t>ケイ</t>
    </rPh>
    <phoneticPr fontId="4"/>
  </si>
  <si>
    <t>調整
控除</t>
    <rPh sb="0" eb="2">
      <t>チョウセイ</t>
    </rPh>
    <rPh sb="3" eb="5">
      <t>コウジョ</t>
    </rPh>
    <phoneticPr fontId="4"/>
  </si>
  <si>
    <t>配当
控除</t>
    <rPh sb="0" eb="2">
      <t>ハイトウ</t>
    </rPh>
    <rPh sb="3" eb="5">
      <t>コウジョ</t>
    </rPh>
    <phoneticPr fontId="4"/>
  </si>
  <si>
    <t>住宅借入金等特別税額控除</t>
    <rPh sb="0" eb="2">
      <t>ジュウタク</t>
    </rPh>
    <rPh sb="2" eb="4">
      <t>カリイレ</t>
    </rPh>
    <rPh sb="4" eb="5">
      <t>キン</t>
    </rPh>
    <rPh sb="5" eb="6">
      <t>ナド</t>
    </rPh>
    <rPh sb="6" eb="9">
      <t>トクベツゼイ</t>
    </rPh>
    <rPh sb="9" eb="10">
      <t>ガク</t>
    </rPh>
    <rPh sb="10" eb="12">
      <t>コウジョ</t>
    </rPh>
    <phoneticPr fontId="4"/>
  </si>
  <si>
    <t>寄附金税額控除</t>
    <rPh sb="3" eb="5">
      <t>ゼイガク</t>
    </rPh>
    <rPh sb="5" eb="7">
      <t>コウジョ</t>
    </rPh>
    <phoneticPr fontId="4"/>
  </si>
  <si>
    <t>外国税額
控除</t>
    <rPh sb="0" eb="2">
      <t>ガイコク</t>
    </rPh>
    <rPh sb="2" eb="4">
      <t>ゼイガク</t>
    </rPh>
    <rPh sb="5" eb="7">
      <t>コウジョ</t>
    </rPh>
    <phoneticPr fontId="4"/>
  </si>
  <si>
    <t>左のうち税額調
整措置に係る者</t>
    <rPh sb="0" eb="1">
      <t>ヒダリ</t>
    </rPh>
    <rPh sb="4" eb="6">
      <t>ゼイガク</t>
    </rPh>
    <rPh sb="6" eb="7">
      <t>チョウ</t>
    </rPh>
    <rPh sb="8" eb="9">
      <t>タダシ</t>
    </rPh>
    <rPh sb="9" eb="11">
      <t>ソチ</t>
    </rPh>
    <rPh sb="12" eb="13">
      <t>カカ</t>
    </rPh>
    <rPh sb="14" eb="15">
      <t>モノ</t>
    </rPh>
    <phoneticPr fontId="4"/>
  </si>
  <si>
    <t>あり</t>
    <phoneticPr fontId="4"/>
  </si>
  <si>
    <t>なし</t>
    <phoneticPr fontId="4"/>
  </si>
  <si>
    <t>(人)</t>
    <rPh sb="1" eb="2">
      <t>ヒト</t>
    </rPh>
    <phoneticPr fontId="4"/>
  </si>
  <si>
    <t>（千円）</t>
    <phoneticPr fontId="4"/>
  </si>
  <si>
    <t>（千円）</t>
  </si>
  <si>
    <t>千代田区</t>
  </si>
  <si>
    <t>中央区</t>
  </si>
  <si>
    <t>港区</t>
  </si>
  <si>
    <t>新宿区</t>
  </si>
  <si>
    <t>文京区</t>
  </si>
  <si>
    <t>台東区</t>
  </si>
  <si>
    <t>墨田区</t>
  </si>
  <si>
    <t>江東区</t>
  </si>
  <si>
    <t>品川区</t>
  </si>
  <si>
    <t>目黒区</t>
  </si>
  <si>
    <t>大田区</t>
  </si>
  <si>
    <t>世田谷区</t>
  </si>
  <si>
    <t>渋谷区</t>
  </si>
  <si>
    <t>中野区</t>
  </si>
  <si>
    <t>杉並区</t>
  </si>
  <si>
    <t>豊島区</t>
  </si>
  <si>
    <t>北区</t>
  </si>
  <si>
    <t>荒川区</t>
  </si>
  <si>
    <t>板橋区</t>
  </si>
  <si>
    <t>練馬区</t>
  </si>
  <si>
    <t>足立区</t>
  </si>
  <si>
    <t>葛飾区</t>
  </si>
  <si>
    <t>江戸川区</t>
  </si>
  <si>
    <t>区　計</t>
  </si>
  <si>
    <t>市町村 計</t>
  </si>
  <si>
    <t>都 計</t>
  </si>
  <si>
    <t>(1)</t>
    <phoneticPr fontId="4"/>
  </si>
  <si>
    <t>(2)</t>
    <phoneticPr fontId="4"/>
  </si>
  <si>
    <t>(3)</t>
    <phoneticPr fontId="4"/>
  </si>
  <si>
    <t>(4)</t>
    <phoneticPr fontId="4"/>
  </si>
  <si>
    <t>(5)</t>
    <phoneticPr fontId="4"/>
  </si>
  <si>
    <t>(6)</t>
    <phoneticPr fontId="4"/>
  </si>
  <si>
    <t>(7)</t>
    <phoneticPr fontId="4"/>
  </si>
  <si>
    <t>(8)</t>
    <phoneticPr fontId="4"/>
  </si>
  <si>
    <t>(9)</t>
    <phoneticPr fontId="4"/>
  </si>
  <si>
    <t>住宅借入金等
特別税額控除</t>
    <rPh sb="0" eb="2">
      <t>ジュウタク</t>
    </rPh>
    <rPh sb="2" eb="4">
      <t>カリイレ</t>
    </rPh>
    <rPh sb="4" eb="5">
      <t>キン</t>
    </rPh>
    <rPh sb="5" eb="6">
      <t>ナド</t>
    </rPh>
    <rPh sb="7" eb="10">
      <t>トクベツゼイ</t>
    </rPh>
    <rPh sb="10" eb="11">
      <t>ガク</t>
    </rPh>
    <rPh sb="11" eb="13">
      <t>コウジョ</t>
    </rPh>
    <phoneticPr fontId="4"/>
  </si>
  <si>
    <t>寄附金
税額控除</t>
    <rPh sb="4" eb="6">
      <t>ゼイガク</t>
    </rPh>
    <rPh sb="6" eb="8">
      <t>コウジョ</t>
    </rPh>
    <phoneticPr fontId="4"/>
  </si>
  <si>
    <t>あり</t>
    <phoneticPr fontId="4"/>
  </si>
  <si>
    <t>なし</t>
    <phoneticPr fontId="4"/>
  </si>
  <si>
    <t>（千円）</t>
    <phoneticPr fontId="4"/>
  </si>
  <si>
    <t>10万円以下の金額</t>
    <rPh sb="2" eb="4">
      <t>マンエン</t>
    </rPh>
    <rPh sb="4" eb="6">
      <t>イカ</t>
    </rPh>
    <rPh sb="7" eb="9">
      <t>キンガク</t>
    </rPh>
    <phoneticPr fontId="1"/>
  </si>
  <si>
    <t>10万円を超え100万円以下</t>
    <rPh sb="2" eb="4">
      <t>マンエン</t>
    </rPh>
    <rPh sb="5" eb="6">
      <t>コ</t>
    </rPh>
    <rPh sb="10" eb="12">
      <t>マンエン</t>
    </rPh>
    <rPh sb="12" eb="14">
      <t>イカ</t>
    </rPh>
    <phoneticPr fontId="1"/>
  </si>
  <si>
    <t>100万円〃200万円〃</t>
    <rPh sb="3" eb="5">
      <t>マンエン</t>
    </rPh>
    <rPh sb="9" eb="11">
      <t>マンエン</t>
    </rPh>
    <phoneticPr fontId="1"/>
  </si>
  <si>
    <t>200万円〃300万円〃</t>
    <rPh sb="3" eb="5">
      <t>マンエン</t>
    </rPh>
    <rPh sb="9" eb="11">
      <t>マンエン</t>
    </rPh>
    <phoneticPr fontId="1"/>
  </si>
  <si>
    <t>300万円〃400万円〃</t>
    <rPh sb="3" eb="5">
      <t>マンエン</t>
    </rPh>
    <rPh sb="9" eb="11">
      <t>マンエン</t>
    </rPh>
    <phoneticPr fontId="1"/>
  </si>
  <si>
    <t>400万円〃550万円〃</t>
    <rPh sb="3" eb="5">
      <t>マンエン</t>
    </rPh>
    <rPh sb="9" eb="11">
      <t>マンエン</t>
    </rPh>
    <phoneticPr fontId="1"/>
  </si>
  <si>
    <t>550万円〃700万円〃</t>
    <rPh sb="3" eb="5">
      <t>マンエン</t>
    </rPh>
    <rPh sb="9" eb="11">
      <t>マンエン</t>
    </rPh>
    <phoneticPr fontId="1"/>
  </si>
  <si>
    <t>700万円〃1,000万円〃</t>
    <rPh sb="3" eb="5">
      <t>マンエン</t>
    </rPh>
    <rPh sb="11" eb="13">
      <t>マンエン</t>
    </rPh>
    <phoneticPr fontId="1"/>
  </si>
  <si>
    <t>1,000万円を超える金額</t>
    <rPh sb="5" eb="7">
      <t>マンエン</t>
    </rPh>
    <rPh sb="8" eb="9">
      <t>コ</t>
    </rPh>
    <rPh sb="11" eb="13">
      <t>キンガク</t>
    </rPh>
    <phoneticPr fontId="1"/>
  </si>
  <si>
    <t>合計</t>
    <rPh sb="0" eb="2">
      <t>ゴウケイ</t>
    </rPh>
    <phoneticPr fontId="1"/>
  </si>
  <si>
    <t>200万円以下の金額</t>
    <rPh sb="3" eb="5">
      <t>マンエン</t>
    </rPh>
    <rPh sb="5" eb="7">
      <t>イカ</t>
    </rPh>
    <rPh sb="8" eb="10">
      <t>キンガク</t>
    </rPh>
    <phoneticPr fontId="1"/>
  </si>
  <si>
    <t>200万円を超え700万円以下</t>
    <rPh sb="3" eb="5">
      <t>マンエン</t>
    </rPh>
    <rPh sb="6" eb="7">
      <t>コ</t>
    </rPh>
    <rPh sb="11" eb="13">
      <t>マンエン</t>
    </rPh>
    <rPh sb="13" eb="15">
      <t>イカ</t>
    </rPh>
    <phoneticPr fontId="1"/>
  </si>
  <si>
    <t>700万円以下の金額</t>
    <rPh sb="3" eb="5">
      <t>マンエン</t>
    </rPh>
    <rPh sb="5" eb="7">
      <t>イカ</t>
    </rPh>
    <rPh sb="8" eb="10">
      <t>キンガク</t>
    </rPh>
    <phoneticPr fontId="1"/>
  </si>
  <si>
    <t>700万円を超え1,000万円以下</t>
    <rPh sb="3" eb="5">
      <t>マンエン</t>
    </rPh>
    <rPh sb="6" eb="7">
      <t>コ</t>
    </rPh>
    <rPh sb="13" eb="15">
      <t>マンエン</t>
    </rPh>
    <rPh sb="15" eb="17">
      <t>イカ</t>
    </rPh>
    <phoneticPr fontId="1"/>
  </si>
  <si>
    <t>1,000万円を超える金額</t>
    <rPh sb="5" eb="6">
      <t>マン</t>
    </rPh>
    <rPh sb="6" eb="7">
      <t>エン</t>
    </rPh>
    <rPh sb="8" eb="9">
      <t>コ</t>
    </rPh>
    <rPh sb="11" eb="13">
      <t>キンガク</t>
    </rPh>
    <phoneticPr fontId="1"/>
  </si>
  <si>
    <t>【区　計】</t>
  </si>
  <si>
    <t>(2)</t>
    <phoneticPr fontId="4"/>
  </si>
  <si>
    <t>(3)</t>
    <phoneticPr fontId="4"/>
  </si>
  <si>
    <t>(4)</t>
    <phoneticPr fontId="4"/>
  </si>
  <si>
    <t>(5)</t>
    <phoneticPr fontId="4"/>
  </si>
  <si>
    <t>(6)</t>
    <phoneticPr fontId="4"/>
  </si>
  <si>
    <t>(7)</t>
    <phoneticPr fontId="4"/>
  </si>
  <si>
    <t>(8)</t>
    <phoneticPr fontId="4"/>
  </si>
  <si>
    <t>(9)</t>
    <phoneticPr fontId="4"/>
  </si>
  <si>
    <t>【都　計】</t>
  </si>
  <si>
    <t>１０万円以下の金額</t>
  </si>
  <si>
    <t>１０万円を超え１００万円以下</t>
  </si>
  <si>
    <t>１００万円を超え２００万円以下</t>
  </si>
  <si>
    <t>２００万円を超え３００万円以下</t>
  </si>
  <si>
    <t>３００万円を超え、４００万円以下</t>
  </si>
  <si>
    <t>４００万円を超え５５０万円以下</t>
  </si>
  <si>
    <t>５５０万円を超え７００万円以下</t>
  </si>
  <si>
    <t>７００万円を超え１，０００万円以下</t>
  </si>
  <si>
    <t>１，０００万円を超える金額</t>
  </si>
  <si>
    <t>合計</t>
  </si>
  <si>
    <t>２００万円を超え７００万円以下</t>
  </si>
  <si>
    <t>７００万円以下</t>
  </si>
  <si>
    <t>ｘｘ0</t>
    <phoneticPr fontId="4"/>
  </si>
  <si>
    <t>ｘｘ1</t>
    <phoneticPr fontId="4"/>
  </si>
  <si>
    <t>ｘｘ2</t>
    <phoneticPr fontId="3"/>
  </si>
  <si>
    <t>ｘｘ3</t>
    <phoneticPr fontId="4"/>
  </si>
  <si>
    <t>　　　     区  分
  xx 課税標準額の段階</t>
    <rPh sb="8" eb="9">
      <t>ク</t>
    </rPh>
    <rPh sb="11" eb="12">
      <t>ブン</t>
    </rPh>
    <rPh sb="21" eb="26">
      <t>カゼイヒョウジュンガク</t>
    </rPh>
    <rPh sb="27" eb="29">
      <t>ダンカイ</t>
    </rPh>
    <phoneticPr fontId="4"/>
  </si>
  <si>
    <t>(11)</t>
    <phoneticPr fontId="3"/>
  </si>
  <si>
    <t>(12)</t>
    <phoneticPr fontId="3"/>
  </si>
  <si>
    <t>(13)</t>
    <phoneticPr fontId="3"/>
  </si>
  <si>
    <t>(14)</t>
    <phoneticPr fontId="3"/>
  </si>
  <si>
    <t>(15)</t>
    <phoneticPr fontId="3"/>
  </si>
  <si>
    <t>(16)</t>
    <phoneticPr fontId="3"/>
  </si>
  <si>
    <t>(17)</t>
    <phoneticPr fontId="3"/>
  </si>
  <si>
    <t>(18)</t>
    <phoneticPr fontId="3"/>
  </si>
  <si>
    <t>(19)</t>
    <phoneticPr fontId="3"/>
  </si>
  <si>
    <t>(20)</t>
    <phoneticPr fontId="3"/>
  </si>
  <si>
    <t>(21)</t>
    <phoneticPr fontId="3"/>
  </si>
  <si>
    <t>(22)</t>
    <phoneticPr fontId="3"/>
  </si>
  <si>
    <t>(23)</t>
    <phoneticPr fontId="3"/>
  </si>
  <si>
    <t>(24)</t>
    <phoneticPr fontId="3"/>
  </si>
  <si>
    <t>(25)</t>
    <phoneticPr fontId="3"/>
  </si>
  <si>
    <t>(26)</t>
    <phoneticPr fontId="3"/>
  </si>
  <si>
    <t>(27)</t>
    <phoneticPr fontId="3"/>
  </si>
  <si>
    <t>(28)</t>
    <phoneticPr fontId="3"/>
  </si>
  <si>
    <t xml:space="preserve">
一般株式等に係る
譲渡所得等の金額</t>
    <rPh sb="1" eb="3">
      <t>イッパン</t>
    </rPh>
    <rPh sb="14" eb="15">
      <t>トウ</t>
    </rPh>
    <phoneticPr fontId="3"/>
  </si>
  <si>
    <t xml:space="preserve">
上場株式等に係る
譲渡所得等の金額</t>
    <rPh sb="1" eb="3">
      <t>ジョウジョウ</t>
    </rPh>
    <rPh sb="3" eb="5">
      <t>カブシキ</t>
    </rPh>
    <rPh sb="14" eb="15">
      <t>トウ</t>
    </rPh>
    <phoneticPr fontId="3"/>
  </si>
  <si>
    <t xml:space="preserve">
上場株式等に係る
配当所得等の金額</t>
    <rPh sb="14" eb="15">
      <t>トウ</t>
    </rPh>
    <phoneticPr fontId="3"/>
  </si>
  <si>
    <t xml:space="preserve">
先物取引に係る
雑所得等の金額</t>
    <rPh sb="12" eb="13">
      <t>トウ</t>
    </rPh>
    <phoneticPr fontId="3"/>
  </si>
  <si>
    <t>（千円）</t>
    <phoneticPr fontId="3"/>
  </si>
  <si>
    <t>１０万円以下の金額</t>
    <phoneticPr fontId="3"/>
  </si>
  <si>
    <t>１０万円を超え１００万円以下</t>
    <phoneticPr fontId="3"/>
  </si>
  <si>
    <t>１０万円を超え１００万円以下</t>
    <phoneticPr fontId="3"/>
  </si>
  <si>
    <t>１００万円を超え２００万円以下</t>
    <phoneticPr fontId="3"/>
  </si>
  <si>
    <t>１００万円を超え２００万円以下</t>
    <phoneticPr fontId="3"/>
  </si>
  <si>
    <t>２００万円を超え３００万円以下</t>
    <phoneticPr fontId="3"/>
  </si>
  <si>
    <t>２００万円を超え３００万円以下</t>
    <phoneticPr fontId="3"/>
  </si>
  <si>
    <t>３００万円を超え、４００万円以下</t>
    <phoneticPr fontId="3"/>
  </si>
  <si>
    <t>３００万円を超え、４００万円以下</t>
    <phoneticPr fontId="3"/>
  </si>
  <si>
    <t>４００万円を超え５５０万円以下</t>
    <phoneticPr fontId="3"/>
  </si>
  <si>
    <t>４００万円を超え５５０万円以下</t>
    <phoneticPr fontId="3"/>
  </si>
  <si>
    <t>５５０万円を超え７００万円以下</t>
    <phoneticPr fontId="3"/>
  </si>
  <si>
    <t>５５０万円を超え７００万円以下</t>
    <phoneticPr fontId="3"/>
  </si>
  <si>
    <t>７００万円を超え１，０００万円以下</t>
    <phoneticPr fontId="3"/>
  </si>
  <si>
    <t>７００万円を超え１，０００万円以下</t>
    <phoneticPr fontId="3"/>
  </si>
  <si>
    <t>１，０００万円を超える金額</t>
    <phoneticPr fontId="3"/>
  </si>
  <si>
    <t>１，０００万円を超える金額</t>
    <phoneticPr fontId="3"/>
  </si>
  <si>
    <t>合計</t>
    <phoneticPr fontId="3"/>
  </si>
  <si>
    <t>市町村民税</t>
    <rPh sb="0" eb="3">
      <t>シチョウソン</t>
    </rPh>
    <rPh sb="3" eb="4">
      <t>ミン</t>
    </rPh>
    <rPh sb="4" eb="5">
      <t>ゼイ</t>
    </rPh>
    <phoneticPr fontId="4"/>
  </si>
  <si>
    <t>市町村民税</t>
    <phoneticPr fontId="3"/>
  </si>
  <si>
    <t>市町村民税</t>
    <phoneticPr fontId="3"/>
  </si>
  <si>
    <t>２００万円以下の金額</t>
    <phoneticPr fontId="3"/>
  </si>
  <si>
    <t>２００万円以下の金額</t>
    <phoneticPr fontId="3"/>
  </si>
  <si>
    <t>２００万円以下の金額</t>
    <phoneticPr fontId="3"/>
  </si>
  <si>
    <t>２００万円を超え７００万円以下</t>
    <phoneticPr fontId="3"/>
  </si>
  <si>
    <t>市町村民税</t>
    <phoneticPr fontId="3"/>
  </si>
  <si>
    <t>７００万円を超え１，０００万円以下</t>
    <phoneticPr fontId="3"/>
  </si>
  <si>
    <t>７００万円を超え１，０００万円以下</t>
    <phoneticPr fontId="3"/>
  </si>
  <si>
    <t>１，０００万円を超える金額</t>
    <phoneticPr fontId="3"/>
  </si>
  <si>
    <t>１，０００万円を超える金額</t>
    <phoneticPr fontId="3"/>
  </si>
  <si>
    <t>市町村民税</t>
    <phoneticPr fontId="3"/>
  </si>
  <si>
    <t>道府県民税</t>
    <phoneticPr fontId="3"/>
  </si>
  <si>
    <t>７００万円以下</t>
    <phoneticPr fontId="3"/>
  </si>
  <si>
    <t>道府県民税</t>
    <phoneticPr fontId="3"/>
  </si>
  <si>
    <t>７００万円を超え１，０００万円以下</t>
    <phoneticPr fontId="3"/>
  </si>
  <si>
    <t>道府県民税</t>
    <phoneticPr fontId="3"/>
  </si>
  <si>
    <t>１，０００万円を超える金額</t>
    <phoneticPr fontId="3"/>
  </si>
  <si>
    <t>道府県民税</t>
    <phoneticPr fontId="3"/>
  </si>
  <si>
    <t>合計</t>
    <phoneticPr fontId="3"/>
  </si>
  <si>
    <t>合計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</si>
</sst>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[DBNum3]000"/>
    <numFmt numFmtId="177" formatCode="#,##0;&quot;△ &quot;#,##0"/>
    <numFmt numFmtId="178" formatCode="00"/>
  </numFmts>
  <fonts count="12" x14ac:knownFonts="1">
    <font>
      <sz val="11"/>
      <color theme="1"/>
      <name val="ＭＳ Ｐ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9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Arial"/>
      <family val="2"/>
    </font>
    <font>
      <sz val="8"/>
      <name val="Arial"/>
      <family val="2"/>
    </font>
    <font>
      <sz val="11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gray0625"/>
    </fill>
  </fills>
  <borders count="61">
    <border>
      <left/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</borders>
  <cellStyleXfs count="5">
    <xf numFmtId="0" fontId="0" fillId="0" borderId="0">
      <alignment vertical="center"/>
    </xf>
    <xf numFmtId="0" fontId="11" fillId="0" borderId="0">
      <alignment vertical="center"/>
    </xf>
    <xf numFmtId="0" fontId="2" fillId="0" borderId="0"/>
    <xf numFmtId="0" fontId="2" fillId="0" borderId="0"/>
    <xf numFmtId="0" fontId="2" fillId="0" borderId="0"/>
  </cellStyleXfs>
  <cellXfs count="227">
    <xf numFmtId="0" fontId="0" fillId="0" borderId="0" xfId="0">
      <alignment vertical="center"/>
    </xf>
    <xf numFmtId="49" fontId="6" fillId="0" borderId="0" xfId="3" applyNumberFormat="1" applyFont="1" applyBorder="1" applyAlignment="1" applyProtection="1">
      <alignment horizontal="center" vertical="center"/>
    </xf>
    <xf numFmtId="49" fontId="3" fillId="0" borderId="0" xfId="4" applyNumberFormat="1" applyFont="1" applyBorder="1" applyAlignment="1" applyProtection="1">
      <alignment horizontal="center" vertical="center" wrapText="1"/>
    </xf>
    <xf numFmtId="0" fontId="7" fillId="0" borderId="0" xfId="3" applyNumberFormat="1" applyFont="1" applyBorder="1" applyAlignment="1" applyProtection="1">
      <alignment horizontal="center" vertical="center" wrapText="1"/>
    </xf>
    <xf numFmtId="0" fontId="6" fillId="0" borderId="0" xfId="3" applyNumberFormat="1" applyFont="1" applyBorder="1" applyAlignment="1" applyProtection="1">
      <alignment horizontal="center" vertical="center" wrapText="1"/>
    </xf>
    <xf numFmtId="49" fontId="6" fillId="0" borderId="0" xfId="3" applyNumberFormat="1" applyFont="1" applyBorder="1" applyAlignment="1" applyProtection="1">
      <alignment horizontal="center" vertical="center" wrapText="1"/>
    </xf>
    <xf numFmtId="0" fontId="7" fillId="0" borderId="0" xfId="3" applyNumberFormat="1" applyFont="1" applyBorder="1" applyAlignment="1" applyProtection="1">
      <alignment horizontal="center" vertical="center"/>
    </xf>
    <xf numFmtId="0" fontId="6" fillId="0" borderId="0" xfId="3" applyNumberFormat="1" applyFont="1" applyBorder="1" applyAlignment="1" applyProtection="1">
      <alignment horizontal="center" vertical="center"/>
    </xf>
    <xf numFmtId="49" fontId="6" fillId="0" borderId="0" xfId="3" applyNumberFormat="1" applyFont="1" applyBorder="1" applyAlignment="1" applyProtection="1">
      <alignment vertical="center"/>
    </xf>
    <xf numFmtId="49" fontId="8" fillId="0" borderId="0" xfId="3" applyNumberFormat="1" applyFont="1" applyBorder="1" applyAlignment="1" applyProtection="1">
      <alignment horizontal="distributed" vertical="center" justifyLastLine="1"/>
    </xf>
    <xf numFmtId="0" fontId="6" fillId="0" borderId="0" xfId="3" applyNumberFormat="1" applyFont="1" applyBorder="1" applyAlignment="1" applyProtection="1">
      <alignment vertical="center"/>
    </xf>
    <xf numFmtId="3" fontId="6" fillId="0" borderId="1" xfId="3" applyNumberFormat="1" applyFont="1" applyBorder="1" applyAlignment="1" applyProtection="1">
      <alignment horizontal="distributed" vertical="center" wrapText="1" justifyLastLine="1"/>
    </xf>
    <xf numFmtId="3" fontId="8" fillId="0" borderId="2" xfId="3" applyNumberFormat="1" applyFont="1" applyBorder="1" applyAlignment="1" applyProtection="1">
      <alignment horizontal="center" vertical="center" wrapText="1"/>
    </xf>
    <xf numFmtId="3" fontId="8" fillId="0" borderId="3" xfId="3" applyNumberFormat="1" applyFont="1" applyBorder="1" applyAlignment="1" applyProtection="1">
      <alignment horizontal="center" vertical="center" wrapText="1"/>
    </xf>
    <xf numFmtId="3" fontId="8" fillId="0" borderId="3" xfId="3" applyNumberFormat="1" applyFont="1" applyBorder="1" applyAlignment="1" applyProtection="1">
      <alignment horizontal="center" vertical="center"/>
    </xf>
    <xf numFmtId="3" fontId="8" fillId="0" borderId="4" xfId="3" applyNumberFormat="1" applyFont="1" applyBorder="1" applyAlignment="1" applyProtection="1">
      <alignment horizontal="center" vertical="center" wrapText="1"/>
    </xf>
    <xf numFmtId="3" fontId="8" fillId="0" borderId="3" xfId="3" applyNumberFormat="1" applyFont="1" applyBorder="1" applyAlignment="1">
      <alignment horizontal="center" vertical="center" wrapText="1"/>
    </xf>
    <xf numFmtId="3" fontId="8" fillId="0" borderId="4" xfId="3" applyNumberFormat="1" applyFont="1" applyBorder="1" applyAlignment="1">
      <alignment horizontal="center" vertical="center" wrapText="1"/>
    </xf>
    <xf numFmtId="49" fontId="6" fillId="0" borderId="5" xfId="3" applyNumberFormat="1" applyFont="1" applyFill="1" applyBorder="1" applyAlignment="1" applyProtection="1">
      <alignment horizontal="right" vertical="center"/>
    </xf>
    <xf numFmtId="0" fontId="6" fillId="0" borderId="6" xfId="3" applyNumberFormat="1" applyFont="1" applyFill="1" applyBorder="1" applyAlignment="1" applyProtection="1">
      <alignment horizontal="left" vertical="center" shrinkToFit="1"/>
    </xf>
    <xf numFmtId="49" fontId="6" fillId="0" borderId="0" xfId="3" applyNumberFormat="1" applyFont="1" applyFill="1" applyBorder="1" applyAlignment="1" applyProtection="1">
      <alignment vertical="center"/>
    </xf>
    <xf numFmtId="49" fontId="6" fillId="1" borderId="7" xfId="3" applyNumberFormat="1" applyFont="1" applyFill="1" applyBorder="1" applyAlignment="1" applyProtection="1">
      <alignment horizontal="right" vertical="center"/>
    </xf>
    <xf numFmtId="0" fontId="6" fillId="1" borderId="8" xfId="3" applyNumberFormat="1" applyFont="1" applyFill="1" applyBorder="1" applyAlignment="1" applyProtection="1">
      <alignment horizontal="left" vertical="center" shrinkToFit="1"/>
    </xf>
    <xf numFmtId="49" fontId="6" fillId="0" borderId="7" xfId="3" applyNumberFormat="1" applyFont="1" applyFill="1" applyBorder="1" applyAlignment="1" applyProtection="1">
      <alignment horizontal="right" vertical="center"/>
    </xf>
    <xf numFmtId="0" fontId="6" fillId="0" borderId="8" xfId="3" applyNumberFormat="1" applyFont="1" applyFill="1" applyBorder="1" applyAlignment="1" applyProtection="1">
      <alignment horizontal="left" vertical="center" shrinkToFit="1"/>
    </xf>
    <xf numFmtId="49" fontId="6" fillId="1" borderId="9" xfId="3" applyNumberFormat="1" applyFont="1" applyFill="1" applyBorder="1" applyAlignment="1" applyProtection="1">
      <alignment horizontal="right" vertical="center"/>
    </xf>
    <xf numFmtId="0" fontId="6" fillId="1" borderId="10" xfId="3" applyNumberFormat="1" applyFont="1" applyFill="1" applyBorder="1" applyAlignment="1" applyProtection="1">
      <alignment horizontal="left" vertical="center" shrinkToFit="1"/>
    </xf>
    <xf numFmtId="3" fontId="5" fillId="0" borderId="1" xfId="3" applyNumberFormat="1" applyFont="1" applyBorder="1" applyAlignment="1" applyProtection="1">
      <alignment horizontal="distributed" vertical="center" wrapText="1" justifyLastLine="1"/>
    </xf>
    <xf numFmtId="3" fontId="5" fillId="0" borderId="11" xfId="3" applyNumberFormat="1" applyFont="1" applyBorder="1" applyAlignment="1" applyProtection="1">
      <alignment horizontal="center" vertical="center" wrapText="1"/>
    </xf>
    <xf numFmtId="3" fontId="5" fillId="0" borderId="3" xfId="3" applyNumberFormat="1" applyFont="1" applyBorder="1" applyAlignment="1" applyProtection="1">
      <alignment horizontal="center" vertical="center" wrapText="1"/>
    </xf>
    <xf numFmtId="3" fontId="5" fillId="0" borderId="4" xfId="3" applyNumberFormat="1" applyFont="1" applyBorder="1" applyAlignment="1" applyProtection="1">
      <alignment horizontal="center" vertical="center"/>
    </xf>
    <xf numFmtId="3" fontId="5" fillId="0" borderId="11" xfId="3" applyNumberFormat="1" applyFont="1" applyBorder="1" applyAlignment="1" applyProtection="1">
      <alignment horizontal="center" vertical="center"/>
    </xf>
    <xf numFmtId="3" fontId="5" fillId="0" borderId="3" xfId="3" applyNumberFormat="1" applyFont="1" applyBorder="1" applyAlignment="1" applyProtection="1">
      <alignment horizontal="center" vertical="center"/>
    </xf>
    <xf numFmtId="3" fontId="5" fillId="0" borderId="2" xfId="3" applyNumberFormat="1" applyFont="1" applyBorder="1" applyAlignment="1" applyProtection="1">
      <alignment horizontal="center" vertical="center" wrapText="1"/>
    </xf>
    <xf numFmtId="3" fontId="5" fillId="0" borderId="12" xfId="3" applyNumberFormat="1" applyFont="1" applyBorder="1" applyAlignment="1" applyProtection="1">
      <alignment horizontal="center" vertical="center" wrapText="1"/>
    </xf>
    <xf numFmtId="3" fontId="5" fillId="0" borderId="4" xfId="3" applyNumberFormat="1" applyFont="1" applyBorder="1" applyAlignment="1" applyProtection="1">
      <alignment horizontal="center" vertical="center" wrapText="1"/>
    </xf>
    <xf numFmtId="3" fontId="5" fillId="0" borderId="2" xfId="3" applyNumberFormat="1" applyFont="1" applyBorder="1" applyAlignment="1">
      <alignment horizontal="center" vertical="center" wrapText="1"/>
    </xf>
    <xf numFmtId="3" fontId="5" fillId="0" borderId="3" xfId="3" applyNumberFormat="1" applyFont="1" applyBorder="1" applyAlignment="1">
      <alignment horizontal="center" vertical="center" wrapText="1"/>
    </xf>
    <xf numFmtId="3" fontId="5" fillId="0" borderId="4" xfId="3" applyNumberFormat="1" applyFont="1" applyBorder="1" applyAlignment="1">
      <alignment horizontal="center" vertical="center" wrapText="1"/>
    </xf>
    <xf numFmtId="178" fontId="8" fillId="0" borderId="5" xfId="3" applyNumberFormat="1" applyFont="1" applyFill="1" applyBorder="1" applyAlignment="1" applyProtection="1">
      <alignment horizontal="right" vertical="center"/>
    </xf>
    <xf numFmtId="0" fontId="8" fillId="0" borderId="6" xfId="3" applyNumberFormat="1" applyFont="1" applyFill="1" applyBorder="1" applyAlignment="1" applyProtection="1">
      <alignment horizontal="left" vertical="center" shrinkToFit="1"/>
    </xf>
    <xf numFmtId="178" fontId="8" fillId="2" borderId="7" xfId="3" applyNumberFormat="1" applyFont="1" applyFill="1" applyBorder="1" applyAlignment="1" applyProtection="1">
      <alignment horizontal="right" vertical="center"/>
    </xf>
    <xf numFmtId="0" fontId="8" fillId="2" borderId="8" xfId="3" applyNumberFormat="1" applyFont="1" applyFill="1" applyBorder="1" applyAlignment="1" applyProtection="1">
      <alignment horizontal="left" vertical="center" shrinkToFit="1"/>
    </xf>
    <xf numFmtId="178" fontId="8" fillId="0" borderId="7" xfId="3" applyNumberFormat="1" applyFont="1" applyFill="1" applyBorder="1" applyAlignment="1" applyProtection="1">
      <alignment horizontal="right" vertical="center"/>
    </xf>
    <xf numFmtId="0" fontId="8" fillId="0" borderId="8" xfId="3" applyNumberFormat="1" applyFont="1" applyFill="1" applyBorder="1" applyAlignment="1" applyProtection="1">
      <alignment horizontal="left" vertical="center" shrinkToFit="1"/>
    </xf>
    <xf numFmtId="178" fontId="8" fillId="2" borderId="9" xfId="3" applyNumberFormat="1" applyFont="1" applyFill="1" applyBorder="1" applyAlignment="1" applyProtection="1">
      <alignment horizontal="right" vertical="center"/>
    </xf>
    <xf numFmtId="0" fontId="8" fillId="2" borderId="10" xfId="3" applyNumberFormat="1" applyFont="1" applyFill="1" applyBorder="1" applyAlignment="1" applyProtection="1">
      <alignment horizontal="left" vertical="center" shrinkToFit="1"/>
    </xf>
    <xf numFmtId="177" fontId="9" fillId="0" borderId="13" xfId="3" applyNumberFormat="1" applyFont="1" applyFill="1" applyBorder="1" applyAlignment="1" applyProtection="1">
      <alignment horizontal="right" vertical="center" shrinkToFit="1"/>
    </xf>
    <xf numFmtId="177" fontId="9" fillId="0" borderId="13" xfId="3" applyNumberFormat="1" applyFont="1" applyFill="1" applyBorder="1" applyAlignment="1" applyProtection="1">
      <alignment vertical="center" shrinkToFit="1"/>
    </xf>
    <xf numFmtId="177" fontId="9" fillId="0" borderId="14" xfId="3" applyNumberFormat="1" applyFont="1" applyFill="1" applyBorder="1" applyAlignment="1" applyProtection="1">
      <alignment vertical="center" shrinkToFit="1"/>
    </xf>
    <xf numFmtId="177" fontId="9" fillId="0" borderId="15" xfId="3" applyNumberFormat="1" applyFont="1" applyFill="1" applyBorder="1" applyAlignment="1" applyProtection="1">
      <alignment vertical="center" shrinkToFit="1"/>
    </xf>
    <xf numFmtId="177" fontId="9" fillId="0" borderId="15" xfId="3" applyNumberFormat="1" applyFont="1" applyFill="1" applyBorder="1" applyAlignment="1" applyProtection="1">
      <alignment horizontal="right" vertical="center" shrinkToFit="1"/>
    </xf>
    <xf numFmtId="177" fontId="9" fillId="1" borderId="16" xfId="3" applyNumberFormat="1" applyFont="1" applyFill="1" applyBorder="1" applyAlignment="1" applyProtection="1">
      <alignment horizontal="right" vertical="center" shrinkToFit="1"/>
    </xf>
    <xf numFmtId="177" fontId="9" fillId="1" borderId="16" xfId="3" applyNumberFormat="1" applyFont="1" applyFill="1" applyBorder="1" applyAlignment="1" applyProtection="1">
      <alignment vertical="center" shrinkToFit="1"/>
    </xf>
    <xf numFmtId="177" fontId="9" fillId="1" borderId="17" xfId="3" applyNumberFormat="1" applyFont="1" applyFill="1" applyBorder="1" applyAlignment="1" applyProtection="1">
      <alignment vertical="center" shrinkToFit="1"/>
    </xf>
    <xf numFmtId="177" fontId="9" fillId="1" borderId="18" xfId="3" applyNumberFormat="1" applyFont="1" applyFill="1" applyBorder="1" applyAlignment="1" applyProtection="1">
      <alignment vertical="center" shrinkToFit="1"/>
    </xf>
    <xf numFmtId="177" fontId="9" fillId="1" borderId="18" xfId="3" applyNumberFormat="1" applyFont="1" applyFill="1" applyBorder="1" applyAlignment="1" applyProtection="1">
      <alignment horizontal="right" vertical="center" shrinkToFit="1"/>
    </xf>
    <xf numFmtId="177" fontId="9" fillId="0" borderId="16" xfId="3" applyNumberFormat="1" applyFont="1" applyFill="1" applyBorder="1" applyAlignment="1" applyProtection="1">
      <alignment horizontal="right" vertical="center" shrinkToFit="1"/>
    </xf>
    <xf numFmtId="177" fontId="9" fillId="0" borderId="16" xfId="3" applyNumberFormat="1" applyFont="1" applyFill="1" applyBorder="1" applyAlignment="1" applyProtection="1">
      <alignment vertical="center" shrinkToFit="1"/>
    </xf>
    <xf numFmtId="177" fontId="9" fillId="0" borderId="17" xfId="3" applyNumberFormat="1" applyFont="1" applyFill="1" applyBorder="1" applyAlignment="1" applyProtection="1">
      <alignment vertical="center" shrinkToFit="1"/>
    </xf>
    <xf numFmtId="177" fontId="9" fillId="0" borderId="18" xfId="3" applyNumberFormat="1" applyFont="1" applyFill="1" applyBorder="1" applyAlignment="1" applyProtection="1">
      <alignment vertical="center" shrinkToFit="1"/>
    </xf>
    <xf numFmtId="177" fontId="9" fillId="0" borderId="18" xfId="3" applyNumberFormat="1" applyFont="1" applyFill="1" applyBorder="1" applyAlignment="1" applyProtection="1">
      <alignment horizontal="right" vertical="center" shrinkToFit="1"/>
    </xf>
    <xf numFmtId="177" fontId="9" fillId="1" borderId="19" xfId="3" applyNumberFormat="1" applyFont="1" applyFill="1" applyBorder="1" applyAlignment="1" applyProtection="1">
      <alignment horizontal="right" vertical="center" shrinkToFit="1"/>
    </xf>
    <xf numFmtId="177" fontId="9" fillId="1" borderId="19" xfId="3" applyNumberFormat="1" applyFont="1" applyFill="1" applyBorder="1" applyAlignment="1" applyProtection="1">
      <alignment vertical="center" shrinkToFit="1"/>
    </xf>
    <xf numFmtId="177" fontId="9" fillId="1" borderId="20" xfId="3" applyNumberFormat="1" applyFont="1" applyFill="1" applyBorder="1" applyAlignment="1" applyProtection="1">
      <alignment vertical="center" shrinkToFit="1"/>
    </xf>
    <xf numFmtId="177" fontId="9" fillId="1" borderId="21" xfId="3" applyNumberFormat="1" applyFont="1" applyFill="1" applyBorder="1" applyAlignment="1" applyProtection="1">
      <alignment vertical="center" shrinkToFit="1"/>
    </xf>
    <xf numFmtId="177" fontId="9" fillId="1" borderId="21" xfId="3" applyNumberFormat="1" applyFont="1" applyFill="1" applyBorder="1" applyAlignment="1" applyProtection="1">
      <alignment horizontal="right" vertical="center" shrinkToFit="1"/>
    </xf>
    <xf numFmtId="177" fontId="10" fillId="0" borderId="18" xfId="3" applyNumberFormat="1" applyFont="1" applyFill="1" applyBorder="1" applyAlignment="1" applyProtection="1">
      <alignment horizontal="right" vertical="center" shrinkToFit="1"/>
    </xf>
    <xf numFmtId="177" fontId="10" fillId="0" borderId="16" xfId="3" applyNumberFormat="1" applyFont="1" applyFill="1" applyBorder="1" applyAlignment="1" applyProtection="1">
      <alignment horizontal="right" vertical="center" shrinkToFit="1"/>
    </xf>
    <xf numFmtId="177" fontId="10" fillId="0" borderId="17" xfId="3" applyNumberFormat="1" applyFont="1" applyFill="1" applyBorder="1" applyAlignment="1" applyProtection="1">
      <alignment horizontal="right" vertical="center" shrinkToFit="1"/>
    </xf>
    <xf numFmtId="177" fontId="10" fillId="0" borderId="18" xfId="3" applyNumberFormat="1" applyFont="1" applyFill="1" applyBorder="1" applyAlignment="1" applyProtection="1">
      <alignment vertical="center" shrinkToFit="1"/>
    </xf>
    <xf numFmtId="177" fontId="10" fillId="0" borderId="16" xfId="3" applyNumberFormat="1" applyFont="1" applyFill="1" applyBorder="1" applyAlignment="1" applyProtection="1">
      <alignment vertical="center" shrinkToFit="1"/>
    </xf>
    <xf numFmtId="177" fontId="10" fillId="0" borderId="1" xfId="3" applyNumberFormat="1" applyFont="1" applyFill="1" applyBorder="1" applyAlignment="1" applyProtection="1">
      <alignment vertical="center" shrinkToFit="1"/>
    </xf>
    <xf numFmtId="177" fontId="10" fillId="0" borderId="17" xfId="3" applyNumberFormat="1" applyFont="1" applyFill="1" applyBorder="1" applyAlignment="1" applyProtection="1">
      <alignment vertical="center" shrinkToFit="1"/>
    </xf>
    <xf numFmtId="177" fontId="10" fillId="0" borderId="22" xfId="3" applyNumberFormat="1" applyFont="1" applyFill="1" applyBorder="1" applyAlignment="1" applyProtection="1">
      <alignment vertical="center" shrinkToFit="1"/>
    </xf>
    <xf numFmtId="177" fontId="10" fillId="2" borderId="18" xfId="3" applyNumberFormat="1" applyFont="1" applyFill="1" applyBorder="1" applyAlignment="1" applyProtection="1">
      <alignment horizontal="right" vertical="center" shrinkToFit="1"/>
    </xf>
    <xf numFmtId="177" fontId="10" fillId="2" borderId="16" xfId="3" applyNumberFormat="1" applyFont="1" applyFill="1" applyBorder="1" applyAlignment="1" applyProtection="1">
      <alignment horizontal="right" vertical="center" shrinkToFit="1"/>
    </xf>
    <xf numFmtId="177" fontId="10" fillId="2" borderId="17" xfId="3" applyNumberFormat="1" applyFont="1" applyFill="1" applyBorder="1" applyAlignment="1" applyProtection="1">
      <alignment horizontal="right" vertical="center" shrinkToFit="1"/>
    </xf>
    <xf numFmtId="177" fontId="10" fillId="2" borderId="18" xfId="3" applyNumberFormat="1" applyFont="1" applyFill="1" applyBorder="1" applyAlignment="1" applyProtection="1">
      <alignment vertical="center" shrinkToFit="1"/>
    </xf>
    <xf numFmtId="177" fontId="10" fillId="2" borderId="16" xfId="3" applyNumberFormat="1" applyFont="1" applyFill="1" applyBorder="1" applyAlignment="1" applyProtection="1">
      <alignment vertical="center" shrinkToFit="1"/>
    </xf>
    <xf numFmtId="177" fontId="10" fillId="2" borderId="1" xfId="3" applyNumberFormat="1" applyFont="1" applyFill="1" applyBorder="1" applyAlignment="1" applyProtection="1">
      <alignment vertical="center" shrinkToFit="1"/>
    </xf>
    <xf numFmtId="177" fontId="10" fillId="2" borderId="17" xfId="3" applyNumberFormat="1" applyFont="1" applyFill="1" applyBorder="1" applyAlignment="1" applyProtection="1">
      <alignment vertical="center" shrinkToFit="1"/>
    </xf>
    <xf numFmtId="177" fontId="10" fillId="2" borderId="22" xfId="3" applyNumberFormat="1" applyFont="1" applyFill="1" applyBorder="1" applyAlignment="1" applyProtection="1">
      <alignment vertical="center" shrinkToFit="1"/>
    </xf>
    <xf numFmtId="177" fontId="10" fillId="2" borderId="21" xfId="3" applyNumberFormat="1" applyFont="1" applyFill="1" applyBorder="1" applyAlignment="1" applyProtection="1">
      <alignment horizontal="right" vertical="center" shrinkToFit="1"/>
    </xf>
    <xf numFmtId="177" fontId="10" fillId="2" borderId="19" xfId="3" applyNumberFormat="1" applyFont="1" applyFill="1" applyBorder="1" applyAlignment="1" applyProtection="1">
      <alignment horizontal="right" vertical="center" shrinkToFit="1"/>
    </xf>
    <xf numFmtId="177" fontId="10" fillId="2" borderId="20" xfId="3" applyNumberFormat="1" applyFont="1" applyFill="1" applyBorder="1" applyAlignment="1" applyProtection="1">
      <alignment horizontal="right" vertical="center" shrinkToFit="1"/>
    </xf>
    <xf numFmtId="177" fontId="10" fillId="2" borderId="21" xfId="3" applyNumberFormat="1" applyFont="1" applyFill="1" applyBorder="1" applyAlignment="1" applyProtection="1">
      <alignment vertical="center" shrinkToFit="1"/>
    </xf>
    <xf numFmtId="177" fontId="10" fillId="2" borderId="19" xfId="3" applyNumberFormat="1" applyFont="1" applyFill="1" applyBorder="1" applyAlignment="1" applyProtection="1">
      <alignment vertical="center" shrinkToFit="1"/>
    </xf>
    <xf numFmtId="177" fontId="10" fillId="2" borderId="23" xfId="3" applyNumberFormat="1" applyFont="1" applyFill="1" applyBorder="1" applyAlignment="1" applyProtection="1">
      <alignment vertical="center" shrinkToFit="1"/>
    </xf>
    <xf numFmtId="177" fontId="10" fillId="2" borderId="20" xfId="3" applyNumberFormat="1" applyFont="1" applyFill="1" applyBorder="1" applyAlignment="1" applyProtection="1">
      <alignment vertical="center" shrinkToFit="1"/>
    </xf>
    <xf numFmtId="177" fontId="10" fillId="2" borderId="24" xfId="3" applyNumberFormat="1" applyFont="1" applyFill="1" applyBorder="1" applyAlignment="1" applyProtection="1">
      <alignment vertical="center" shrinkToFit="1"/>
    </xf>
    <xf numFmtId="177" fontId="10" fillId="0" borderId="15" xfId="3" applyNumberFormat="1" applyFont="1" applyFill="1" applyBorder="1" applyAlignment="1" applyProtection="1">
      <alignment horizontal="right" vertical="center" shrinkToFit="1"/>
    </xf>
    <xf numFmtId="177" fontId="10" fillId="0" borderId="13" xfId="3" applyNumberFormat="1" applyFont="1" applyFill="1" applyBorder="1" applyAlignment="1" applyProtection="1">
      <alignment horizontal="right" vertical="center" shrinkToFit="1"/>
    </xf>
    <xf numFmtId="177" fontId="10" fillId="0" borderId="14" xfId="3" applyNumberFormat="1" applyFont="1" applyFill="1" applyBorder="1" applyAlignment="1" applyProtection="1">
      <alignment horizontal="right" vertical="center" shrinkToFit="1"/>
    </xf>
    <xf numFmtId="177" fontId="10" fillId="0" borderId="15" xfId="3" applyNumberFormat="1" applyFont="1" applyFill="1" applyBorder="1" applyAlignment="1" applyProtection="1">
      <alignment vertical="center" shrinkToFit="1"/>
    </xf>
    <xf numFmtId="177" fontId="10" fillId="0" borderId="13" xfId="3" applyNumberFormat="1" applyFont="1" applyFill="1" applyBorder="1" applyAlignment="1" applyProtection="1">
      <alignment vertical="center" shrinkToFit="1"/>
    </xf>
    <xf numFmtId="177" fontId="10" fillId="0" borderId="25" xfId="3" applyNumberFormat="1" applyFont="1" applyFill="1" applyBorder="1" applyAlignment="1" applyProtection="1">
      <alignment vertical="center" shrinkToFit="1"/>
    </xf>
    <xf numFmtId="177" fontId="10" fillId="0" borderId="14" xfId="3" applyNumberFormat="1" applyFont="1" applyFill="1" applyBorder="1" applyAlignment="1" applyProtection="1">
      <alignment vertical="center" shrinkToFit="1"/>
    </xf>
    <xf numFmtId="177" fontId="10" fillId="0" borderId="26" xfId="3" applyNumberFormat="1" applyFont="1" applyFill="1" applyBorder="1" applyAlignment="1" applyProtection="1">
      <alignment vertical="center" shrinkToFit="1"/>
    </xf>
    <xf numFmtId="49" fontId="8" fillId="0" borderId="0" xfId="2" applyNumberFormat="1" applyFont="1" applyBorder="1" applyAlignment="1" applyProtection="1">
      <alignment horizontal="distributed" vertical="center" justifyLastLine="1"/>
    </xf>
    <xf numFmtId="49" fontId="8" fillId="0" borderId="3" xfId="2" applyNumberFormat="1" applyFont="1" applyBorder="1" applyAlignment="1" applyProtection="1">
      <alignment horizontal="center" vertical="center" wrapText="1" justifyLastLine="1"/>
    </xf>
    <xf numFmtId="177" fontId="9" fillId="0" borderId="26" xfId="3" applyNumberFormat="1" applyFont="1" applyFill="1" applyBorder="1" applyAlignment="1" applyProtection="1">
      <alignment vertical="center" shrinkToFit="1"/>
    </xf>
    <xf numFmtId="177" fontId="9" fillId="1" borderId="22" xfId="3" applyNumberFormat="1" applyFont="1" applyFill="1" applyBorder="1" applyAlignment="1" applyProtection="1">
      <alignment vertical="center" shrinkToFit="1"/>
    </xf>
    <xf numFmtId="177" fontId="9" fillId="0" borderId="22" xfId="3" applyNumberFormat="1" applyFont="1" applyFill="1" applyBorder="1" applyAlignment="1" applyProtection="1">
      <alignment vertical="center" shrinkToFit="1"/>
    </xf>
    <xf numFmtId="177" fontId="9" fillId="1" borderId="24" xfId="3" applyNumberFormat="1" applyFont="1" applyFill="1" applyBorder="1" applyAlignment="1" applyProtection="1">
      <alignment vertical="center" shrinkToFit="1"/>
    </xf>
    <xf numFmtId="49" fontId="5" fillId="0" borderId="3" xfId="2" applyNumberFormat="1" applyFont="1" applyBorder="1" applyAlignment="1" applyProtection="1">
      <alignment horizontal="center" vertical="center" wrapText="1" justifyLastLine="1"/>
    </xf>
    <xf numFmtId="177" fontId="9" fillId="0" borderId="25" xfId="3" applyNumberFormat="1" applyFont="1" applyFill="1" applyBorder="1" applyAlignment="1" applyProtection="1">
      <alignment vertical="center" shrinkToFit="1"/>
    </xf>
    <xf numFmtId="177" fontId="9" fillId="1" borderId="1" xfId="3" applyNumberFormat="1" applyFont="1" applyFill="1" applyBorder="1" applyAlignment="1" applyProtection="1">
      <alignment vertical="center" shrinkToFit="1"/>
    </xf>
    <xf numFmtId="177" fontId="9" fillId="0" borderId="1" xfId="3" applyNumberFormat="1" applyFont="1" applyFill="1" applyBorder="1" applyAlignment="1" applyProtection="1">
      <alignment vertical="center" shrinkToFit="1"/>
    </xf>
    <xf numFmtId="177" fontId="9" fillId="1" borderId="23" xfId="3" applyNumberFormat="1" applyFont="1" applyFill="1" applyBorder="1" applyAlignment="1" applyProtection="1">
      <alignment vertical="center" shrinkToFit="1"/>
    </xf>
    <xf numFmtId="3" fontId="8" fillId="0" borderId="11" xfId="3" applyNumberFormat="1" applyFont="1" applyBorder="1" applyAlignment="1" applyProtection="1">
      <alignment horizontal="center" vertical="center" wrapText="1"/>
    </xf>
    <xf numFmtId="3" fontId="8" fillId="0" borderId="4" xfId="3" applyNumberFormat="1" applyFont="1" applyBorder="1" applyAlignment="1" applyProtection="1">
      <alignment horizontal="center" vertical="center"/>
    </xf>
    <xf numFmtId="177" fontId="9" fillId="0" borderId="14" xfId="3" applyNumberFormat="1" applyFont="1" applyFill="1" applyBorder="1" applyAlignment="1" applyProtection="1">
      <alignment horizontal="right" vertical="center" shrinkToFit="1"/>
    </xf>
    <xf numFmtId="177" fontId="9" fillId="1" borderId="17" xfId="3" applyNumberFormat="1" applyFont="1" applyFill="1" applyBorder="1" applyAlignment="1" applyProtection="1">
      <alignment horizontal="right" vertical="center" shrinkToFit="1"/>
    </xf>
    <xf numFmtId="177" fontId="9" fillId="0" borderId="17" xfId="3" applyNumberFormat="1" applyFont="1" applyFill="1" applyBorder="1" applyAlignment="1" applyProtection="1">
      <alignment horizontal="right" vertical="center" shrinkToFit="1"/>
    </xf>
    <xf numFmtId="177" fontId="9" fillId="1" borderId="20" xfId="3" applyNumberFormat="1" applyFont="1" applyFill="1" applyBorder="1" applyAlignment="1" applyProtection="1">
      <alignment horizontal="right" vertical="center" shrinkToFit="1"/>
    </xf>
    <xf numFmtId="3" fontId="8" fillId="0" borderId="3" xfId="3" applyNumberFormat="1" applyFont="1" applyBorder="1" applyAlignment="1" applyProtection="1">
      <alignment horizontal="distributed" vertical="center"/>
    </xf>
    <xf numFmtId="49" fontId="8" fillId="0" borderId="3" xfId="2" applyNumberFormat="1" applyFont="1" applyBorder="1" applyAlignment="1" applyProtection="1">
      <alignment horizontal="distributed" vertical="center" wrapText="1" justifyLastLine="1"/>
    </xf>
    <xf numFmtId="177" fontId="9" fillId="0" borderId="13" xfId="3" applyNumberFormat="1" applyFont="1" applyFill="1" applyBorder="1" applyAlignment="1" applyProtection="1">
      <alignment horizontal="distributed" vertical="center" shrinkToFit="1"/>
    </xf>
    <xf numFmtId="177" fontId="9" fillId="0" borderId="14" xfId="3" applyNumberFormat="1" applyFont="1" applyFill="1" applyBorder="1" applyAlignment="1" applyProtection="1">
      <alignment horizontal="distributed" vertical="center" shrinkToFit="1"/>
    </xf>
    <xf numFmtId="177" fontId="9" fillId="0" borderId="15" xfId="3" applyNumberFormat="1" applyFont="1" applyFill="1" applyBorder="1" applyAlignment="1" applyProtection="1">
      <alignment horizontal="distributed" vertical="center" shrinkToFit="1"/>
    </xf>
    <xf numFmtId="177" fontId="9" fillId="1" borderId="16" xfId="3" applyNumberFormat="1" applyFont="1" applyFill="1" applyBorder="1" applyAlignment="1" applyProtection="1">
      <alignment horizontal="distributed" vertical="center" shrinkToFit="1"/>
    </xf>
    <xf numFmtId="177" fontId="9" fillId="1" borderId="17" xfId="3" applyNumberFormat="1" applyFont="1" applyFill="1" applyBorder="1" applyAlignment="1" applyProtection="1">
      <alignment horizontal="distributed" vertical="center" shrinkToFit="1"/>
    </xf>
    <xf numFmtId="177" fontId="9" fillId="1" borderId="18" xfId="3" applyNumberFormat="1" applyFont="1" applyFill="1" applyBorder="1" applyAlignment="1" applyProtection="1">
      <alignment horizontal="distributed" vertical="center" shrinkToFit="1"/>
    </xf>
    <xf numFmtId="177" fontId="9" fillId="0" borderId="16" xfId="3" applyNumberFormat="1" applyFont="1" applyFill="1" applyBorder="1" applyAlignment="1" applyProtection="1">
      <alignment horizontal="distributed" vertical="center" shrinkToFit="1"/>
    </xf>
    <xf numFmtId="177" fontId="9" fillId="0" borderId="17" xfId="3" applyNumberFormat="1" applyFont="1" applyFill="1" applyBorder="1" applyAlignment="1" applyProtection="1">
      <alignment horizontal="distributed" vertical="center" shrinkToFit="1"/>
    </xf>
    <xf numFmtId="177" fontId="9" fillId="0" borderId="18" xfId="3" applyNumberFormat="1" applyFont="1" applyFill="1" applyBorder="1" applyAlignment="1" applyProtection="1">
      <alignment horizontal="distributed" vertical="center" shrinkToFit="1"/>
    </xf>
    <xf numFmtId="177" fontId="9" fillId="1" borderId="19" xfId="3" applyNumberFormat="1" applyFont="1" applyFill="1" applyBorder="1" applyAlignment="1" applyProtection="1">
      <alignment horizontal="distributed" vertical="center" shrinkToFit="1"/>
    </xf>
    <xf numFmtId="177" fontId="9" fillId="1" borderId="21" xfId="3" applyNumberFormat="1" applyFont="1" applyFill="1" applyBorder="1" applyAlignment="1" applyProtection="1">
      <alignment horizontal="distributed" vertical="center" shrinkToFit="1"/>
    </xf>
    <xf numFmtId="3" fontId="8" fillId="0" borderId="2" xfId="3" applyNumberFormat="1" applyFont="1" applyBorder="1" applyAlignment="1">
      <alignment horizontal="center" vertical="center" wrapText="1"/>
    </xf>
    <xf numFmtId="3" fontId="8" fillId="0" borderId="11" xfId="3" applyNumberFormat="1" applyFont="1" applyBorder="1" applyAlignment="1" applyProtection="1">
      <alignment horizontal="center" vertical="center"/>
    </xf>
    <xf numFmtId="3" fontId="8" fillId="0" borderId="2" xfId="3" applyNumberFormat="1" applyFont="1" applyBorder="1" applyAlignment="1" applyProtection="1">
      <alignment horizontal="center" vertical="center"/>
    </xf>
    <xf numFmtId="3" fontId="8" fillId="0" borderId="11" xfId="3" applyNumberFormat="1" applyFont="1" applyBorder="1" applyAlignment="1" applyProtection="1">
      <alignment horizontal="distributed" vertical="center"/>
    </xf>
    <xf numFmtId="3" fontId="8" fillId="0" borderId="4" xfId="3" applyNumberFormat="1" applyFont="1" applyBorder="1" applyAlignment="1" applyProtection="1">
      <alignment horizontal="distributed" vertical="center"/>
    </xf>
    <xf numFmtId="177" fontId="9" fillId="1" borderId="20" xfId="3" applyNumberFormat="1" applyFont="1" applyFill="1" applyBorder="1" applyAlignment="1" applyProtection="1">
      <alignment horizontal="distributed" vertical="center" shrinkToFit="1"/>
    </xf>
    <xf numFmtId="49" fontId="8" fillId="0" borderId="2" xfId="2" applyNumberFormat="1" applyFont="1" applyBorder="1" applyAlignment="1" applyProtection="1">
      <alignment horizontal="center" vertical="center" wrapText="1" justifyLastLine="1"/>
    </xf>
    <xf numFmtId="3" fontId="8" fillId="0" borderId="11" xfId="3" applyNumberFormat="1" applyFont="1" applyBorder="1" applyAlignment="1">
      <alignment horizontal="center" vertical="center" wrapText="1"/>
    </xf>
    <xf numFmtId="3" fontId="6" fillId="0" borderId="27" xfId="3" applyNumberFormat="1" applyFont="1" applyBorder="1" applyAlignment="1" applyProtection="1">
      <alignment horizontal="distributed" vertical="center" wrapText="1" justifyLastLine="1"/>
    </xf>
    <xf numFmtId="3" fontId="6" fillId="0" borderId="28" xfId="3" applyNumberFormat="1" applyFont="1" applyBorder="1" applyAlignment="1" applyProtection="1">
      <alignment horizontal="distributed" vertical="center" wrapText="1" justifyLastLine="1"/>
    </xf>
    <xf numFmtId="3" fontId="6" fillId="0" borderId="29" xfId="3" applyNumberFormat="1" applyFont="1" applyBorder="1" applyAlignment="1" applyProtection="1">
      <alignment horizontal="distributed" vertical="center" wrapText="1" justifyLastLine="1"/>
    </xf>
    <xf numFmtId="0" fontId="6" fillId="0" borderId="5" xfId="3" applyNumberFormat="1" applyFont="1" applyBorder="1" applyAlignment="1" applyProtection="1">
      <alignment horizontal="center" vertical="center"/>
    </xf>
    <xf numFmtId="0" fontId="6" fillId="0" borderId="6" xfId="3" applyNumberFormat="1" applyFont="1" applyBorder="1" applyAlignment="1" applyProtection="1">
      <alignment horizontal="center" vertical="center"/>
    </xf>
    <xf numFmtId="176" fontId="6" fillId="0" borderId="30" xfId="3" applyNumberFormat="1" applyFont="1" applyBorder="1" applyAlignment="1" applyProtection="1">
      <alignment horizontal="center" vertical="center" justifyLastLine="1"/>
    </xf>
    <xf numFmtId="176" fontId="6" fillId="0" borderId="6" xfId="3" applyNumberFormat="1" applyFont="1" applyBorder="1" applyAlignment="1" applyProtection="1">
      <alignment horizontal="center" vertical="center" justifyLastLine="1"/>
    </xf>
    <xf numFmtId="49" fontId="6" fillId="0" borderId="31" xfId="2" applyNumberFormat="1" applyFont="1" applyBorder="1" applyAlignment="1" applyProtection="1">
      <alignment horizontal="distributed" vertical="center" wrapText="1" justifyLastLine="1"/>
    </xf>
    <xf numFmtId="3" fontId="6" fillId="0" borderId="6" xfId="3" applyNumberFormat="1" applyFont="1" applyBorder="1" applyAlignment="1" applyProtection="1">
      <alignment horizontal="distributed" vertical="center" wrapText="1" justifyLastLine="1"/>
    </xf>
    <xf numFmtId="3" fontId="6" fillId="0" borderId="32" xfId="3" applyNumberFormat="1" applyFont="1" applyBorder="1" applyAlignment="1" applyProtection="1">
      <alignment horizontal="distributed" vertical="center" wrapText="1" justifyLastLine="1"/>
    </xf>
    <xf numFmtId="3" fontId="6" fillId="0" borderId="33" xfId="3" applyNumberFormat="1" applyFont="1" applyBorder="1" applyAlignment="1" applyProtection="1">
      <alignment horizontal="distributed" vertical="center" wrapText="1" justifyLastLine="1"/>
    </xf>
    <xf numFmtId="3" fontId="6" fillId="0" borderId="34" xfId="3" applyNumberFormat="1" applyFont="1" applyBorder="1" applyAlignment="1" applyProtection="1">
      <alignment horizontal="distributed" vertical="center" wrapText="1" justifyLastLine="1"/>
    </xf>
    <xf numFmtId="3" fontId="6" fillId="0" borderId="31" xfId="3" applyNumberFormat="1" applyFont="1" applyBorder="1" applyAlignment="1" applyProtection="1">
      <alignment horizontal="distributed" vertical="center" wrapText="1" justifyLastLine="1"/>
    </xf>
    <xf numFmtId="3" fontId="6" fillId="0" borderId="35" xfId="3" applyNumberFormat="1" applyFont="1" applyFill="1" applyBorder="1" applyAlignment="1" applyProtection="1">
      <alignment horizontal="distributed" vertical="center" wrapText="1" justifyLastLine="1"/>
    </xf>
    <xf numFmtId="3" fontId="6" fillId="0" borderId="31" xfId="3" applyNumberFormat="1" applyFont="1" applyFill="1" applyBorder="1" applyAlignment="1" applyProtection="1">
      <alignment horizontal="distributed" vertical="center" wrapText="1" justifyLastLine="1"/>
    </xf>
    <xf numFmtId="3" fontId="6" fillId="0" borderId="33" xfId="3" applyNumberFormat="1" applyFont="1" applyFill="1" applyBorder="1" applyAlignment="1" applyProtection="1">
      <alignment horizontal="distributed" vertical="center" wrapText="1" justifyLastLine="1"/>
    </xf>
    <xf numFmtId="3" fontId="6" fillId="0" borderId="36" xfId="3" applyNumberFormat="1" applyFont="1" applyBorder="1" applyAlignment="1" applyProtection="1">
      <alignment horizontal="distributed" vertical="center" wrapText="1" justifyLastLine="1"/>
    </xf>
    <xf numFmtId="0" fontId="8" fillId="0" borderId="37" xfId="3" applyNumberFormat="1" applyFont="1" applyBorder="1" applyAlignment="1" applyProtection="1">
      <alignment horizontal="center" vertical="center"/>
    </xf>
    <xf numFmtId="0" fontId="8" fillId="0" borderId="38" xfId="3" applyNumberFormat="1" applyFont="1" applyBorder="1" applyAlignment="1" applyProtection="1">
      <alignment horizontal="center" vertical="center"/>
    </xf>
    <xf numFmtId="0" fontId="8" fillId="0" borderId="39" xfId="3" applyNumberFormat="1" applyFont="1" applyBorder="1" applyAlignment="1" applyProtection="1">
      <alignment horizontal="center" vertical="center"/>
    </xf>
    <xf numFmtId="0" fontId="8" fillId="0" borderId="40" xfId="3" applyNumberFormat="1" applyFont="1" applyBorder="1" applyAlignment="1" applyProtection="1">
      <alignment horizontal="center" vertical="center"/>
    </xf>
    <xf numFmtId="49" fontId="6" fillId="0" borderId="7" xfId="3" applyNumberFormat="1" applyFont="1" applyBorder="1" applyAlignment="1" applyProtection="1">
      <alignment horizontal="distributed" vertical="center" justifyLastLine="1"/>
    </xf>
    <xf numFmtId="49" fontId="6" fillId="0" borderId="41" xfId="3" applyNumberFormat="1" applyFont="1" applyBorder="1" applyAlignment="1" applyProtection="1">
      <alignment horizontal="distributed" vertical="center" justifyLastLine="1"/>
    </xf>
    <xf numFmtId="49" fontId="6" fillId="0" borderId="8" xfId="3" applyNumberFormat="1" applyFont="1" applyBorder="1" applyAlignment="1" applyProtection="1">
      <alignment horizontal="distributed" vertical="center" justifyLastLine="1"/>
    </xf>
    <xf numFmtId="0" fontId="6" fillId="0" borderId="9" xfId="3" applyNumberFormat="1" applyFont="1" applyBorder="1" applyAlignment="1" applyProtection="1">
      <alignment horizontal="distributed" vertical="center" justifyLastLine="1"/>
    </xf>
    <xf numFmtId="0" fontId="6" fillId="0" borderId="42" xfId="3" applyNumberFormat="1" applyFont="1" applyBorder="1" applyAlignment="1" applyProtection="1">
      <alignment horizontal="distributed" vertical="center" justifyLastLine="1"/>
    </xf>
    <xf numFmtId="0" fontId="6" fillId="0" borderId="10" xfId="3" applyNumberFormat="1" applyFont="1" applyBorder="1" applyAlignment="1" applyProtection="1">
      <alignment horizontal="distributed" vertical="center" justifyLastLine="1"/>
    </xf>
    <xf numFmtId="176" fontId="6" fillId="0" borderId="5" xfId="3" applyNumberFormat="1" applyFont="1" applyBorder="1" applyAlignment="1" applyProtection="1">
      <alignment horizontal="center" vertical="center"/>
    </xf>
    <xf numFmtId="176" fontId="6" fillId="0" borderId="43" xfId="3" applyNumberFormat="1" applyFont="1" applyBorder="1" applyAlignment="1" applyProtection="1">
      <alignment horizontal="center" vertical="center"/>
    </xf>
    <xf numFmtId="176" fontId="6" fillId="0" borderId="6" xfId="3" applyNumberFormat="1" applyFont="1" applyBorder="1" applyAlignment="1" applyProtection="1">
      <alignment horizontal="center" vertical="center"/>
    </xf>
    <xf numFmtId="3" fontId="6" fillId="0" borderId="35" xfId="3" applyNumberFormat="1" applyFont="1" applyBorder="1" applyAlignment="1" applyProtection="1">
      <alignment horizontal="distributed" vertical="center" wrapText="1" justifyLastLine="1"/>
    </xf>
    <xf numFmtId="49" fontId="6" fillId="0" borderId="44" xfId="3" applyNumberFormat="1" applyFont="1" applyBorder="1" applyAlignment="1" applyProtection="1">
      <alignment horizontal="left" vertical="center" wrapText="1" justifyLastLine="1"/>
    </xf>
    <xf numFmtId="49" fontId="6" fillId="0" borderId="45" xfId="3" applyNumberFormat="1" applyFont="1" applyBorder="1" applyAlignment="1" applyProtection="1">
      <alignment horizontal="left" vertical="center" wrapText="1" justifyLastLine="1"/>
    </xf>
    <xf numFmtId="49" fontId="6" fillId="0" borderId="46" xfId="3" applyNumberFormat="1" applyFont="1" applyBorder="1" applyAlignment="1" applyProtection="1">
      <alignment horizontal="left" vertical="center" wrapText="1" justifyLastLine="1"/>
    </xf>
    <xf numFmtId="49" fontId="6" fillId="0" borderId="47" xfId="3" applyNumberFormat="1" applyFont="1" applyBorder="1" applyAlignment="1" applyProtection="1">
      <alignment horizontal="left" vertical="center" wrapText="1" justifyLastLine="1"/>
    </xf>
    <xf numFmtId="49" fontId="6" fillId="0" borderId="48" xfId="3" applyNumberFormat="1" applyFont="1" applyBorder="1" applyAlignment="1" applyProtection="1">
      <alignment horizontal="left" vertical="center" wrapText="1" justifyLastLine="1"/>
    </xf>
    <xf numFmtId="49" fontId="6" fillId="0" borderId="49" xfId="3" applyNumberFormat="1" applyFont="1" applyBorder="1" applyAlignment="1" applyProtection="1">
      <alignment horizontal="left" vertical="center" wrapText="1" justifyLastLine="1"/>
    </xf>
    <xf numFmtId="3" fontId="6" fillId="0" borderId="50" xfId="3" applyNumberFormat="1" applyFont="1" applyBorder="1" applyAlignment="1" applyProtection="1">
      <alignment horizontal="distributed" vertical="center" wrapText="1" justifyLastLine="1"/>
    </xf>
    <xf numFmtId="3" fontId="6" fillId="0" borderId="51" xfId="3" applyNumberFormat="1" applyFont="1" applyBorder="1" applyAlignment="1" applyProtection="1">
      <alignment horizontal="distributed" vertical="center" wrapText="1" justifyLastLine="1"/>
    </xf>
    <xf numFmtId="3" fontId="6" fillId="0" borderId="52" xfId="3" applyNumberFormat="1" applyFont="1" applyBorder="1" applyAlignment="1" applyProtection="1">
      <alignment horizontal="distributed" vertical="center" wrapText="1" justifyLastLine="1"/>
    </xf>
    <xf numFmtId="3" fontId="6" fillId="0" borderId="53" xfId="3" applyNumberFormat="1" applyFont="1" applyBorder="1" applyAlignment="1" applyProtection="1">
      <alignment horizontal="distributed" vertical="center" wrapText="1" justifyLastLine="1"/>
    </xf>
    <xf numFmtId="3" fontId="6" fillId="0" borderId="0" xfId="3" applyNumberFormat="1" applyFont="1" applyBorder="1" applyAlignment="1" applyProtection="1">
      <alignment horizontal="distributed" vertical="center" wrapText="1" justifyLastLine="1"/>
    </xf>
    <xf numFmtId="3" fontId="6" fillId="0" borderId="34" xfId="3" applyNumberFormat="1" applyFont="1" applyFill="1" applyBorder="1" applyAlignment="1" applyProtection="1">
      <alignment horizontal="distributed" vertical="center" wrapText="1" justifyLastLine="1"/>
    </xf>
    <xf numFmtId="0" fontId="2" fillId="0" borderId="53" xfId="3" applyFont="1" applyBorder="1" applyAlignment="1">
      <alignment horizontal="distributed" vertical="center" wrapText="1" justifyLastLine="1"/>
    </xf>
    <xf numFmtId="0" fontId="2" fillId="0" borderId="28" xfId="3" applyFont="1" applyBorder="1" applyAlignment="1">
      <alignment horizontal="distributed" vertical="center" wrapText="1" justifyLastLine="1"/>
    </xf>
    <xf numFmtId="0" fontId="2" fillId="0" borderId="29" xfId="3" applyFont="1" applyBorder="1" applyAlignment="1">
      <alignment horizontal="distributed" vertical="center" wrapText="1" justifyLastLine="1"/>
    </xf>
    <xf numFmtId="3" fontId="6" fillId="0" borderId="54" xfId="3" applyNumberFormat="1" applyFont="1" applyBorder="1" applyAlignment="1" applyProtection="1">
      <alignment horizontal="distributed" vertical="center" wrapText="1" justifyLastLine="1"/>
    </xf>
    <xf numFmtId="3" fontId="8" fillId="0" borderId="34" xfId="3" applyNumberFormat="1" applyFont="1" applyBorder="1" applyAlignment="1" applyProtection="1">
      <alignment horizontal="distributed" vertical="center" wrapText="1" justifyLastLine="1"/>
    </xf>
    <xf numFmtId="3" fontId="8" fillId="0" borderId="31" xfId="3" applyNumberFormat="1" applyFont="1" applyBorder="1" applyAlignment="1" applyProtection="1">
      <alignment horizontal="distributed" vertical="center" wrapText="1" justifyLastLine="1"/>
    </xf>
    <xf numFmtId="176" fontId="6" fillId="0" borderId="43" xfId="3" applyNumberFormat="1" applyFont="1" applyBorder="1" applyAlignment="1" applyProtection="1">
      <alignment horizontal="center" vertical="center" justifyLastLine="1"/>
    </xf>
    <xf numFmtId="176" fontId="6" fillId="0" borderId="5" xfId="3" applyNumberFormat="1" applyFont="1" applyBorder="1" applyAlignment="1" applyProtection="1">
      <alignment horizontal="center" vertical="center" justifyLastLine="1"/>
    </xf>
    <xf numFmtId="49" fontId="6" fillId="0" borderId="7" xfId="3" applyNumberFormat="1" applyFont="1" applyBorder="1" applyAlignment="1" applyProtection="1">
      <alignment horizontal="distributed" vertical="center" wrapText="1" justifyLastLine="1"/>
    </xf>
    <xf numFmtId="49" fontId="6" fillId="0" borderId="41" xfId="3" applyNumberFormat="1" applyFont="1" applyBorder="1" applyAlignment="1" applyProtection="1">
      <alignment horizontal="distributed" vertical="center" wrapText="1" justifyLastLine="1"/>
    </xf>
    <xf numFmtId="49" fontId="6" fillId="0" borderId="8" xfId="3" applyNumberFormat="1" applyFont="1" applyBorder="1" applyAlignment="1" applyProtection="1">
      <alignment horizontal="distributed" vertical="center" wrapText="1" justifyLastLine="1"/>
    </xf>
    <xf numFmtId="0" fontId="6" fillId="0" borderId="9" xfId="3" applyNumberFormat="1" applyFont="1" applyBorder="1" applyAlignment="1" applyProtection="1">
      <alignment horizontal="distributed" vertical="center" wrapText="1" justifyLastLine="1"/>
    </xf>
    <xf numFmtId="0" fontId="6" fillId="0" borderId="42" xfId="3" applyNumberFormat="1" applyFont="1" applyBorder="1" applyAlignment="1" applyProtection="1">
      <alignment horizontal="distributed" vertical="center" wrapText="1" justifyLastLine="1"/>
    </xf>
    <xf numFmtId="0" fontId="6" fillId="0" borderId="10" xfId="3" applyNumberFormat="1" applyFont="1" applyBorder="1" applyAlignment="1" applyProtection="1">
      <alignment horizontal="distributed" vertical="center" wrapText="1" justifyLastLine="1"/>
    </xf>
    <xf numFmtId="49" fontId="6" fillId="0" borderId="35" xfId="2" applyNumberFormat="1" applyFont="1" applyBorder="1" applyAlignment="1" applyProtection="1">
      <alignment horizontal="distributed" vertical="center" wrapText="1" justifyLastLine="1"/>
    </xf>
    <xf numFmtId="49" fontId="6" fillId="0" borderId="36" xfId="2" applyNumberFormat="1" applyFont="1" applyBorder="1" applyAlignment="1" applyProtection="1">
      <alignment horizontal="distributed" vertical="center" wrapText="1" justifyLastLine="1"/>
    </xf>
    <xf numFmtId="3" fontId="6" fillId="0" borderId="36" xfId="3" applyNumberFormat="1" applyFont="1" applyFill="1" applyBorder="1" applyAlignment="1" applyProtection="1">
      <alignment horizontal="distributed" vertical="center" wrapText="1" justifyLastLine="1"/>
    </xf>
    <xf numFmtId="3" fontId="5" fillId="0" borderId="27" xfId="3" applyNumberFormat="1" applyFont="1" applyBorder="1" applyAlignment="1" applyProtection="1">
      <alignment horizontal="distributed" vertical="center" wrapText="1" justifyLastLine="1"/>
    </xf>
    <xf numFmtId="3" fontId="5" fillId="0" borderId="28" xfId="3" applyNumberFormat="1" applyFont="1" applyBorder="1" applyAlignment="1" applyProtection="1">
      <alignment horizontal="distributed" vertical="center" wrapText="1" justifyLastLine="1"/>
    </xf>
    <xf numFmtId="3" fontId="5" fillId="0" borderId="29" xfId="3" applyNumberFormat="1" applyFont="1" applyBorder="1" applyAlignment="1" applyProtection="1">
      <alignment horizontal="distributed" vertical="center" wrapText="1" justifyLastLine="1"/>
    </xf>
    <xf numFmtId="3" fontId="5" fillId="0" borderId="31" xfId="3" applyNumberFormat="1" applyFont="1" applyBorder="1" applyAlignment="1" applyProtection="1">
      <alignment horizontal="distributed" vertical="center" wrapText="1" justifyLastLine="1"/>
    </xf>
    <xf numFmtId="3" fontId="5" fillId="0" borderId="33" xfId="3" applyNumberFormat="1" applyFont="1" applyBorder="1" applyAlignment="1" applyProtection="1">
      <alignment horizontal="distributed" vertical="center" wrapText="1" justifyLastLine="1"/>
    </xf>
    <xf numFmtId="3" fontId="5" fillId="0" borderId="50" xfId="3" applyNumberFormat="1" applyFont="1" applyBorder="1" applyAlignment="1" applyProtection="1">
      <alignment horizontal="distributed" vertical="center" wrapText="1" justifyLastLine="1"/>
    </xf>
    <xf numFmtId="0" fontId="6" fillId="0" borderId="55" xfId="3" applyNumberFormat="1" applyFont="1" applyBorder="1" applyAlignment="1" applyProtection="1">
      <alignment horizontal="center" vertical="center"/>
    </xf>
    <xf numFmtId="0" fontId="6" fillId="0" borderId="56" xfId="3" applyNumberFormat="1" applyFont="1" applyBorder="1" applyAlignment="1" applyProtection="1">
      <alignment horizontal="center" vertical="center"/>
    </xf>
    <xf numFmtId="3" fontId="5" fillId="0" borderId="34" xfId="3" applyNumberFormat="1" applyFont="1" applyBorder="1" applyAlignment="1" applyProtection="1">
      <alignment horizontal="distributed" vertical="center" wrapText="1" justifyLastLine="1"/>
    </xf>
    <xf numFmtId="176" fontId="5" fillId="0" borderId="57" xfId="3" applyNumberFormat="1" applyFont="1" applyBorder="1" applyAlignment="1" applyProtection="1">
      <alignment horizontal="center" vertical="center" justifyLastLine="1"/>
    </xf>
    <xf numFmtId="176" fontId="5" fillId="0" borderId="55" xfId="3" applyNumberFormat="1" applyFont="1" applyBorder="1" applyAlignment="1" applyProtection="1">
      <alignment horizontal="center" vertical="center" justifyLastLine="1"/>
    </xf>
    <xf numFmtId="176" fontId="5" fillId="0" borderId="58" xfId="3" applyNumberFormat="1" applyFont="1" applyBorder="1" applyAlignment="1" applyProtection="1">
      <alignment horizontal="center" vertical="center" justifyLastLine="1"/>
    </xf>
    <xf numFmtId="176" fontId="5" fillId="0" borderId="56" xfId="3" applyNumberFormat="1" applyFont="1" applyBorder="1" applyAlignment="1" applyProtection="1">
      <alignment horizontal="center" vertical="center" justifyLastLine="1"/>
    </xf>
    <xf numFmtId="3" fontId="5" fillId="0" borderId="52" xfId="3" applyNumberFormat="1" applyFont="1" applyBorder="1" applyAlignment="1" applyProtection="1">
      <alignment horizontal="distributed" vertical="center" wrapText="1" justifyLastLine="1"/>
    </xf>
    <xf numFmtId="3" fontId="5" fillId="0" borderId="53" xfId="3" applyNumberFormat="1" applyFont="1" applyBorder="1" applyAlignment="1" applyProtection="1">
      <alignment horizontal="distributed" vertical="center" wrapText="1" justifyLastLine="1"/>
    </xf>
    <xf numFmtId="49" fontId="5" fillId="0" borderId="31" xfId="2" applyNumberFormat="1" applyFont="1" applyBorder="1" applyAlignment="1" applyProtection="1">
      <alignment horizontal="distributed" vertical="center" wrapText="1" justifyLastLine="1"/>
    </xf>
    <xf numFmtId="3" fontId="5" fillId="0" borderId="34" xfId="3" applyNumberFormat="1" applyFont="1" applyFill="1" applyBorder="1" applyAlignment="1" applyProtection="1">
      <alignment horizontal="distributed" vertical="center" wrapText="1" justifyLastLine="1"/>
    </xf>
    <xf numFmtId="3" fontId="5" fillId="0" borderId="31" xfId="3" applyNumberFormat="1" applyFont="1" applyFill="1" applyBorder="1" applyAlignment="1" applyProtection="1">
      <alignment horizontal="distributed" vertical="center" wrapText="1" justifyLastLine="1"/>
    </xf>
    <xf numFmtId="3" fontId="5" fillId="0" borderId="32" xfId="3" applyNumberFormat="1" applyFont="1" applyBorder="1" applyAlignment="1" applyProtection="1">
      <alignment horizontal="distributed" vertical="center" wrapText="1" justifyLastLine="1"/>
    </xf>
    <xf numFmtId="3" fontId="5" fillId="0" borderId="0" xfId="3" applyNumberFormat="1" applyFont="1" applyBorder="1" applyAlignment="1" applyProtection="1">
      <alignment horizontal="distributed" vertical="center" wrapText="1" justifyLastLine="1"/>
    </xf>
    <xf numFmtId="0" fontId="5" fillId="0" borderId="53" xfId="2" applyFont="1" applyBorder="1" applyAlignment="1">
      <alignment horizontal="distributed" vertical="center" wrapText="1" justifyLastLine="1"/>
    </xf>
    <xf numFmtId="0" fontId="5" fillId="0" borderId="28" xfId="2" applyFont="1" applyBorder="1" applyAlignment="1">
      <alignment horizontal="distributed" vertical="center" wrapText="1" justifyLastLine="1"/>
    </xf>
    <xf numFmtId="0" fontId="5" fillId="0" borderId="29" xfId="2" applyFont="1" applyBorder="1" applyAlignment="1">
      <alignment horizontal="distributed" vertical="center" wrapText="1" justifyLastLine="1"/>
    </xf>
    <xf numFmtId="3" fontId="5" fillId="0" borderId="35" xfId="3" applyNumberFormat="1" applyFont="1" applyFill="1" applyBorder="1" applyAlignment="1" applyProtection="1">
      <alignment horizontal="distributed" vertical="center" wrapText="1" justifyLastLine="1"/>
    </xf>
    <xf numFmtId="3" fontId="5" fillId="0" borderId="36" xfId="3" applyNumberFormat="1" applyFont="1" applyBorder="1" applyAlignment="1" applyProtection="1">
      <alignment horizontal="distributed" vertical="center" wrapText="1" justifyLastLine="1"/>
    </xf>
    <xf numFmtId="3" fontId="5" fillId="0" borderId="59" xfId="3" applyNumberFormat="1" applyFont="1" applyBorder="1" applyAlignment="1" applyProtection="1">
      <alignment horizontal="distributed" vertical="center" wrapText="1" justifyLastLine="1"/>
    </xf>
    <xf numFmtId="3" fontId="5" fillId="0" borderId="33" xfId="3" applyNumberFormat="1" applyFont="1" applyFill="1" applyBorder="1" applyAlignment="1" applyProtection="1">
      <alignment horizontal="distributed" vertical="center" wrapText="1" justifyLastLine="1"/>
    </xf>
    <xf numFmtId="3" fontId="5" fillId="0" borderId="54" xfId="3" applyNumberFormat="1" applyFont="1" applyBorder="1" applyAlignment="1" applyProtection="1">
      <alignment horizontal="distributed" vertical="center" wrapText="1" justifyLastLine="1"/>
    </xf>
    <xf numFmtId="3" fontId="5" fillId="0" borderId="60" xfId="3" applyNumberFormat="1" applyFont="1" applyBorder="1" applyAlignment="1" applyProtection="1">
      <alignment horizontal="distributed" vertical="center" wrapText="1" justifyLastLine="1"/>
    </xf>
    <xf numFmtId="3" fontId="5" fillId="0" borderId="51" xfId="3" applyNumberFormat="1" applyFont="1" applyBorder="1" applyAlignment="1" applyProtection="1">
      <alignment horizontal="distributed" vertical="center" wrapText="1" justifyLastLine="1"/>
    </xf>
  </cellXfs>
  <cellStyles count="5">
    <cellStyle name="標準" xfId="0" builtinId="0"/>
    <cellStyle name="標準 2" xfId="1"/>
    <cellStyle name="標準 2 2" xfId="2"/>
    <cellStyle name="標準 3" xfId="3"/>
    <cellStyle name="標準_平成14年地方公務員制度実態調査_レイアウト_14_71固定資産土地入力用_修正済み_課税状況調査市町村_12 2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you13">
    <tabColor theme="8"/>
  </sheetPr>
  <dimension ref="A2:IT38"/>
  <sheetViews>
    <sheetView showGridLines="0" tabSelected="1" topLeftCell="IB4" zoomScale="90" zoomScaleNormal="90" zoomScaleSheetLayoutView="110" workbookViewId="0">
      <selection activeCell="IT37" sqref="IT37"/>
    </sheetView>
  </sheetViews>
  <sheetFormatPr defaultColWidth="1" defaultRowHeight="15" customHeight="1" x14ac:dyDescent="0.2"/>
  <cols>
    <col min="1" max="1" width="3" style="8" customWidth="1"/>
    <col min="2" max="2" width="12.88671875" style="8" customWidth="1"/>
    <col min="3" max="3" width="12.44140625" style="8" customWidth="1"/>
    <col min="4" max="6" width="12.33203125" style="8" customWidth="1"/>
    <col min="7" max="8" width="15.33203125" style="8" customWidth="1"/>
    <col min="9" max="13" width="14.33203125" style="8" customWidth="1"/>
    <col min="14" max="14" width="14.44140625" style="8" customWidth="1"/>
    <col min="15" max="16" width="14.33203125" style="8" customWidth="1"/>
    <col min="17" max="27" width="9.21875" style="8" customWidth="1"/>
    <col min="28" max="30" width="8.21875" style="8" customWidth="1"/>
    <col min="31" max="31" width="12.44140625" style="8" customWidth="1"/>
    <col min="32" max="34" width="12.33203125" style="8" customWidth="1"/>
    <col min="35" max="36" width="15.33203125" style="8" customWidth="1"/>
    <col min="37" max="41" width="14.33203125" style="8" customWidth="1"/>
    <col min="42" max="42" width="14.44140625" style="8" customWidth="1"/>
    <col min="43" max="44" width="14.33203125" style="8" customWidth="1"/>
    <col min="45" max="55" width="9.21875" style="8" customWidth="1"/>
    <col min="56" max="58" width="8.21875" style="8" customWidth="1"/>
    <col min="59" max="59" width="12.44140625" style="8" customWidth="1"/>
    <col min="60" max="62" width="12.33203125" style="8" customWidth="1"/>
    <col min="63" max="64" width="15.33203125" style="8" customWidth="1"/>
    <col min="65" max="69" width="14.33203125" style="8" customWidth="1"/>
    <col min="70" max="70" width="14.44140625" style="8" customWidth="1"/>
    <col min="71" max="72" width="14.33203125" style="8" customWidth="1"/>
    <col min="73" max="83" width="9.21875" style="8" customWidth="1"/>
    <col min="84" max="86" width="8.21875" style="8" customWidth="1"/>
    <col min="87" max="87" width="12.44140625" style="8" customWidth="1"/>
    <col min="88" max="90" width="12.33203125" style="8" customWidth="1"/>
    <col min="91" max="92" width="15.33203125" style="8" customWidth="1"/>
    <col min="93" max="97" width="14.33203125" style="8" customWidth="1"/>
    <col min="98" max="98" width="14.44140625" style="8" customWidth="1"/>
    <col min="99" max="100" width="14.33203125" style="8" customWidth="1"/>
    <col min="101" max="111" width="9.21875" style="8" customWidth="1"/>
    <col min="112" max="114" width="8.21875" style="8" customWidth="1"/>
    <col min="115" max="115" width="12.44140625" style="8" customWidth="1"/>
    <col min="116" max="118" width="12.33203125" style="8" customWidth="1"/>
    <col min="119" max="120" width="15.33203125" style="8" customWidth="1"/>
    <col min="121" max="125" width="14.33203125" style="8" customWidth="1"/>
    <col min="126" max="126" width="14.44140625" style="8" customWidth="1"/>
    <col min="127" max="128" width="14.33203125" style="8" customWidth="1"/>
    <col min="129" max="139" width="9.21875" style="8" customWidth="1"/>
    <col min="140" max="142" width="8.21875" style="8" customWidth="1"/>
    <col min="143" max="143" width="12.44140625" style="8" customWidth="1"/>
    <col min="144" max="146" width="12.33203125" style="8" customWidth="1"/>
    <col min="147" max="148" width="15.33203125" style="8" customWidth="1"/>
    <col min="149" max="153" width="14.33203125" style="8" customWidth="1"/>
    <col min="154" max="154" width="14.44140625" style="8" customWidth="1"/>
    <col min="155" max="156" width="14.33203125" style="8" customWidth="1"/>
    <col min="157" max="167" width="9.21875" style="8" customWidth="1"/>
    <col min="168" max="170" width="8.21875" style="8" customWidth="1"/>
    <col min="171" max="171" width="12.44140625" style="8" customWidth="1"/>
    <col min="172" max="174" width="12.33203125" style="8" customWidth="1"/>
    <col min="175" max="176" width="15.33203125" style="8" customWidth="1"/>
    <col min="177" max="181" width="14.33203125" style="8" customWidth="1"/>
    <col min="182" max="182" width="14.44140625" style="8" customWidth="1"/>
    <col min="183" max="184" width="14.33203125" style="8" customWidth="1"/>
    <col min="185" max="195" width="9.21875" style="8" customWidth="1"/>
    <col min="196" max="198" width="8.21875" style="8" customWidth="1"/>
    <col min="199" max="199" width="12.44140625" style="8" customWidth="1"/>
    <col min="200" max="202" width="12.33203125" style="8" customWidth="1"/>
    <col min="203" max="204" width="15.33203125" style="8" customWidth="1"/>
    <col min="205" max="209" width="14.33203125" style="8" customWidth="1"/>
    <col min="210" max="210" width="14.44140625" style="8" customWidth="1"/>
    <col min="211" max="212" width="14.33203125" style="8" customWidth="1"/>
    <col min="213" max="223" width="9.21875" style="8" customWidth="1"/>
    <col min="224" max="226" width="8.21875" style="8" customWidth="1"/>
    <col min="227" max="227" width="12.44140625" style="8" customWidth="1"/>
    <col min="228" max="230" width="12.33203125" style="8" customWidth="1"/>
    <col min="231" max="232" width="15.33203125" style="8" customWidth="1"/>
    <col min="233" max="237" width="14.33203125" style="8" customWidth="1"/>
    <col min="238" max="238" width="14.44140625" style="8" customWidth="1"/>
    <col min="239" max="240" width="14.33203125" style="8" customWidth="1"/>
    <col min="241" max="251" width="9.21875" style="8" customWidth="1"/>
    <col min="252" max="254" width="8.21875" style="8" customWidth="1"/>
    <col min="255" max="16384" width="1" style="8"/>
  </cols>
  <sheetData>
    <row r="2" spans="1:254" s="1" customFormat="1" ht="12.75" customHeight="1" x14ac:dyDescent="0.2">
      <c r="B2" s="2"/>
      <c r="C2" s="3"/>
      <c r="D2" s="3"/>
      <c r="E2" s="3"/>
      <c r="F2" s="3"/>
      <c r="G2" s="3"/>
      <c r="H2" s="3"/>
      <c r="I2" s="4"/>
      <c r="J2" s="4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6"/>
      <c r="AF2" s="6"/>
      <c r="AG2" s="6"/>
      <c r="AH2" s="6"/>
      <c r="AI2" s="6"/>
      <c r="AJ2" s="6"/>
      <c r="AK2" s="7"/>
      <c r="AL2" s="7"/>
      <c r="BG2" s="6"/>
      <c r="BH2" s="6"/>
      <c r="BI2" s="6"/>
      <c r="BJ2" s="6"/>
      <c r="BK2" s="6"/>
      <c r="BL2" s="6"/>
      <c r="BM2" s="7"/>
      <c r="BN2" s="7"/>
      <c r="CI2" s="6"/>
      <c r="CJ2" s="6"/>
      <c r="CK2" s="6"/>
      <c r="CL2" s="6"/>
      <c r="CM2" s="6"/>
      <c r="CN2" s="6"/>
      <c r="CO2" s="7"/>
      <c r="CP2" s="7"/>
      <c r="DK2" s="6"/>
      <c r="DL2" s="6"/>
      <c r="DM2" s="6"/>
      <c r="DN2" s="6"/>
      <c r="DO2" s="6"/>
      <c r="DP2" s="6"/>
      <c r="DQ2" s="7"/>
      <c r="DR2" s="7"/>
      <c r="EM2" s="6"/>
      <c r="EN2" s="6"/>
      <c r="EO2" s="6"/>
      <c r="EP2" s="6"/>
      <c r="EQ2" s="6"/>
      <c r="ER2" s="6"/>
      <c r="ES2" s="7"/>
      <c r="ET2" s="7"/>
      <c r="FO2" s="6"/>
      <c r="FP2" s="6"/>
      <c r="FQ2" s="6"/>
      <c r="FR2" s="6"/>
      <c r="FS2" s="6"/>
      <c r="FT2" s="6"/>
      <c r="FU2" s="7"/>
      <c r="FV2" s="7"/>
      <c r="GQ2" s="6"/>
      <c r="GR2" s="6"/>
      <c r="GS2" s="6"/>
      <c r="GT2" s="6"/>
      <c r="GU2" s="6"/>
      <c r="GV2" s="6"/>
      <c r="GW2" s="7"/>
      <c r="GX2" s="7"/>
      <c r="HS2" s="6"/>
      <c r="HT2" s="6"/>
      <c r="HU2" s="6"/>
      <c r="HV2" s="6"/>
      <c r="HW2" s="6"/>
      <c r="HX2" s="6"/>
      <c r="HY2" s="7"/>
      <c r="HZ2" s="7"/>
    </row>
    <row r="3" spans="1:254" ht="13.5" customHeight="1" x14ac:dyDescent="0.2">
      <c r="C3" s="9" t="s">
        <v>0</v>
      </c>
      <c r="D3" s="9" t="s">
        <v>1</v>
      </c>
      <c r="E3" s="9" t="s">
        <v>2</v>
      </c>
      <c r="F3" s="9" t="s">
        <v>3</v>
      </c>
      <c r="G3" s="9" t="s">
        <v>4</v>
      </c>
      <c r="H3" s="9" t="s">
        <v>5</v>
      </c>
      <c r="I3" s="9" t="s">
        <v>6</v>
      </c>
      <c r="J3" s="9" t="s">
        <v>7</v>
      </c>
      <c r="K3" s="9" t="s">
        <v>8</v>
      </c>
      <c r="L3" s="99" t="s">
        <v>9</v>
      </c>
      <c r="M3" s="99" t="s">
        <v>151</v>
      </c>
      <c r="N3" s="99" t="s">
        <v>152</v>
      </c>
      <c r="O3" s="99" t="s">
        <v>153</v>
      </c>
      <c r="P3" s="99" t="s">
        <v>154</v>
      </c>
      <c r="Q3" s="99" t="s">
        <v>155</v>
      </c>
      <c r="R3" s="99" t="s">
        <v>156</v>
      </c>
      <c r="S3" s="99" t="s">
        <v>157</v>
      </c>
      <c r="T3" s="99" t="s">
        <v>158</v>
      </c>
      <c r="U3" s="99" t="s">
        <v>159</v>
      </c>
      <c r="V3" s="99" t="s">
        <v>160</v>
      </c>
      <c r="W3" s="99" t="s">
        <v>161</v>
      </c>
      <c r="X3" s="99" t="s">
        <v>162</v>
      </c>
      <c r="Y3" s="99" t="s">
        <v>163</v>
      </c>
      <c r="Z3" s="99" t="s">
        <v>164</v>
      </c>
      <c r="AA3" s="99" t="s">
        <v>165</v>
      </c>
      <c r="AB3" s="99" t="s">
        <v>166</v>
      </c>
      <c r="AC3" s="99" t="s">
        <v>167</v>
      </c>
      <c r="AD3" s="99" t="s">
        <v>168</v>
      </c>
      <c r="AE3" s="9" t="s">
        <v>10</v>
      </c>
      <c r="AF3" s="9" t="s">
        <v>11</v>
      </c>
      <c r="AG3" s="9" t="s">
        <v>12</v>
      </c>
      <c r="AH3" s="9" t="s">
        <v>13</v>
      </c>
      <c r="AI3" s="9" t="s">
        <v>14</v>
      </c>
      <c r="AJ3" s="9" t="s">
        <v>15</v>
      </c>
      <c r="AK3" s="9" t="s">
        <v>6</v>
      </c>
      <c r="AL3" s="9" t="s">
        <v>16</v>
      </c>
      <c r="AM3" s="9" t="s">
        <v>8</v>
      </c>
      <c r="AN3" s="99" t="s">
        <v>9</v>
      </c>
      <c r="AO3" s="99" t="s">
        <v>151</v>
      </c>
      <c r="AP3" s="99" t="s">
        <v>152</v>
      </c>
      <c r="AQ3" s="99" t="s">
        <v>153</v>
      </c>
      <c r="AR3" s="99" t="s">
        <v>154</v>
      </c>
      <c r="AS3" s="99" t="s">
        <v>155</v>
      </c>
      <c r="AT3" s="99" t="s">
        <v>156</v>
      </c>
      <c r="AU3" s="99" t="s">
        <v>157</v>
      </c>
      <c r="AV3" s="99" t="s">
        <v>158</v>
      </c>
      <c r="AW3" s="99" t="s">
        <v>159</v>
      </c>
      <c r="AX3" s="99" t="s">
        <v>160</v>
      </c>
      <c r="AY3" s="99" t="s">
        <v>161</v>
      </c>
      <c r="AZ3" s="99" t="s">
        <v>162</v>
      </c>
      <c r="BA3" s="99" t="s">
        <v>163</v>
      </c>
      <c r="BB3" s="99" t="s">
        <v>164</v>
      </c>
      <c r="BC3" s="99" t="s">
        <v>165</v>
      </c>
      <c r="BD3" s="99" t="s">
        <v>166</v>
      </c>
      <c r="BE3" s="99" t="s">
        <v>167</v>
      </c>
      <c r="BF3" s="99" t="s">
        <v>168</v>
      </c>
      <c r="BG3" s="9" t="s">
        <v>17</v>
      </c>
      <c r="BH3" s="9" t="s">
        <v>1</v>
      </c>
      <c r="BI3" s="9" t="s">
        <v>18</v>
      </c>
      <c r="BJ3" s="9" t="s">
        <v>19</v>
      </c>
      <c r="BK3" s="9" t="s">
        <v>20</v>
      </c>
      <c r="BL3" s="9" t="s">
        <v>5</v>
      </c>
      <c r="BM3" s="9" t="s">
        <v>21</v>
      </c>
      <c r="BN3" s="9" t="s">
        <v>22</v>
      </c>
      <c r="BO3" s="9" t="s">
        <v>23</v>
      </c>
      <c r="BP3" s="99" t="s">
        <v>9</v>
      </c>
      <c r="BQ3" s="99" t="s">
        <v>151</v>
      </c>
      <c r="BR3" s="99" t="s">
        <v>152</v>
      </c>
      <c r="BS3" s="99" t="s">
        <v>153</v>
      </c>
      <c r="BT3" s="99" t="s">
        <v>154</v>
      </c>
      <c r="BU3" s="99" t="s">
        <v>155</v>
      </c>
      <c r="BV3" s="99" t="s">
        <v>156</v>
      </c>
      <c r="BW3" s="99" t="s">
        <v>157</v>
      </c>
      <c r="BX3" s="99" t="s">
        <v>158</v>
      </c>
      <c r="BY3" s="99" t="s">
        <v>159</v>
      </c>
      <c r="BZ3" s="99" t="s">
        <v>160</v>
      </c>
      <c r="CA3" s="99" t="s">
        <v>161</v>
      </c>
      <c r="CB3" s="99" t="s">
        <v>162</v>
      </c>
      <c r="CC3" s="99" t="s">
        <v>163</v>
      </c>
      <c r="CD3" s="99" t="s">
        <v>164</v>
      </c>
      <c r="CE3" s="99" t="s">
        <v>165</v>
      </c>
      <c r="CF3" s="99" t="s">
        <v>166</v>
      </c>
      <c r="CG3" s="99" t="s">
        <v>167</v>
      </c>
      <c r="CH3" s="99" t="s">
        <v>168</v>
      </c>
      <c r="CI3" s="9" t="s">
        <v>17</v>
      </c>
      <c r="CJ3" s="9" t="s">
        <v>1</v>
      </c>
      <c r="CK3" s="9" t="s">
        <v>18</v>
      </c>
      <c r="CL3" s="9" t="s">
        <v>19</v>
      </c>
      <c r="CM3" s="9" t="s">
        <v>20</v>
      </c>
      <c r="CN3" s="9" t="s">
        <v>5</v>
      </c>
      <c r="CO3" s="9" t="s">
        <v>21</v>
      </c>
      <c r="CP3" s="9" t="s">
        <v>22</v>
      </c>
      <c r="CQ3" s="9" t="s">
        <v>23</v>
      </c>
      <c r="CR3" s="99" t="s">
        <v>9</v>
      </c>
      <c r="CS3" s="99" t="s">
        <v>151</v>
      </c>
      <c r="CT3" s="99" t="s">
        <v>152</v>
      </c>
      <c r="CU3" s="99" t="s">
        <v>153</v>
      </c>
      <c r="CV3" s="99" t="s">
        <v>154</v>
      </c>
      <c r="CW3" s="99" t="s">
        <v>155</v>
      </c>
      <c r="CX3" s="99" t="s">
        <v>156</v>
      </c>
      <c r="CY3" s="99" t="s">
        <v>157</v>
      </c>
      <c r="CZ3" s="99" t="s">
        <v>158</v>
      </c>
      <c r="DA3" s="99" t="s">
        <v>159</v>
      </c>
      <c r="DB3" s="99" t="s">
        <v>160</v>
      </c>
      <c r="DC3" s="99" t="s">
        <v>161</v>
      </c>
      <c r="DD3" s="99" t="s">
        <v>162</v>
      </c>
      <c r="DE3" s="99" t="s">
        <v>163</v>
      </c>
      <c r="DF3" s="99" t="s">
        <v>164</v>
      </c>
      <c r="DG3" s="99" t="s">
        <v>165</v>
      </c>
      <c r="DH3" s="99" t="s">
        <v>166</v>
      </c>
      <c r="DI3" s="99" t="s">
        <v>167</v>
      </c>
      <c r="DJ3" s="99" t="s">
        <v>168</v>
      </c>
      <c r="DK3" s="9" t="s">
        <v>0</v>
      </c>
      <c r="DL3" s="9" t="s">
        <v>1</v>
      </c>
      <c r="DM3" s="9" t="s">
        <v>2</v>
      </c>
      <c r="DN3" s="9" t="s">
        <v>3</v>
      </c>
      <c r="DO3" s="9" t="s">
        <v>4</v>
      </c>
      <c r="DP3" s="9" t="s">
        <v>5</v>
      </c>
      <c r="DQ3" s="9" t="s">
        <v>6</v>
      </c>
      <c r="DR3" s="9" t="s">
        <v>7</v>
      </c>
      <c r="DS3" s="9" t="s">
        <v>8</v>
      </c>
      <c r="DT3" s="99" t="s">
        <v>9</v>
      </c>
      <c r="DU3" s="99" t="s">
        <v>151</v>
      </c>
      <c r="DV3" s="99" t="s">
        <v>152</v>
      </c>
      <c r="DW3" s="99" t="s">
        <v>153</v>
      </c>
      <c r="DX3" s="99" t="s">
        <v>154</v>
      </c>
      <c r="DY3" s="99" t="s">
        <v>155</v>
      </c>
      <c r="DZ3" s="99" t="s">
        <v>156</v>
      </c>
      <c r="EA3" s="99" t="s">
        <v>157</v>
      </c>
      <c r="EB3" s="99" t="s">
        <v>158</v>
      </c>
      <c r="EC3" s="99" t="s">
        <v>159</v>
      </c>
      <c r="ED3" s="99" t="s">
        <v>160</v>
      </c>
      <c r="EE3" s="99" t="s">
        <v>161</v>
      </c>
      <c r="EF3" s="99" t="s">
        <v>162</v>
      </c>
      <c r="EG3" s="99" t="s">
        <v>163</v>
      </c>
      <c r="EH3" s="99" t="s">
        <v>164</v>
      </c>
      <c r="EI3" s="99" t="s">
        <v>165</v>
      </c>
      <c r="EJ3" s="99" t="s">
        <v>166</v>
      </c>
      <c r="EK3" s="99" t="s">
        <v>167</v>
      </c>
      <c r="EL3" s="99" t="s">
        <v>168</v>
      </c>
      <c r="EM3" s="9" t="s">
        <v>0</v>
      </c>
      <c r="EN3" s="9" t="s">
        <v>1</v>
      </c>
      <c r="EO3" s="9" t="s">
        <v>2</v>
      </c>
      <c r="EP3" s="9" t="s">
        <v>3</v>
      </c>
      <c r="EQ3" s="9" t="s">
        <v>4</v>
      </c>
      <c r="ER3" s="9" t="s">
        <v>5</v>
      </c>
      <c r="ES3" s="9" t="s">
        <v>6</v>
      </c>
      <c r="ET3" s="9" t="s">
        <v>7</v>
      </c>
      <c r="EU3" s="9" t="s">
        <v>8</v>
      </c>
      <c r="EV3" s="99" t="s">
        <v>9</v>
      </c>
      <c r="EW3" s="99" t="s">
        <v>151</v>
      </c>
      <c r="EX3" s="99" t="s">
        <v>152</v>
      </c>
      <c r="EY3" s="99" t="s">
        <v>153</v>
      </c>
      <c r="EZ3" s="99" t="s">
        <v>154</v>
      </c>
      <c r="FA3" s="99" t="s">
        <v>155</v>
      </c>
      <c r="FB3" s="99" t="s">
        <v>156</v>
      </c>
      <c r="FC3" s="99" t="s">
        <v>157</v>
      </c>
      <c r="FD3" s="99" t="s">
        <v>158</v>
      </c>
      <c r="FE3" s="99" t="s">
        <v>159</v>
      </c>
      <c r="FF3" s="99" t="s">
        <v>160</v>
      </c>
      <c r="FG3" s="99" t="s">
        <v>161</v>
      </c>
      <c r="FH3" s="99" t="s">
        <v>162</v>
      </c>
      <c r="FI3" s="99" t="s">
        <v>163</v>
      </c>
      <c r="FJ3" s="99" t="s">
        <v>164</v>
      </c>
      <c r="FK3" s="99" t="s">
        <v>165</v>
      </c>
      <c r="FL3" s="99" t="s">
        <v>166</v>
      </c>
      <c r="FM3" s="99" t="s">
        <v>167</v>
      </c>
      <c r="FN3" s="99" t="s">
        <v>168</v>
      </c>
      <c r="FO3" s="9" t="s">
        <v>17</v>
      </c>
      <c r="FP3" s="9" t="s">
        <v>1</v>
      </c>
      <c r="FQ3" s="9" t="s">
        <v>18</v>
      </c>
      <c r="FR3" s="9" t="s">
        <v>19</v>
      </c>
      <c r="FS3" s="9" t="s">
        <v>20</v>
      </c>
      <c r="FT3" s="9" t="s">
        <v>5</v>
      </c>
      <c r="FU3" s="9" t="s">
        <v>21</v>
      </c>
      <c r="FV3" s="9" t="s">
        <v>22</v>
      </c>
      <c r="FW3" s="9" t="s">
        <v>23</v>
      </c>
      <c r="FX3" s="99" t="s">
        <v>9</v>
      </c>
      <c r="FY3" s="99" t="s">
        <v>151</v>
      </c>
      <c r="FZ3" s="99" t="s">
        <v>152</v>
      </c>
      <c r="GA3" s="99" t="s">
        <v>153</v>
      </c>
      <c r="GB3" s="99" t="s">
        <v>154</v>
      </c>
      <c r="GC3" s="99" t="s">
        <v>155</v>
      </c>
      <c r="GD3" s="99" t="s">
        <v>156</v>
      </c>
      <c r="GE3" s="99" t="s">
        <v>157</v>
      </c>
      <c r="GF3" s="99" t="s">
        <v>158</v>
      </c>
      <c r="GG3" s="99" t="s">
        <v>159</v>
      </c>
      <c r="GH3" s="99" t="s">
        <v>160</v>
      </c>
      <c r="GI3" s="99" t="s">
        <v>161</v>
      </c>
      <c r="GJ3" s="99" t="s">
        <v>162</v>
      </c>
      <c r="GK3" s="99" t="s">
        <v>163</v>
      </c>
      <c r="GL3" s="99" t="s">
        <v>164</v>
      </c>
      <c r="GM3" s="99" t="s">
        <v>165</v>
      </c>
      <c r="GN3" s="99" t="s">
        <v>166</v>
      </c>
      <c r="GO3" s="99" t="s">
        <v>167</v>
      </c>
      <c r="GP3" s="99" t="s">
        <v>168</v>
      </c>
      <c r="GQ3" s="9" t="s">
        <v>17</v>
      </c>
      <c r="GR3" s="9" t="s">
        <v>1</v>
      </c>
      <c r="GS3" s="9" t="s">
        <v>18</v>
      </c>
      <c r="GT3" s="9" t="s">
        <v>19</v>
      </c>
      <c r="GU3" s="9" t="s">
        <v>20</v>
      </c>
      <c r="GV3" s="9" t="s">
        <v>5</v>
      </c>
      <c r="GW3" s="9" t="s">
        <v>21</v>
      </c>
      <c r="GX3" s="9" t="s">
        <v>22</v>
      </c>
      <c r="GY3" s="9" t="s">
        <v>23</v>
      </c>
      <c r="GZ3" s="99" t="s">
        <v>9</v>
      </c>
      <c r="HA3" s="99" t="s">
        <v>151</v>
      </c>
      <c r="HB3" s="99" t="s">
        <v>152</v>
      </c>
      <c r="HC3" s="99" t="s">
        <v>153</v>
      </c>
      <c r="HD3" s="99" t="s">
        <v>154</v>
      </c>
      <c r="HE3" s="99" t="s">
        <v>155</v>
      </c>
      <c r="HF3" s="99" t="s">
        <v>156</v>
      </c>
      <c r="HG3" s="99" t="s">
        <v>157</v>
      </c>
      <c r="HH3" s="99" t="s">
        <v>158</v>
      </c>
      <c r="HI3" s="99" t="s">
        <v>159</v>
      </c>
      <c r="HJ3" s="99" t="s">
        <v>160</v>
      </c>
      <c r="HK3" s="99" t="s">
        <v>161</v>
      </c>
      <c r="HL3" s="99" t="s">
        <v>162</v>
      </c>
      <c r="HM3" s="99" t="s">
        <v>163</v>
      </c>
      <c r="HN3" s="99" t="s">
        <v>164</v>
      </c>
      <c r="HO3" s="99" t="s">
        <v>165</v>
      </c>
      <c r="HP3" s="99" t="s">
        <v>166</v>
      </c>
      <c r="HQ3" s="99" t="s">
        <v>167</v>
      </c>
      <c r="HR3" s="99" t="s">
        <v>168</v>
      </c>
      <c r="HS3" s="9" t="s">
        <v>17</v>
      </c>
      <c r="HT3" s="9" t="s">
        <v>1</v>
      </c>
      <c r="HU3" s="9" t="s">
        <v>18</v>
      </c>
      <c r="HV3" s="9" t="s">
        <v>19</v>
      </c>
      <c r="HW3" s="9" t="s">
        <v>20</v>
      </c>
      <c r="HX3" s="9" t="s">
        <v>5</v>
      </c>
      <c r="HY3" s="9" t="s">
        <v>21</v>
      </c>
      <c r="HZ3" s="9" t="s">
        <v>22</v>
      </c>
      <c r="IA3" s="9" t="s">
        <v>23</v>
      </c>
      <c r="IB3" s="99" t="s">
        <v>9</v>
      </c>
      <c r="IC3" s="99" t="s">
        <v>151</v>
      </c>
      <c r="ID3" s="99" t="s">
        <v>152</v>
      </c>
      <c r="IE3" s="99" t="s">
        <v>153</v>
      </c>
      <c r="IF3" s="99" t="s">
        <v>154</v>
      </c>
      <c r="IG3" s="99" t="s">
        <v>155</v>
      </c>
      <c r="IH3" s="99" t="s">
        <v>156</v>
      </c>
      <c r="II3" s="99" t="s">
        <v>157</v>
      </c>
      <c r="IJ3" s="99" t="s">
        <v>158</v>
      </c>
      <c r="IK3" s="99" t="s">
        <v>159</v>
      </c>
      <c r="IL3" s="99" t="s">
        <v>160</v>
      </c>
      <c r="IM3" s="99" t="s">
        <v>161</v>
      </c>
      <c r="IN3" s="99" t="s">
        <v>162</v>
      </c>
      <c r="IO3" s="99" t="s">
        <v>163</v>
      </c>
      <c r="IP3" s="99" t="s">
        <v>164</v>
      </c>
      <c r="IQ3" s="99" t="s">
        <v>165</v>
      </c>
      <c r="IR3" s="99" t="s">
        <v>166</v>
      </c>
      <c r="IS3" s="99" t="s">
        <v>167</v>
      </c>
      <c r="IT3" s="99" t="s">
        <v>168</v>
      </c>
    </row>
    <row r="4" spans="1:254" s="10" customFormat="1" ht="13.5" customHeight="1" x14ac:dyDescent="0.2">
      <c r="A4" s="140" t="s">
        <v>24</v>
      </c>
      <c r="B4" s="141"/>
      <c r="C4" s="142">
        <v>10</v>
      </c>
      <c r="D4" s="142"/>
      <c r="E4" s="142"/>
      <c r="F4" s="142"/>
      <c r="G4" s="142"/>
      <c r="H4" s="142"/>
      <c r="I4" s="164">
        <v>11</v>
      </c>
      <c r="J4" s="165"/>
      <c r="K4" s="165"/>
      <c r="L4" s="165"/>
      <c r="M4" s="165"/>
      <c r="N4" s="165"/>
      <c r="O4" s="166"/>
      <c r="P4" s="186">
        <v>12</v>
      </c>
      <c r="Q4" s="186"/>
      <c r="R4" s="186"/>
      <c r="S4" s="186"/>
      <c r="T4" s="186"/>
      <c r="U4" s="186"/>
      <c r="V4" s="186"/>
      <c r="W4" s="186"/>
      <c r="X4" s="186"/>
      <c r="Y4" s="186"/>
      <c r="Z4" s="143"/>
      <c r="AA4" s="143">
        <v>13</v>
      </c>
      <c r="AB4" s="142"/>
      <c r="AC4" s="142"/>
      <c r="AD4" s="142"/>
      <c r="AE4" s="142">
        <v>20</v>
      </c>
      <c r="AF4" s="142"/>
      <c r="AG4" s="142"/>
      <c r="AH4" s="142"/>
      <c r="AI4" s="142"/>
      <c r="AJ4" s="142"/>
      <c r="AK4" s="187">
        <v>21</v>
      </c>
      <c r="AL4" s="186"/>
      <c r="AM4" s="186"/>
      <c r="AN4" s="186"/>
      <c r="AO4" s="186"/>
      <c r="AP4" s="186"/>
      <c r="AQ4" s="143"/>
      <c r="AR4" s="187">
        <v>22</v>
      </c>
      <c r="AS4" s="186"/>
      <c r="AT4" s="186"/>
      <c r="AU4" s="186"/>
      <c r="AV4" s="186"/>
      <c r="AW4" s="186"/>
      <c r="AX4" s="186"/>
      <c r="AY4" s="186"/>
      <c r="AZ4" s="186"/>
      <c r="BA4" s="186"/>
      <c r="BB4" s="143"/>
      <c r="BC4" s="143">
        <v>23</v>
      </c>
      <c r="BD4" s="142"/>
      <c r="BE4" s="142"/>
      <c r="BF4" s="142"/>
      <c r="BG4" s="142">
        <v>30</v>
      </c>
      <c r="BH4" s="142"/>
      <c r="BI4" s="142"/>
      <c r="BJ4" s="142"/>
      <c r="BK4" s="142"/>
      <c r="BL4" s="142"/>
      <c r="BM4" s="187">
        <v>31</v>
      </c>
      <c r="BN4" s="186"/>
      <c r="BO4" s="186"/>
      <c r="BP4" s="186"/>
      <c r="BQ4" s="186"/>
      <c r="BR4" s="186"/>
      <c r="BS4" s="143"/>
      <c r="BT4" s="187">
        <v>32</v>
      </c>
      <c r="BU4" s="186"/>
      <c r="BV4" s="186"/>
      <c r="BW4" s="186"/>
      <c r="BX4" s="186"/>
      <c r="BY4" s="186"/>
      <c r="BZ4" s="186"/>
      <c r="CA4" s="186"/>
      <c r="CB4" s="186"/>
      <c r="CC4" s="186"/>
      <c r="CD4" s="143"/>
      <c r="CE4" s="143">
        <v>33</v>
      </c>
      <c r="CF4" s="142"/>
      <c r="CG4" s="142"/>
      <c r="CH4" s="142"/>
      <c r="CI4" s="142">
        <v>40</v>
      </c>
      <c r="CJ4" s="142"/>
      <c r="CK4" s="142"/>
      <c r="CL4" s="142"/>
      <c r="CM4" s="142"/>
      <c r="CN4" s="142"/>
      <c r="CO4" s="187">
        <v>41</v>
      </c>
      <c r="CP4" s="186"/>
      <c r="CQ4" s="186"/>
      <c r="CR4" s="186"/>
      <c r="CS4" s="186"/>
      <c r="CT4" s="186"/>
      <c r="CU4" s="143"/>
      <c r="CV4" s="187">
        <v>42</v>
      </c>
      <c r="CW4" s="186"/>
      <c r="CX4" s="186"/>
      <c r="CY4" s="186"/>
      <c r="CZ4" s="186"/>
      <c r="DA4" s="186"/>
      <c r="DB4" s="186"/>
      <c r="DC4" s="186"/>
      <c r="DD4" s="186"/>
      <c r="DE4" s="186"/>
      <c r="DF4" s="143"/>
      <c r="DG4" s="143">
        <v>43</v>
      </c>
      <c r="DH4" s="142"/>
      <c r="DI4" s="142"/>
      <c r="DJ4" s="142"/>
      <c r="DK4" s="187">
        <v>50</v>
      </c>
      <c r="DL4" s="186"/>
      <c r="DM4" s="186"/>
      <c r="DN4" s="186"/>
      <c r="DO4" s="186"/>
      <c r="DP4" s="143"/>
      <c r="DQ4" s="187">
        <v>51</v>
      </c>
      <c r="DR4" s="186"/>
      <c r="DS4" s="186"/>
      <c r="DT4" s="186"/>
      <c r="DU4" s="186"/>
      <c r="DV4" s="186"/>
      <c r="DW4" s="143"/>
      <c r="DX4" s="187">
        <v>52</v>
      </c>
      <c r="DY4" s="186"/>
      <c r="DZ4" s="186"/>
      <c r="EA4" s="186"/>
      <c r="EB4" s="186"/>
      <c r="EC4" s="186"/>
      <c r="ED4" s="186"/>
      <c r="EE4" s="186"/>
      <c r="EF4" s="186"/>
      <c r="EG4" s="186"/>
      <c r="EH4" s="143"/>
      <c r="EI4" s="143">
        <v>53</v>
      </c>
      <c r="EJ4" s="142"/>
      <c r="EK4" s="142"/>
      <c r="EL4" s="142"/>
      <c r="EM4" s="142">
        <v>60</v>
      </c>
      <c r="EN4" s="142"/>
      <c r="EO4" s="142"/>
      <c r="EP4" s="142"/>
      <c r="EQ4" s="142"/>
      <c r="ER4" s="142"/>
      <c r="ES4" s="187">
        <v>61</v>
      </c>
      <c r="ET4" s="186"/>
      <c r="EU4" s="186"/>
      <c r="EV4" s="186"/>
      <c r="EW4" s="186"/>
      <c r="EX4" s="186"/>
      <c r="EY4" s="143"/>
      <c r="EZ4" s="187">
        <v>62</v>
      </c>
      <c r="FA4" s="186"/>
      <c r="FB4" s="186"/>
      <c r="FC4" s="186"/>
      <c r="FD4" s="186"/>
      <c r="FE4" s="186"/>
      <c r="FF4" s="186"/>
      <c r="FG4" s="186"/>
      <c r="FH4" s="186"/>
      <c r="FI4" s="186"/>
      <c r="FJ4" s="143"/>
      <c r="FK4" s="143">
        <v>63</v>
      </c>
      <c r="FL4" s="142"/>
      <c r="FM4" s="142"/>
      <c r="FN4" s="142"/>
      <c r="FO4" s="142">
        <v>70</v>
      </c>
      <c r="FP4" s="142"/>
      <c r="FQ4" s="142"/>
      <c r="FR4" s="142"/>
      <c r="FS4" s="142"/>
      <c r="FT4" s="142"/>
      <c r="FU4" s="187">
        <v>71</v>
      </c>
      <c r="FV4" s="186"/>
      <c r="FW4" s="186"/>
      <c r="FX4" s="186"/>
      <c r="FY4" s="186"/>
      <c r="FZ4" s="186"/>
      <c r="GA4" s="143"/>
      <c r="GB4" s="187">
        <v>72</v>
      </c>
      <c r="GC4" s="186"/>
      <c r="GD4" s="186"/>
      <c r="GE4" s="186"/>
      <c r="GF4" s="186"/>
      <c r="GG4" s="186"/>
      <c r="GH4" s="186"/>
      <c r="GI4" s="186"/>
      <c r="GJ4" s="186"/>
      <c r="GK4" s="186"/>
      <c r="GL4" s="143"/>
      <c r="GM4" s="143">
        <v>73</v>
      </c>
      <c r="GN4" s="142"/>
      <c r="GO4" s="142"/>
      <c r="GP4" s="142"/>
      <c r="GQ4" s="142">
        <v>80</v>
      </c>
      <c r="GR4" s="142"/>
      <c r="GS4" s="142"/>
      <c r="GT4" s="142"/>
      <c r="GU4" s="142"/>
      <c r="GV4" s="142"/>
      <c r="GW4" s="187">
        <v>81</v>
      </c>
      <c r="GX4" s="186"/>
      <c r="GY4" s="186"/>
      <c r="GZ4" s="186"/>
      <c r="HA4" s="186"/>
      <c r="HB4" s="186"/>
      <c r="HC4" s="143"/>
      <c r="HD4" s="187">
        <v>82</v>
      </c>
      <c r="HE4" s="186"/>
      <c r="HF4" s="186"/>
      <c r="HG4" s="186"/>
      <c r="HH4" s="186"/>
      <c r="HI4" s="186"/>
      <c r="HJ4" s="186"/>
      <c r="HK4" s="186"/>
      <c r="HL4" s="186"/>
      <c r="HM4" s="186"/>
      <c r="HN4" s="143"/>
      <c r="HO4" s="143">
        <v>83</v>
      </c>
      <c r="HP4" s="142"/>
      <c r="HQ4" s="142"/>
      <c r="HR4" s="142"/>
      <c r="HS4" s="142">
        <v>90</v>
      </c>
      <c r="HT4" s="142"/>
      <c r="HU4" s="142"/>
      <c r="HV4" s="142"/>
      <c r="HW4" s="142"/>
      <c r="HX4" s="142"/>
      <c r="HY4" s="187">
        <v>91</v>
      </c>
      <c r="HZ4" s="186"/>
      <c r="IA4" s="186"/>
      <c r="IB4" s="186"/>
      <c r="IC4" s="186"/>
      <c r="ID4" s="186"/>
      <c r="IE4" s="143"/>
      <c r="IF4" s="187">
        <v>92</v>
      </c>
      <c r="IG4" s="186"/>
      <c r="IH4" s="186"/>
      <c r="II4" s="186"/>
      <c r="IJ4" s="186"/>
      <c r="IK4" s="186"/>
      <c r="IL4" s="186"/>
      <c r="IM4" s="186"/>
      <c r="IN4" s="186"/>
      <c r="IO4" s="186"/>
      <c r="IP4" s="143"/>
      <c r="IQ4" s="143">
        <v>93</v>
      </c>
      <c r="IR4" s="142"/>
      <c r="IS4" s="142"/>
      <c r="IT4" s="142"/>
    </row>
    <row r="5" spans="1:254" ht="13.5" customHeight="1" x14ac:dyDescent="0.2">
      <c r="A5" s="154" t="s">
        <v>25</v>
      </c>
      <c r="B5" s="155"/>
      <c r="C5" s="158" t="s">
        <v>192</v>
      </c>
      <c r="D5" s="159"/>
      <c r="E5" s="159"/>
      <c r="F5" s="159"/>
      <c r="G5" s="159"/>
      <c r="H5" s="160"/>
      <c r="I5" s="158" t="s">
        <v>192</v>
      </c>
      <c r="J5" s="159"/>
      <c r="K5" s="159"/>
      <c r="L5" s="159"/>
      <c r="M5" s="159"/>
      <c r="N5" s="159"/>
      <c r="O5" s="160"/>
      <c r="P5" s="159" t="s">
        <v>192</v>
      </c>
      <c r="Q5" s="159"/>
      <c r="R5" s="159"/>
      <c r="S5" s="159"/>
      <c r="T5" s="159"/>
      <c r="U5" s="159"/>
      <c r="V5" s="159"/>
      <c r="W5" s="159"/>
      <c r="X5" s="159"/>
      <c r="Y5" s="159"/>
      <c r="Z5" s="160"/>
      <c r="AA5" s="158" t="s">
        <v>193</v>
      </c>
      <c r="AB5" s="159"/>
      <c r="AC5" s="159"/>
      <c r="AD5" s="160"/>
      <c r="AE5" s="158" t="s">
        <v>192</v>
      </c>
      <c r="AF5" s="159"/>
      <c r="AG5" s="159"/>
      <c r="AH5" s="159"/>
      <c r="AI5" s="159"/>
      <c r="AJ5" s="160"/>
      <c r="AK5" s="158" t="s">
        <v>192</v>
      </c>
      <c r="AL5" s="159"/>
      <c r="AM5" s="159"/>
      <c r="AN5" s="159"/>
      <c r="AO5" s="159"/>
      <c r="AP5" s="159"/>
      <c r="AQ5" s="160"/>
      <c r="AR5" s="158" t="s">
        <v>192</v>
      </c>
      <c r="AS5" s="159"/>
      <c r="AT5" s="159"/>
      <c r="AU5" s="159"/>
      <c r="AV5" s="159"/>
      <c r="AW5" s="159"/>
      <c r="AX5" s="159"/>
      <c r="AY5" s="159"/>
      <c r="AZ5" s="159"/>
      <c r="BA5" s="159"/>
      <c r="BB5" s="160"/>
      <c r="BC5" s="158" t="s">
        <v>193</v>
      </c>
      <c r="BD5" s="159"/>
      <c r="BE5" s="159"/>
      <c r="BF5" s="160"/>
      <c r="BG5" s="158" t="s">
        <v>192</v>
      </c>
      <c r="BH5" s="159"/>
      <c r="BI5" s="159"/>
      <c r="BJ5" s="159"/>
      <c r="BK5" s="159"/>
      <c r="BL5" s="160"/>
      <c r="BM5" s="158" t="s">
        <v>192</v>
      </c>
      <c r="BN5" s="159"/>
      <c r="BO5" s="159"/>
      <c r="BP5" s="159"/>
      <c r="BQ5" s="159"/>
      <c r="BR5" s="159"/>
      <c r="BS5" s="160"/>
      <c r="BT5" s="158" t="s">
        <v>192</v>
      </c>
      <c r="BU5" s="159"/>
      <c r="BV5" s="159"/>
      <c r="BW5" s="159"/>
      <c r="BX5" s="159"/>
      <c r="BY5" s="159"/>
      <c r="BZ5" s="159"/>
      <c r="CA5" s="159"/>
      <c r="CB5" s="159"/>
      <c r="CC5" s="159"/>
      <c r="CD5" s="160"/>
      <c r="CE5" s="158" t="s">
        <v>193</v>
      </c>
      <c r="CF5" s="159"/>
      <c r="CG5" s="159"/>
      <c r="CH5" s="160"/>
      <c r="CI5" s="158" t="s">
        <v>192</v>
      </c>
      <c r="CJ5" s="159"/>
      <c r="CK5" s="159"/>
      <c r="CL5" s="159"/>
      <c r="CM5" s="159"/>
      <c r="CN5" s="160"/>
      <c r="CO5" s="158" t="s">
        <v>192</v>
      </c>
      <c r="CP5" s="159"/>
      <c r="CQ5" s="159"/>
      <c r="CR5" s="159"/>
      <c r="CS5" s="159"/>
      <c r="CT5" s="159"/>
      <c r="CU5" s="160"/>
      <c r="CV5" s="158" t="s">
        <v>192</v>
      </c>
      <c r="CW5" s="159"/>
      <c r="CX5" s="159"/>
      <c r="CY5" s="159"/>
      <c r="CZ5" s="159"/>
      <c r="DA5" s="159"/>
      <c r="DB5" s="159"/>
      <c r="DC5" s="159"/>
      <c r="DD5" s="159"/>
      <c r="DE5" s="159"/>
      <c r="DF5" s="160"/>
      <c r="DG5" s="158" t="s">
        <v>193</v>
      </c>
      <c r="DH5" s="159"/>
      <c r="DI5" s="159"/>
      <c r="DJ5" s="160"/>
      <c r="DK5" s="158" t="s">
        <v>192</v>
      </c>
      <c r="DL5" s="159"/>
      <c r="DM5" s="159"/>
      <c r="DN5" s="159"/>
      <c r="DO5" s="159"/>
      <c r="DP5" s="160"/>
      <c r="DQ5" s="158" t="s">
        <v>192</v>
      </c>
      <c r="DR5" s="159"/>
      <c r="DS5" s="159"/>
      <c r="DT5" s="159"/>
      <c r="DU5" s="159"/>
      <c r="DV5" s="159"/>
      <c r="DW5" s="160"/>
      <c r="DX5" s="158" t="s">
        <v>192</v>
      </c>
      <c r="DY5" s="159"/>
      <c r="DZ5" s="159"/>
      <c r="EA5" s="159"/>
      <c r="EB5" s="159"/>
      <c r="EC5" s="159"/>
      <c r="ED5" s="159"/>
      <c r="EE5" s="159"/>
      <c r="EF5" s="159"/>
      <c r="EG5" s="159"/>
      <c r="EH5" s="160"/>
      <c r="EI5" s="158" t="s">
        <v>193</v>
      </c>
      <c r="EJ5" s="159"/>
      <c r="EK5" s="159"/>
      <c r="EL5" s="160"/>
      <c r="EM5" s="158" t="s">
        <v>192</v>
      </c>
      <c r="EN5" s="159"/>
      <c r="EO5" s="159"/>
      <c r="EP5" s="159"/>
      <c r="EQ5" s="159"/>
      <c r="ER5" s="160"/>
      <c r="ES5" s="158" t="s">
        <v>192</v>
      </c>
      <c r="ET5" s="159"/>
      <c r="EU5" s="159"/>
      <c r="EV5" s="159"/>
      <c r="EW5" s="159"/>
      <c r="EX5" s="159"/>
      <c r="EY5" s="160"/>
      <c r="EZ5" s="158" t="s">
        <v>192</v>
      </c>
      <c r="FA5" s="159"/>
      <c r="FB5" s="159"/>
      <c r="FC5" s="159"/>
      <c r="FD5" s="159"/>
      <c r="FE5" s="159"/>
      <c r="FF5" s="159"/>
      <c r="FG5" s="159"/>
      <c r="FH5" s="159"/>
      <c r="FI5" s="159"/>
      <c r="FJ5" s="160"/>
      <c r="FK5" s="158" t="s">
        <v>193</v>
      </c>
      <c r="FL5" s="159"/>
      <c r="FM5" s="159"/>
      <c r="FN5" s="160"/>
      <c r="FO5" s="158" t="s">
        <v>192</v>
      </c>
      <c r="FP5" s="159"/>
      <c r="FQ5" s="159"/>
      <c r="FR5" s="159"/>
      <c r="FS5" s="159"/>
      <c r="FT5" s="160"/>
      <c r="FU5" s="158" t="s">
        <v>192</v>
      </c>
      <c r="FV5" s="159"/>
      <c r="FW5" s="159"/>
      <c r="FX5" s="159"/>
      <c r="FY5" s="159"/>
      <c r="FZ5" s="159"/>
      <c r="GA5" s="160"/>
      <c r="GB5" s="158" t="s">
        <v>192</v>
      </c>
      <c r="GC5" s="159"/>
      <c r="GD5" s="159"/>
      <c r="GE5" s="159"/>
      <c r="GF5" s="159"/>
      <c r="GG5" s="159"/>
      <c r="GH5" s="159"/>
      <c r="GI5" s="159"/>
      <c r="GJ5" s="159"/>
      <c r="GK5" s="159"/>
      <c r="GL5" s="160"/>
      <c r="GM5" s="158" t="s">
        <v>193</v>
      </c>
      <c r="GN5" s="159"/>
      <c r="GO5" s="159"/>
      <c r="GP5" s="160"/>
      <c r="GQ5" s="188" t="s">
        <v>192</v>
      </c>
      <c r="GR5" s="189"/>
      <c r="GS5" s="189"/>
      <c r="GT5" s="189"/>
      <c r="GU5" s="189"/>
      <c r="GV5" s="190"/>
      <c r="GW5" s="158" t="s">
        <v>192</v>
      </c>
      <c r="GX5" s="159"/>
      <c r="GY5" s="159"/>
      <c r="GZ5" s="159"/>
      <c r="HA5" s="159"/>
      <c r="HB5" s="159"/>
      <c r="HC5" s="160"/>
      <c r="HD5" s="158" t="s">
        <v>192</v>
      </c>
      <c r="HE5" s="159"/>
      <c r="HF5" s="159"/>
      <c r="HG5" s="159"/>
      <c r="HH5" s="159"/>
      <c r="HI5" s="159"/>
      <c r="HJ5" s="159"/>
      <c r="HK5" s="159"/>
      <c r="HL5" s="159"/>
      <c r="HM5" s="159"/>
      <c r="HN5" s="160"/>
      <c r="HO5" s="158" t="s">
        <v>193</v>
      </c>
      <c r="HP5" s="159"/>
      <c r="HQ5" s="159"/>
      <c r="HR5" s="160"/>
      <c r="HS5" s="158" t="s">
        <v>192</v>
      </c>
      <c r="HT5" s="159"/>
      <c r="HU5" s="159"/>
      <c r="HV5" s="159"/>
      <c r="HW5" s="159"/>
      <c r="HX5" s="160"/>
      <c r="HY5" s="158" t="s">
        <v>192</v>
      </c>
      <c r="HZ5" s="159"/>
      <c r="IA5" s="159"/>
      <c r="IB5" s="159"/>
      <c r="IC5" s="159"/>
      <c r="ID5" s="159"/>
      <c r="IE5" s="160"/>
      <c r="IF5" s="158" t="s">
        <v>192</v>
      </c>
      <c r="IG5" s="159"/>
      <c r="IH5" s="159"/>
      <c r="II5" s="159"/>
      <c r="IJ5" s="159"/>
      <c r="IK5" s="159"/>
      <c r="IL5" s="159"/>
      <c r="IM5" s="159"/>
      <c r="IN5" s="159"/>
      <c r="IO5" s="159"/>
      <c r="IP5" s="160"/>
      <c r="IQ5" s="158" t="s">
        <v>194</v>
      </c>
      <c r="IR5" s="159"/>
      <c r="IS5" s="159"/>
      <c r="IT5" s="160"/>
    </row>
    <row r="6" spans="1:254" s="10" customFormat="1" ht="13.5" customHeight="1" x14ac:dyDescent="0.2">
      <c r="A6" s="156"/>
      <c r="B6" s="157"/>
      <c r="C6" s="161" t="s">
        <v>27</v>
      </c>
      <c r="D6" s="162"/>
      <c r="E6" s="162"/>
      <c r="F6" s="162"/>
      <c r="G6" s="162"/>
      <c r="H6" s="163"/>
      <c r="I6" s="161" t="s">
        <v>134</v>
      </c>
      <c r="J6" s="162"/>
      <c r="K6" s="162"/>
      <c r="L6" s="162"/>
      <c r="M6" s="162"/>
      <c r="N6" s="162"/>
      <c r="O6" s="163"/>
      <c r="P6" s="162" t="s">
        <v>174</v>
      </c>
      <c r="Q6" s="162"/>
      <c r="R6" s="162"/>
      <c r="S6" s="162"/>
      <c r="T6" s="162"/>
      <c r="U6" s="162"/>
      <c r="V6" s="162"/>
      <c r="W6" s="162"/>
      <c r="X6" s="162"/>
      <c r="Y6" s="162"/>
      <c r="Z6" s="163"/>
      <c r="AA6" s="161" t="s">
        <v>174</v>
      </c>
      <c r="AB6" s="162"/>
      <c r="AC6" s="162"/>
      <c r="AD6" s="163"/>
      <c r="AE6" s="161" t="s">
        <v>28</v>
      </c>
      <c r="AF6" s="162"/>
      <c r="AG6" s="162"/>
      <c r="AH6" s="162"/>
      <c r="AI6" s="162"/>
      <c r="AJ6" s="163"/>
      <c r="AK6" s="161" t="s">
        <v>135</v>
      </c>
      <c r="AL6" s="162"/>
      <c r="AM6" s="162"/>
      <c r="AN6" s="162"/>
      <c r="AO6" s="162"/>
      <c r="AP6" s="162"/>
      <c r="AQ6" s="163"/>
      <c r="AR6" s="161" t="s">
        <v>175</v>
      </c>
      <c r="AS6" s="162"/>
      <c r="AT6" s="162"/>
      <c r="AU6" s="162"/>
      <c r="AV6" s="162"/>
      <c r="AW6" s="162"/>
      <c r="AX6" s="162"/>
      <c r="AY6" s="162"/>
      <c r="AZ6" s="162"/>
      <c r="BA6" s="162"/>
      <c r="BB6" s="163"/>
      <c r="BC6" s="161" t="s">
        <v>176</v>
      </c>
      <c r="BD6" s="162"/>
      <c r="BE6" s="162"/>
      <c r="BF6" s="163"/>
      <c r="BG6" s="161" t="s">
        <v>29</v>
      </c>
      <c r="BH6" s="162"/>
      <c r="BI6" s="162"/>
      <c r="BJ6" s="162"/>
      <c r="BK6" s="162"/>
      <c r="BL6" s="163"/>
      <c r="BM6" s="161" t="s">
        <v>136</v>
      </c>
      <c r="BN6" s="162"/>
      <c r="BO6" s="162"/>
      <c r="BP6" s="162"/>
      <c r="BQ6" s="162"/>
      <c r="BR6" s="162"/>
      <c r="BS6" s="163"/>
      <c r="BT6" s="161" t="s">
        <v>177</v>
      </c>
      <c r="BU6" s="162"/>
      <c r="BV6" s="162"/>
      <c r="BW6" s="162"/>
      <c r="BX6" s="162"/>
      <c r="BY6" s="162"/>
      <c r="BZ6" s="162"/>
      <c r="CA6" s="162"/>
      <c r="CB6" s="162"/>
      <c r="CC6" s="162"/>
      <c r="CD6" s="163"/>
      <c r="CE6" s="161" t="s">
        <v>178</v>
      </c>
      <c r="CF6" s="162"/>
      <c r="CG6" s="162"/>
      <c r="CH6" s="163"/>
      <c r="CI6" s="161" t="s">
        <v>30</v>
      </c>
      <c r="CJ6" s="162"/>
      <c r="CK6" s="162"/>
      <c r="CL6" s="162"/>
      <c r="CM6" s="162"/>
      <c r="CN6" s="163"/>
      <c r="CO6" s="161" t="s">
        <v>137</v>
      </c>
      <c r="CP6" s="162"/>
      <c r="CQ6" s="162"/>
      <c r="CR6" s="162"/>
      <c r="CS6" s="162"/>
      <c r="CT6" s="162"/>
      <c r="CU6" s="163"/>
      <c r="CV6" s="161" t="s">
        <v>179</v>
      </c>
      <c r="CW6" s="162"/>
      <c r="CX6" s="162"/>
      <c r="CY6" s="162"/>
      <c r="CZ6" s="162"/>
      <c r="DA6" s="162"/>
      <c r="DB6" s="162"/>
      <c r="DC6" s="162"/>
      <c r="DD6" s="162"/>
      <c r="DE6" s="162"/>
      <c r="DF6" s="163"/>
      <c r="DG6" s="161" t="s">
        <v>180</v>
      </c>
      <c r="DH6" s="162"/>
      <c r="DI6" s="162"/>
      <c r="DJ6" s="163"/>
      <c r="DK6" s="161" t="s">
        <v>31</v>
      </c>
      <c r="DL6" s="162"/>
      <c r="DM6" s="162"/>
      <c r="DN6" s="162"/>
      <c r="DO6" s="162"/>
      <c r="DP6" s="163"/>
      <c r="DQ6" s="161" t="s">
        <v>138</v>
      </c>
      <c r="DR6" s="162"/>
      <c r="DS6" s="162"/>
      <c r="DT6" s="162"/>
      <c r="DU6" s="162"/>
      <c r="DV6" s="162"/>
      <c r="DW6" s="163"/>
      <c r="DX6" s="161" t="s">
        <v>181</v>
      </c>
      <c r="DY6" s="162"/>
      <c r="DZ6" s="162"/>
      <c r="EA6" s="162"/>
      <c r="EB6" s="162"/>
      <c r="EC6" s="162"/>
      <c r="ED6" s="162"/>
      <c r="EE6" s="162"/>
      <c r="EF6" s="162"/>
      <c r="EG6" s="162"/>
      <c r="EH6" s="163"/>
      <c r="EI6" s="161" t="s">
        <v>182</v>
      </c>
      <c r="EJ6" s="162"/>
      <c r="EK6" s="162"/>
      <c r="EL6" s="163"/>
      <c r="EM6" s="161" t="s">
        <v>32</v>
      </c>
      <c r="EN6" s="162"/>
      <c r="EO6" s="162"/>
      <c r="EP6" s="162"/>
      <c r="EQ6" s="162"/>
      <c r="ER6" s="163"/>
      <c r="ES6" s="161" t="s">
        <v>139</v>
      </c>
      <c r="ET6" s="162"/>
      <c r="EU6" s="162"/>
      <c r="EV6" s="162"/>
      <c r="EW6" s="162"/>
      <c r="EX6" s="162"/>
      <c r="EY6" s="163"/>
      <c r="EZ6" s="161" t="s">
        <v>183</v>
      </c>
      <c r="FA6" s="162"/>
      <c r="FB6" s="162"/>
      <c r="FC6" s="162"/>
      <c r="FD6" s="162"/>
      <c r="FE6" s="162"/>
      <c r="FF6" s="162"/>
      <c r="FG6" s="162"/>
      <c r="FH6" s="162"/>
      <c r="FI6" s="162"/>
      <c r="FJ6" s="163"/>
      <c r="FK6" s="161" t="s">
        <v>184</v>
      </c>
      <c r="FL6" s="162"/>
      <c r="FM6" s="162"/>
      <c r="FN6" s="163"/>
      <c r="FO6" s="161" t="s">
        <v>33</v>
      </c>
      <c r="FP6" s="162"/>
      <c r="FQ6" s="162"/>
      <c r="FR6" s="162"/>
      <c r="FS6" s="162"/>
      <c r="FT6" s="163"/>
      <c r="FU6" s="161" t="s">
        <v>140</v>
      </c>
      <c r="FV6" s="162"/>
      <c r="FW6" s="162"/>
      <c r="FX6" s="162"/>
      <c r="FY6" s="162"/>
      <c r="FZ6" s="162"/>
      <c r="GA6" s="163"/>
      <c r="GB6" s="161" t="s">
        <v>185</v>
      </c>
      <c r="GC6" s="162"/>
      <c r="GD6" s="162"/>
      <c r="GE6" s="162"/>
      <c r="GF6" s="162"/>
      <c r="GG6" s="162"/>
      <c r="GH6" s="162"/>
      <c r="GI6" s="162"/>
      <c r="GJ6" s="162"/>
      <c r="GK6" s="162"/>
      <c r="GL6" s="163"/>
      <c r="GM6" s="161" t="s">
        <v>186</v>
      </c>
      <c r="GN6" s="162"/>
      <c r="GO6" s="162"/>
      <c r="GP6" s="163"/>
      <c r="GQ6" s="191" t="s">
        <v>34</v>
      </c>
      <c r="GR6" s="192"/>
      <c r="GS6" s="192"/>
      <c r="GT6" s="192"/>
      <c r="GU6" s="192"/>
      <c r="GV6" s="193"/>
      <c r="GW6" s="161" t="s">
        <v>141</v>
      </c>
      <c r="GX6" s="162"/>
      <c r="GY6" s="162"/>
      <c r="GZ6" s="162"/>
      <c r="HA6" s="162"/>
      <c r="HB6" s="162"/>
      <c r="HC6" s="163"/>
      <c r="HD6" s="161" t="s">
        <v>187</v>
      </c>
      <c r="HE6" s="162"/>
      <c r="HF6" s="162"/>
      <c r="HG6" s="162"/>
      <c r="HH6" s="162"/>
      <c r="HI6" s="162"/>
      <c r="HJ6" s="162"/>
      <c r="HK6" s="162"/>
      <c r="HL6" s="162"/>
      <c r="HM6" s="162"/>
      <c r="HN6" s="163"/>
      <c r="HO6" s="161" t="s">
        <v>188</v>
      </c>
      <c r="HP6" s="162"/>
      <c r="HQ6" s="162"/>
      <c r="HR6" s="163"/>
      <c r="HS6" s="161" t="s">
        <v>35</v>
      </c>
      <c r="HT6" s="162"/>
      <c r="HU6" s="162"/>
      <c r="HV6" s="162"/>
      <c r="HW6" s="162"/>
      <c r="HX6" s="163"/>
      <c r="HY6" s="161" t="s">
        <v>142</v>
      </c>
      <c r="HZ6" s="162"/>
      <c r="IA6" s="162"/>
      <c r="IB6" s="162"/>
      <c r="IC6" s="162"/>
      <c r="ID6" s="162"/>
      <c r="IE6" s="163"/>
      <c r="IF6" s="161" t="s">
        <v>189</v>
      </c>
      <c r="IG6" s="162"/>
      <c r="IH6" s="162"/>
      <c r="II6" s="162"/>
      <c r="IJ6" s="162"/>
      <c r="IK6" s="162"/>
      <c r="IL6" s="162"/>
      <c r="IM6" s="162"/>
      <c r="IN6" s="162"/>
      <c r="IO6" s="162"/>
      <c r="IP6" s="163"/>
      <c r="IQ6" s="161" t="s">
        <v>190</v>
      </c>
      <c r="IR6" s="162"/>
      <c r="IS6" s="162"/>
      <c r="IT6" s="163"/>
    </row>
    <row r="7" spans="1:254" ht="15" customHeight="1" x14ac:dyDescent="0.2">
      <c r="A7" s="168" t="s">
        <v>41</v>
      </c>
      <c r="B7" s="169"/>
      <c r="C7" s="137" t="s">
        <v>42</v>
      </c>
      <c r="D7" s="138"/>
      <c r="E7" s="138"/>
      <c r="F7" s="139"/>
      <c r="G7" s="149" t="s">
        <v>43</v>
      </c>
      <c r="H7" s="147" t="s">
        <v>44</v>
      </c>
      <c r="I7" s="174" t="s">
        <v>45</v>
      </c>
      <c r="J7" s="149" t="s">
        <v>46</v>
      </c>
      <c r="K7" s="144" t="s">
        <v>169</v>
      </c>
      <c r="L7" s="144" t="s">
        <v>170</v>
      </c>
      <c r="M7" s="144" t="s">
        <v>171</v>
      </c>
      <c r="N7" s="144" t="s">
        <v>172</v>
      </c>
      <c r="O7" s="183" t="s">
        <v>47</v>
      </c>
      <c r="P7" s="153" t="s">
        <v>48</v>
      </c>
      <c r="Q7" s="149" t="s">
        <v>49</v>
      </c>
      <c r="R7" s="138" t="s">
        <v>50</v>
      </c>
      <c r="S7" s="138"/>
      <c r="T7" s="138"/>
      <c r="U7" s="138"/>
      <c r="V7" s="138"/>
      <c r="W7" s="139"/>
      <c r="X7" s="167" t="s">
        <v>51</v>
      </c>
      <c r="Y7" s="150" t="s">
        <v>52</v>
      </c>
      <c r="Z7" s="152" t="s">
        <v>53</v>
      </c>
      <c r="AA7" s="153" t="s">
        <v>54</v>
      </c>
      <c r="AB7" s="138" t="s">
        <v>55</v>
      </c>
      <c r="AC7" s="138"/>
      <c r="AD7" s="145"/>
      <c r="AE7" s="137" t="s">
        <v>42</v>
      </c>
      <c r="AF7" s="138"/>
      <c r="AG7" s="138"/>
      <c r="AH7" s="139"/>
      <c r="AI7" s="149" t="s">
        <v>43</v>
      </c>
      <c r="AJ7" s="147" t="s">
        <v>44</v>
      </c>
      <c r="AK7" s="174" t="s">
        <v>45</v>
      </c>
      <c r="AL7" s="149" t="s">
        <v>46</v>
      </c>
      <c r="AM7" s="144" t="s">
        <v>169</v>
      </c>
      <c r="AN7" s="144" t="s">
        <v>170</v>
      </c>
      <c r="AO7" s="144" t="s">
        <v>171</v>
      </c>
      <c r="AP7" s="144" t="s">
        <v>172</v>
      </c>
      <c r="AQ7" s="147" t="s">
        <v>47</v>
      </c>
      <c r="AR7" s="174" t="s">
        <v>48</v>
      </c>
      <c r="AS7" s="149" t="s">
        <v>49</v>
      </c>
      <c r="AT7" s="138" t="s">
        <v>50</v>
      </c>
      <c r="AU7" s="138"/>
      <c r="AV7" s="138"/>
      <c r="AW7" s="138"/>
      <c r="AX7" s="138"/>
      <c r="AY7" s="139"/>
      <c r="AZ7" s="167" t="s">
        <v>51</v>
      </c>
      <c r="BA7" s="150" t="s">
        <v>52</v>
      </c>
      <c r="BB7" s="152" t="s">
        <v>53</v>
      </c>
      <c r="BC7" s="153" t="s">
        <v>54</v>
      </c>
      <c r="BD7" s="138" t="s">
        <v>55</v>
      </c>
      <c r="BE7" s="138"/>
      <c r="BF7" s="145"/>
      <c r="BG7" s="137" t="s">
        <v>42</v>
      </c>
      <c r="BH7" s="138"/>
      <c r="BI7" s="138"/>
      <c r="BJ7" s="139"/>
      <c r="BK7" s="149" t="s">
        <v>43</v>
      </c>
      <c r="BL7" s="147" t="s">
        <v>44</v>
      </c>
      <c r="BM7" s="174" t="s">
        <v>45</v>
      </c>
      <c r="BN7" s="149" t="s">
        <v>46</v>
      </c>
      <c r="BO7" s="144" t="s">
        <v>169</v>
      </c>
      <c r="BP7" s="144" t="s">
        <v>170</v>
      </c>
      <c r="BQ7" s="144" t="s">
        <v>171</v>
      </c>
      <c r="BR7" s="144" t="s">
        <v>172</v>
      </c>
      <c r="BS7" s="147" t="s">
        <v>47</v>
      </c>
      <c r="BT7" s="174" t="s">
        <v>48</v>
      </c>
      <c r="BU7" s="153" t="s">
        <v>49</v>
      </c>
      <c r="BV7" s="138" t="s">
        <v>50</v>
      </c>
      <c r="BW7" s="138"/>
      <c r="BX7" s="138"/>
      <c r="BY7" s="138"/>
      <c r="BZ7" s="138"/>
      <c r="CA7" s="139"/>
      <c r="CB7" s="167" t="s">
        <v>51</v>
      </c>
      <c r="CC7" s="150" t="s">
        <v>52</v>
      </c>
      <c r="CD7" s="152" t="s">
        <v>53</v>
      </c>
      <c r="CE7" s="153" t="s">
        <v>54</v>
      </c>
      <c r="CF7" s="138" t="s">
        <v>55</v>
      </c>
      <c r="CG7" s="138"/>
      <c r="CH7" s="145"/>
      <c r="CI7" s="137" t="s">
        <v>42</v>
      </c>
      <c r="CJ7" s="138"/>
      <c r="CK7" s="138"/>
      <c r="CL7" s="139"/>
      <c r="CM7" s="149" t="s">
        <v>43</v>
      </c>
      <c r="CN7" s="147" t="s">
        <v>44</v>
      </c>
      <c r="CO7" s="174" t="s">
        <v>45</v>
      </c>
      <c r="CP7" s="149" t="s">
        <v>46</v>
      </c>
      <c r="CQ7" s="144" t="s">
        <v>169</v>
      </c>
      <c r="CR7" s="144" t="s">
        <v>170</v>
      </c>
      <c r="CS7" s="144" t="s">
        <v>171</v>
      </c>
      <c r="CT7" s="144" t="s">
        <v>172</v>
      </c>
      <c r="CU7" s="147" t="s">
        <v>47</v>
      </c>
      <c r="CV7" s="174" t="s">
        <v>48</v>
      </c>
      <c r="CW7" s="149" t="s">
        <v>49</v>
      </c>
      <c r="CX7" s="138" t="s">
        <v>50</v>
      </c>
      <c r="CY7" s="138"/>
      <c r="CZ7" s="138"/>
      <c r="DA7" s="138"/>
      <c r="DB7" s="138"/>
      <c r="DC7" s="139"/>
      <c r="DD7" s="167" t="s">
        <v>51</v>
      </c>
      <c r="DE7" s="150" t="s">
        <v>52</v>
      </c>
      <c r="DF7" s="152" t="s">
        <v>53</v>
      </c>
      <c r="DG7" s="153" t="s">
        <v>54</v>
      </c>
      <c r="DH7" s="138" t="s">
        <v>55</v>
      </c>
      <c r="DI7" s="138"/>
      <c r="DJ7" s="145"/>
      <c r="DK7" s="137" t="s">
        <v>42</v>
      </c>
      <c r="DL7" s="138"/>
      <c r="DM7" s="138"/>
      <c r="DN7" s="139"/>
      <c r="DO7" s="149" t="s">
        <v>43</v>
      </c>
      <c r="DP7" s="147" t="s">
        <v>44</v>
      </c>
      <c r="DQ7" s="174" t="s">
        <v>45</v>
      </c>
      <c r="DR7" s="149" t="s">
        <v>46</v>
      </c>
      <c r="DS7" s="144" t="s">
        <v>169</v>
      </c>
      <c r="DT7" s="144" t="s">
        <v>170</v>
      </c>
      <c r="DU7" s="144" t="s">
        <v>171</v>
      </c>
      <c r="DV7" s="144" t="s">
        <v>172</v>
      </c>
      <c r="DW7" s="147" t="s">
        <v>47</v>
      </c>
      <c r="DX7" s="174" t="s">
        <v>48</v>
      </c>
      <c r="DY7" s="149" t="s">
        <v>49</v>
      </c>
      <c r="DZ7" s="138" t="s">
        <v>50</v>
      </c>
      <c r="EA7" s="138"/>
      <c r="EB7" s="138"/>
      <c r="EC7" s="138"/>
      <c r="ED7" s="138"/>
      <c r="EE7" s="139"/>
      <c r="EF7" s="167" t="s">
        <v>51</v>
      </c>
      <c r="EG7" s="150" t="s">
        <v>52</v>
      </c>
      <c r="EH7" s="152" t="s">
        <v>53</v>
      </c>
      <c r="EI7" s="153" t="s">
        <v>54</v>
      </c>
      <c r="EJ7" s="138" t="s">
        <v>55</v>
      </c>
      <c r="EK7" s="138"/>
      <c r="EL7" s="145"/>
      <c r="EM7" s="138" t="s">
        <v>42</v>
      </c>
      <c r="EN7" s="138"/>
      <c r="EO7" s="138"/>
      <c r="EP7" s="139"/>
      <c r="EQ7" s="149" t="s">
        <v>43</v>
      </c>
      <c r="ER7" s="183" t="s">
        <v>44</v>
      </c>
      <c r="ES7" s="174" t="s">
        <v>45</v>
      </c>
      <c r="ET7" s="149" t="s">
        <v>46</v>
      </c>
      <c r="EU7" s="144" t="s">
        <v>169</v>
      </c>
      <c r="EV7" s="144" t="s">
        <v>170</v>
      </c>
      <c r="EW7" s="144" t="s">
        <v>171</v>
      </c>
      <c r="EX7" s="144" t="s">
        <v>172</v>
      </c>
      <c r="EY7" s="147" t="s">
        <v>47</v>
      </c>
      <c r="EZ7" s="174" t="s">
        <v>48</v>
      </c>
      <c r="FA7" s="149" t="s">
        <v>49</v>
      </c>
      <c r="FB7" s="138" t="s">
        <v>50</v>
      </c>
      <c r="FC7" s="138"/>
      <c r="FD7" s="138"/>
      <c r="FE7" s="138"/>
      <c r="FF7" s="138"/>
      <c r="FG7" s="139"/>
      <c r="FH7" s="167" t="s">
        <v>51</v>
      </c>
      <c r="FI7" s="150" t="s">
        <v>52</v>
      </c>
      <c r="FJ7" s="152" t="s">
        <v>53</v>
      </c>
      <c r="FK7" s="153" t="s">
        <v>54</v>
      </c>
      <c r="FL7" s="138" t="s">
        <v>55</v>
      </c>
      <c r="FM7" s="138"/>
      <c r="FN7" s="145"/>
      <c r="FO7" s="137" t="s">
        <v>42</v>
      </c>
      <c r="FP7" s="138"/>
      <c r="FQ7" s="138"/>
      <c r="FR7" s="139"/>
      <c r="FS7" s="149" t="s">
        <v>43</v>
      </c>
      <c r="FT7" s="147" t="s">
        <v>44</v>
      </c>
      <c r="FU7" s="174" t="s">
        <v>45</v>
      </c>
      <c r="FV7" s="149" t="s">
        <v>46</v>
      </c>
      <c r="FW7" s="144" t="s">
        <v>169</v>
      </c>
      <c r="FX7" s="144" t="s">
        <v>170</v>
      </c>
      <c r="FY7" s="144" t="s">
        <v>171</v>
      </c>
      <c r="FZ7" s="144" t="s">
        <v>172</v>
      </c>
      <c r="GA7" s="147" t="s">
        <v>47</v>
      </c>
      <c r="GB7" s="174" t="s">
        <v>48</v>
      </c>
      <c r="GC7" s="149" t="s">
        <v>49</v>
      </c>
      <c r="GD7" s="138" t="s">
        <v>50</v>
      </c>
      <c r="GE7" s="138"/>
      <c r="GF7" s="138"/>
      <c r="GG7" s="138"/>
      <c r="GH7" s="138"/>
      <c r="GI7" s="139"/>
      <c r="GJ7" s="167" t="s">
        <v>51</v>
      </c>
      <c r="GK7" s="150" t="s">
        <v>52</v>
      </c>
      <c r="GL7" s="152" t="s">
        <v>53</v>
      </c>
      <c r="GM7" s="153" t="s">
        <v>54</v>
      </c>
      <c r="GN7" s="138" t="s">
        <v>55</v>
      </c>
      <c r="GO7" s="138"/>
      <c r="GP7" s="145"/>
      <c r="GQ7" s="137" t="s">
        <v>42</v>
      </c>
      <c r="GR7" s="138"/>
      <c r="GS7" s="138"/>
      <c r="GT7" s="139"/>
      <c r="GU7" s="149" t="s">
        <v>43</v>
      </c>
      <c r="GV7" s="147" t="s">
        <v>44</v>
      </c>
      <c r="GW7" s="174" t="s">
        <v>45</v>
      </c>
      <c r="GX7" s="149" t="s">
        <v>46</v>
      </c>
      <c r="GY7" s="144" t="s">
        <v>169</v>
      </c>
      <c r="GZ7" s="144" t="s">
        <v>170</v>
      </c>
      <c r="HA7" s="144" t="s">
        <v>171</v>
      </c>
      <c r="HB7" s="144" t="s">
        <v>172</v>
      </c>
      <c r="HC7" s="147" t="s">
        <v>47</v>
      </c>
      <c r="HD7" s="174" t="s">
        <v>48</v>
      </c>
      <c r="HE7" s="149" t="s">
        <v>49</v>
      </c>
      <c r="HF7" s="138" t="s">
        <v>50</v>
      </c>
      <c r="HG7" s="138"/>
      <c r="HH7" s="138"/>
      <c r="HI7" s="138"/>
      <c r="HJ7" s="138"/>
      <c r="HK7" s="139"/>
      <c r="HL7" s="167" t="s">
        <v>51</v>
      </c>
      <c r="HM7" s="150" t="s">
        <v>52</v>
      </c>
      <c r="HN7" s="152" t="s">
        <v>53</v>
      </c>
      <c r="HO7" s="153" t="s">
        <v>54</v>
      </c>
      <c r="HP7" s="138" t="s">
        <v>55</v>
      </c>
      <c r="HQ7" s="138"/>
      <c r="HR7" s="145"/>
      <c r="HS7" s="137" t="s">
        <v>42</v>
      </c>
      <c r="HT7" s="138"/>
      <c r="HU7" s="138"/>
      <c r="HV7" s="139"/>
      <c r="HW7" s="149" t="s">
        <v>43</v>
      </c>
      <c r="HX7" s="147" t="s">
        <v>44</v>
      </c>
      <c r="HY7" s="174" t="s">
        <v>45</v>
      </c>
      <c r="HZ7" s="149" t="s">
        <v>46</v>
      </c>
      <c r="IA7" s="144" t="s">
        <v>169</v>
      </c>
      <c r="IB7" s="144" t="s">
        <v>170</v>
      </c>
      <c r="IC7" s="144" t="s">
        <v>171</v>
      </c>
      <c r="ID7" s="144" t="s">
        <v>172</v>
      </c>
      <c r="IE7" s="147" t="s">
        <v>47</v>
      </c>
      <c r="IF7" s="174" t="s">
        <v>48</v>
      </c>
      <c r="IG7" s="149" t="s">
        <v>49</v>
      </c>
      <c r="IH7" s="138" t="s">
        <v>50</v>
      </c>
      <c r="II7" s="138"/>
      <c r="IJ7" s="138"/>
      <c r="IK7" s="138"/>
      <c r="IL7" s="138"/>
      <c r="IM7" s="139"/>
      <c r="IN7" s="167" t="s">
        <v>51</v>
      </c>
      <c r="IO7" s="150" t="s">
        <v>52</v>
      </c>
      <c r="IP7" s="152" t="s">
        <v>53</v>
      </c>
      <c r="IQ7" s="153" t="s">
        <v>54</v>
      </c>
      <c r="IR7" s="138" t="s">
        <v>55</v>
      </c>
      <c r="IS7" s="138"/>
      <c r="IT7" s="145"/>
    </row>
    <row r="8" spans="1:254" ht="9.75" customHeight="1" x14ac:dyDescent="0.2">
      <c r="A8" s="170"/>
      <c r="B8" s="171"/>
      <c r="C8" s="176" t="s">
        <v>56</v>
      </c>
      <c r="D8" s="177"/>
      <c r="E8" s="178" t="s">
        <v>57</v>
      </c>
      <c r="F8" s="11"/>
      <c r="G8" s="149"/>
      <c r="H8" s="147"/>
      <c r="I8" s="174"/>
      <c r="J8" s="149"/>
      <c r="K8" s="144"/>
      <c r="L8" s="144"/>
      <c r="M8" s="144"/>
      <c r="N8" s="144"/>
      <c r="O8" s="147"/>
      <c r="P8" s="153"/>
      <c r="Q8" s="149"/>
      <c r="R8" s="179" t="s">
        <v>58</v>
      </c>
      <c r="S8" s="179" t="s">
        <v>59</v>
      </c>
      <c r="T8" s="179" t="s">
        <v>60</v>
      </c>
      <c r="U8" s="179" t="s">
        <v>61</v>
      </c>
      <c r="V8" s="179" t="s">
        <v>62</v>
      </c>
      <c r="W8" s="179" t="s">
        <v>57</v>
      </c>
      <c r="X8" s="149"/>
      <c r="Y8" s="151"/>
      <c r="Z8" s="152"/>
      <c r="AA8" s="153"/>
      <c r="AB8" s="178" t="s">
        <v>56</v>
      </c>
      <c r="AC8" s="180"/>
      <c r="AD8" s="146" t="s">
        <v>57</v>
      </c>
      <c r="AE8" s="176" t="s">
        <v>56</v>
      </c>
      <c r="AF8" s="177"/>
      <c r="AG8" s="178" t="s">
        <v>57</v>
      </c>
      <c r="AH8" s="11"/>
      <c r="AI8" s="149"/>
      <c r="AJ8" s="147"/>
      <c r="AK8" s="174"/>
      <c r="AL8" s="149"/>
      <c r="AM8" s="144"/>
      <c r="AN8" s="144"/>
      <c r="AO8" s="144"/>
      <c r="AP8" s="144"/>
      <c r="AQ8" s="147"/>
      <c r="AR8" s="174"/>
      <c r="AS8" s="149"/>
      <c r="AT8" s="179" t="s">
        <v>58</v>
      </c>
      <c r="AU8" s="179" t="s">
        <v>59</v>
      </c>
      <c r="AV8" s="179" t="s">
        <v>60</v>
      </c>
      <c r="AW8" s="179" t="s">
        <v>61</v>
      </c>
      <c r="AX8" s="179" t="s">
        <v>62</v>
      </c>
      <c r="AY8" s="179" t="s">
        <v>57</v>
      </c>
      <c r="AZ8" s="149"/>
      <c r="BA8" s="151"/>
      <c r="BB8" s="152"/>
      <c r="BC8" s="153"/>
      <c r="BD8" s="178" t="s">
        <v>56</v>
      </c>
      <c r="BE8" s="180"/>
      <c r="BF8" s="146" t="s">
        <v>57</v>
      </c>
      <c r="BG8" s="176" t="s">
        <v>56</v>
      </c>
      <c r="BH8" s="177"/>
      <c r="BI8" s="178" t="s">
        <v>57</v>
      </c>
      <c r="BJ8" s="11"/>
      <c r="BK8" s="149"/>
      <c r="BL8" s="147"/>
      <c r="BM8" s="174"/>
      <c r="BN8" s="149"/>
      <c r="BO8" s="144"/>
      <c r="BP8" s="144"/>
      <c r="BQ8" s="144"/>
      <c r="BR8" s="144"/>
      <c r="BS8" s="147"/>
      <c r="BT8" s="174"/>
      <c r="BU8" s="153"/>
      <c r="BV8" s="179" t="s">
        <v>58</v>
      </c>
      <c r="BW8" s="179" t="s">
        <v>59</v>
      </c>
      <c r="BX8" s="179" t="s">
        <v>60</v>
      </c>
      <c r="BY8" s="179" t="s">
        <v>61</v>
      </c>
      <c r="BZ8" s="179" t="s">
        <v>62</v>
      </c>
      <c r="CA8" s="179" t="s">
        <v>57</v>
      </c>
      <c r="CB8" s="149"/>
      <c r="CC8" s="151"/>
      <c r="CD8" s="152"/>
      <c r="CE8" s="153"/>
      <c r="CF8" s="178" t="s">
        <v>56</v>
      </c>
      <c r="CG8" s="180"/>
      <c r="CH8" s="146" t="s">
        <v>57</v>
      </c>
      <c r="CI8" s="176" t="s">
        <v>56</v>
      </c>
      <c r="CJ8" s="177"/>
      <c r="CK8" s="178" t="s">
        <v>57</v>
      </c>
      <c r="CL8" s="11"/>
      <c r="CM8" s="149"/>
      <c r="CN8" s="147"/>
      <c r="CO8" s="174"/>
      <c r="CP8" s="149"/>
      <c r="CQ8" s="144"/>
      <c r="CR8" s="144"/>
      <c r="CS8" s="144"/>
      <c r="CT8" s="144"/>
      <c r="CU8" s="147"/>
      <c r="CV8" s="174"/>
      <c r="CW8" s="149"/>
      <c r="CX8" s="179" t="s">
        <v>58</v>
      </c>
      <c r="CY8" s="179" t="s">
        <v>59</v>
      </c>
      <c r="CZ8" s="179" t="s">
        <v>60</v>
      </c>
      <c r="DA8" s="179" t="s">
        <v>61</v>
      </c>
      <c r="DB8" s="179" t="s">
        <v>62</v>
      </c>
      <c r="DC8" s="179" t="s">
        <v>57</v>
      </c>
      <c r="DD8" s="149"/>
      <c r="DE8" s="151"/>
      <c r="DF8" s="152"/>
      <c r="DG8" s="153"/>
      <c r="DH8" s="178" t="s">
        <v>56</v>
      </c>
      <c r="DI8" s="180"/>
      <c r="DJ8" s="146" t="s">
        <v>57</v>
      </c>
      <c r="DK8" s="176" t="s">
        <v>56</v>
      </c>
      <c r="DL8" s="177"/>
      <c r="DM8" s="178" t="s">
        <v>57</v>
      </c>
      <c r="DN8" s="11"/>
      <c r="DO8" s="149"/>
      <c r="DP8" s="147"/>
      <c r="DQ8" s="174"/>
      <c r="DR8" s="149"/>
      <c r="DS8" s="144"/>
      <c r="DT8" s="144"/>
      <c r="DU8" s="144"/>
      <c r="DV8" s="144"/>
      <c r="DW8" s="147"/>
      <c r="DX8" s="174"/>
      <c r="DY8" s="149"/>
      <c r="DZ8" s="179" t="s">
        <v>58</v>
      </c>
      <c r="EA8" s="179" t="s">
        <v>59</v>
      </c>
      <c r="EB8" s="179" t="s">
        <v>60</v>
      </c>
      <c r="EC8" s="179" t="s">
        <v>61</v>
      </c>
      <c r="ED8" s="179" t="s">
        <v>62</v>
      </c>
      <c r="EE8" s="179" t="s">
        <v>57</v>
      </c>
      <c r="EF8" s="149"/>
      <c r="EG8" s="151"/>
      <c r="EH8" s="152"/>
      <c r="EI8" s="153"/>
      <c r="EJ8" s="178" t="s">
        <v>56</v>
      </c>
      <c r="EK8" s="180"/>
      <c r="EL8" s="146" t="s">
        <v>57</v>
      </c>
      <c r="EM8" s="178" t="s">
        <v>56</v>
      </c>
      <c r="EN8" s="177"/>
      <c r="EO8" s="178" t="s">
        <v>57</v>
      </c>
      <c r="EP8" s="11"/>
      <c r="EQ8" s="149"/>
      <c r="ER8" s="147"/>
      <c r="ES8" s="174"/>
      <c r="ET8" s="149"/>
      <c r="EU8" s="144"/>
      <c r="EV8" s="144"/>
      <c r="EW8" s="144"/>
      <c r="EX8" s="144"/>
      <c r="EY8" s="147"/>
      <c r="EZ8" s="174"/>
      <c r="FA8" s="149"/>
      <c r="FB8" s="179" t="s">
        <v>58</v>
      </c>
      <c r="FC8" s="179" t="s">
        <v>59</v>
      </c>
      <c r="FD8" s="179" t="s">
        <v>60</v>
      </c>
      <c r="FE8" s="179" t="s">
        <v>61</v>
      </c>
      <c r="FF8" s="179" t="s">
        <v>62</v>
      </c>
      <c r="FG8" s="179" t="s">
        <v>57</v>
      </c>
      <c r="FH8" s="149"/>
      <c r="FI8" s="151"/>
      <c r="FJ8" s="152"/>
      <c r="FK8" s="153"/>
      <c r="FL8" s="178" t="s">
        <v>56</v>
      </c>
      <c r="FM8" s="180"/>
      <c r="FN8" s="146" t="s">
        <v>57</v>
      </c>
      <c r="FO8" s="176" t="s">
        <v>56</v>
      </c>
      <c r="FP8" s="177"/>
      <c r="FQ8" s="178" t="s">
        <v>57</v>
      </c>
      <c r="FR8" s="11"/>
      <c r="FS8" s="149"/>
      <c r="FT8" s="147"/>
      <c r="FU8" s="174"/>
      <c r="FV8" s="149"/>
      <c r="FW8" s="144"/>
      <c r="FX8" s="144"/>
      <c r="FY8" s="144"/>
      <c r="FZ8" s="144"/>
      <c r="GA8" s="147"/>
      <c r="GB8" s="174"/>
      <c r="GC8" s="149"/>
      <c r="GD8" s="179" t="s">
        <v>58</v>
      </c>
      <c r="GE8" s="179" t="s">
        <v>59</v>
      </c>
      <c r="GF8" s="179" t="s">
        <v>60</v>
      </c>
      <c r="GG8" s="179" t="s">
        <v>61</v>
      </c>
      <c r="GH8" s="179" t="s">
        <v>62</v>
      </c>
      <c r="GI8" s="179" t="s">
        <v>57</v>
      </c>
      <c r="GJ8" s="149"/>
      <c r="GK8" s="151"/>
      <c r="GL8" s="152"/>
      <c r="GM8" s="153"/>
      <c r="GN8" s="178" t="s">
        <v>56</v>
      </c>
      <c r="GO8" s="180"/>
      <c r="GP8" s="146" t="s">
        <v>57</v>
      </c>
      <c r="GQ8" s="176" t="s">
        <v>56</v>
      </c>
      <c r="GR8" s="177"/>
      <c r="GS8" s="178" t="s">
        <v>57</v>
      </c>
      <c r="GT8" s="11"/>
      <c r="GU8" s="149"/>
      <c r="GV8" s="147"/>
      <c r="GW8" s="174"/>
      <c r="GX8" s="149"/>
      <c r="GY8" s="144"/>
      <c r="GZ8" s="144"/>
      <c r="HA8" s="144"/>
      <c r="HB8" s="144"/>
      <c r="HC8" s="147"/>
      <c r="HD8" s="174"/>
      <c r="HE8" s="149"/>
      <c r="HF8" s="179" t="s">
        <v>58</v>
      </c>
      <c r="HG8" s="179" t="s">
        <v>59</v>
      </c>
      <c r="HH8" s="179" t="s">
        <v>60</v>
      </c>
      <c r="HI8" s="179" t="s">
        <v>61</v>
      </c>
      <c r="HJ8" s="179" t="s">
        <v>62</v>
      </c>
      <c r="HK8" s="179" t="s">
        <v>57</v>
      </c>
      <c r="HL8" s="149"/>
      <c r="HM8" s="151"/>
      <c r="HN8" s="152"/>
      <c r="HO8" s="153"/>
      <c r="HP8" s="178" t="s">
        <v>56</v>
      </c>
      <c r="HQ8" s="180"/>
      <c r="HR8" s="146" t="s">
        <v>57</v>
      </c>
      <c r="HS8" s="176" t="s">
        <v>56</v>
      </c>
      <c r="HT8" s="177"/>
      <c r="HU8" s="178" t="s">
        <v>57</v>
      </c>
      <c r="HV8" s="11"/>
      <c r="HW8" s="149"/>
      <c r="HX8" s="147"/>
      <c r="HY8" s="174"/>
      <c r="HZ8" s="149"/>
      <c r="IA8" s="144"/>
      <c r="IB8" s="144"/>
      <c r="IC8" s="144"/>
      <c r="ID8" s="144"/>
      <c r="IE8" s="147"/>
      <c r="IF8" s="174"/>
      <c r="IG8" s="149"/>
      <c r="IH8" s="179" t="s">
        <v>58</v>
      </c>
      <c r="II8" s="179" t="s">
        <v>59</v>
      </c>
      <c r="IJ8" s="179" t="s">
        <v>60</v>
      </c>
      <c r="IK8" s="179" t="s">
        <v>61</v>
      </c>
      <c r="IL8" s="179" t="s">
        <v>62</v>
      </c>
      <c r="IM8" s="179" t="s">
        <v>57</v>
      </c>
      <c r="IN8" s="149"/>
      <c r="IO8" s="151"/>
      <c r="IP8" s="152"/>
      <c r="IQ8" s="153"/>
      <c r="IR8" s="178" t="s">
        <v>56</v>
      </c>
      <c r="IS8" s="180"/>
      <c r="IT8" s="146" t="s">
        <v>57</v>
      </c>
    </row>
    <row r="9" spans="1:254" ht="9.75" customHeight="1" x14ac:dyDescent="0.2">
      <c r="A9" s="170"/>
      <c r="B9" s="171"/>
      <c r="C9" s="137"/>
      <c r="D9" s="139"/>
      <c r="E9" s="149"/>
      <c r="F9" s="184" t="s">
        <v>63</v>
      </c>
      <c r="G9" s="149"/>
      <c r="H9" s="147"/>
      <c r="I9" s="174"/>
      <c r="J9" s="149"/>
      <c r="K9" s="144"/>
      <c r="L9" s="144"/>
      <c r="M9" s="144"/>
      <c r="N9" s="144"/>
      <c r="O9" s="147"/>
      <c r="P9" s="153"/>
      <c r="Q9" s="149"/>
      <c r="R9" s="151"/>
      <c r="S9" s="151"/>
      <c r="T9" s="151"/>
      <c r="U9" s="151"/>
      <c r="V9" s="151"/>
      <c r="W9" s="151"/>
      <c r="X9" s="149"/>
      <c r="Y9" s="151"/>
      <c r="Z9" s="152"/>
      <c r="AA9" s="153"/>
      <c r="AB9" s="181"/>
      <c r="AC9" s="182"/>
      <c r="AD9" s="147"/>
      <c r="AE9" s="137"/>
      <c r="AF9" s="139"/>
      <c r="AG9" s="149"/>
      <c r="AH9" s="184" t="s">
        <v>63</v>
      </c>
      <c r="AI9" s="149"/>
      <c r="AJ9" s="147"/>
      <c r="AK9" s="174"/>
      <c r="AL9" s="149"/>
      <c r="AM9" s="144"/>
      <c r="AN9" s="144"/>
      <c r="AO9" s="144"/>
      <c r="AP9" s="144"/>
      <c r="AQ9" s="147"/>
      <c r="AR9" s="174"/>
      <c r="AS9" s="149"/>
      <c r="AT9" s="151"/>
      <c r="AU9" s="151"/>
      <c r="AV9" s="151"/>
      <c r="AW9" s="151"/>
      <c r="AX9" s="151"/>
      <c r="AY9" s="151"/>
      <c r="AZ9" s="149"/>
      <c r="BA9" s="151"/>
      <c r="BB9" s="152"/>
      <c r="BC9" s="153"/>
      <c r="BD9" s="181"/>
      <c r="BE9" s="182"/>
      <c r="BF9" s="147"/>
      <c r="BG9" s="137"/>
      <c r="BH9" s="139"/>
      <c r="BI9" s="149"/>
      <c r="BJ9" s="184" t="s">
        <v>63</v>
      </c>
      <c r="BK9" s="149"/>
      <c r="BL9" s="147"/>
      <c r="BM9" s="174"/>
      <c r="BN9" s="149"/>
      <c r="BO9" s="144"/>
      <c r="BP9" s="144"/>
      <c r="BQ9" s="144"/>
      <c r="BR9" s="144"/>
      <c r="BS9" s="147"/>
      <c r="BT9" s="174"/>
      <c r="BU9" s="153"/>
      <c r="BV9" s="151"/>
      <c r="BW9" s="151"/>
      <c r="BX9" s="151"/>
      <c r="BY9" s="151"/>
      <c r="BZ9" s="151"/>
      <c r="CA9" s="151"/>
      <c r="CB9" s="149"/>
      <c r="CC9" s="151"/>
      <c r="CD9" s="152"/>
      <c r="CE9" s="153"/>
      <c r="CF9" s="181"/>
      <c r="CG9" s="182"/>
      <c r="CH9" s="147"/>
      <c r="CI9" s="137"/>
      <c r="CJ9" s="139"/>
      <c r="CK9" s="149"/>
      <c r="CL9" s="184" t="s">
        <v>63</v>
      </c>
      <c r="CM9" s="149"/>
      <c r="CN9" s="147"/>
      <c r="CO9" s="174"/>
      <c r="CP9" s="149"/>
      <c r="CQ9" s="144"/>
      <c r="CR9" s="144"/>
      <c r="CS9" s="144"/>
      <c r="CT9" s="144"/>
      <c r="CU9" s="147"/>
      <c r="CV9" s="174"/>
      <c r="CW9" s="149"/>
      <c r="CX9" s="151"/>
      <c r="CY9" s="151"/>
      <c r="CZ9" s="151"/>
      <c r="DA9" s="151"/>
      <c r="DB9" s="151"/>
      <c r="DC9" s="151"/>
      <c r="DD9" s="149"/>
      <c r="DE9" s="151"/>
      <c r="DF9" s="152"/>
      <c r="DG9" s="153"/>
      <c r="DH9" s="181"/>
      <c r="DI9" s="182"/>
      <c r="DJ9" s="147"/>
      <c r="DK9" s="137"/>
      <c r="DL9" s="139"/>
      <c r="DM9" s="149"/>
      <c r="DN9" s="184" t="s">
        <v>63</v>
      </c>
      <c r="DO9" s="149"/>
      <c r="DP9" s="147"/>
      <c r="DQ9" s="174"/>
      <c r="DR9" s="149"/>
      <c r="DS9" s="144"/>
      <c r="DT9" s="144"/>
      <c r="DU9" s="144"/>
      <c r="DV9" s="144"/>
      <c r="DW9" s="147"/>
      <c r="DX9" s="174"/>
      <c r="DY9" s="149"/>
      <c r="DZ9" s="151"/>
      <c r="EA9" s="151"/>
      <c r="EB9" s="151"/>
      <c r="EC9" s="151"/>
      <c r="ED9" s="151"/>
      <c r="EE9" s="151"/>
      <c r="EF9" s="149"/>
      <c r="EG9" s="151"/>
      <c r="EH9" s="152"/>
      <c r="EI9" s="153"/>
      <c r="EJ9" s="181"/>
      <c r="EK9" s="182"/>
      <c r="EL9" s="147"/>
      <c r="EM9" s="138"/>
      <c r="EN9" s="139"/>
      <c r="EO9" s="149"/>
      <c r="EP9" s="184" t="s">
        <v>63</v>
      </c>
      <c r="EQ9" s="149"/>
      <c r="ER9" s="147"/>
      <c r="ES9" s="174"/>
      <c r="ET9" s="149"/>
      <c r="EU9" s="144"/>
      <c r="EV9" s="144"/>
      <c r="EW9" s="144"/>
      <c r="EX9" s="144"/>
      <c r="EY9" s="147"/>
      <c r="EZ9" s="174"/>
      <c r="FA9" s="149"/>
      <c r="FB9" s="151"/>
      <c r="FC9" s="151"/>
      <c r="FD9" s="151"/>
      <c r="FE9" s="151"/>
      <c r="FF9" s="151"/>
      <c r="FG9" s="151"/>
      <c r="FH9" s="149"/>
      <c r="FI9" s="151"/>
      <c r="FJ9" s="152"/>
      <c r="FK9" s="153"/>
      <c r="FL9" s="181"/>
      <c r="FM9" s="182"/>
      <c r="FN9" s="147"/>
      <c r="FO9" s="137"/>
      <c r="FP9" s="139"/>
      <c r="FQ9" s="149"/>
      <c r="FR9" s="184" t="s">
        <v>63</v>
      </c>
      <c r="FS9" s="149"/>
      <c r="FT9" s="147"/>
      <c r="FU9" s="174"/>
      <c r="FV9" s="149"/>
      <c r="FW9" s="144"/>
      <c r="FX9" s="144"/>
      <c r="FY9" s="144"/>
      <c r="FZ9" s="144"/>
      <c r="GA9" s="147"/>
      <c r="GB9" s="174"/>
      <c r="GC9" s="149"/>
      <c r="GD9" s="151"/>
      <c r="GE9" s="151"/>
      <c r="GF9" s="151"/>
      <c r="GG9" s="151"/>
      <c r="GH9" s="151"/>
      <c r="GI9" s="151"/>
      <c r="GJ9" s="149"/>
      <c r="GK9" s="151"/>
      <c r="GL9" s="152"/>
      <c r="GM9" s="153"/>
      <c r="GN9" s="181"/>
      <c r="GO9" s="182"/>
      <c r="GP9" s="147"/>
      <c r="GQ9" s="137"/>
      <c r="GR9" s="139"/>
      <c r="GS9" s="149"/>
      <c r="GT9" s="184" t="s">
        <v>63</v>
      </c>
      <c r="GU9" s="149"/>
      <c r="GV9" s="147"/>
      <c r="GW9" s="174"/>
      <c r="GX9" s="149"/>
      <c r="GY9" s="144"/>
      <c r="GZ9" s="144"/>
      <c r="HA9" s="144"/>
      <c r="HB9" s="144"/>
      <c r="HC9" s="147"/>
      <c r="HD9" s="174"/>
      <c r="HE9" s="149"/>
      <c r="HF9" s="151"/>
      <c r="HG9" s="151"/>
      <c r="HH9" s="151"/>
      <c r="HI9" s="151"/>
      <c r="HJ9" s="151"/>
      <c r="HK9" s="151"/>
      <c r="HL9" s="149"/>
      <c r="HM9" s="151"/>
      <c r="HN9" s="152"/>
      <c r="HO9" s="153"/>
      <c r="HP9" s="181"/>
      <c r="HQ9" s="182"/>
      <c r="HR9" s="147"/>
      <c r="HS9" s="137"/>
      <c r="HT9" s="139"/>
      <c r="HU9" s="149"/>
      <c r="HV9" s="184" t="s">
        <v>63</v>
      </c>
      <c r="HW9" s="149"/>
      <c r="HX9" s="147"/>
      <c r="HY9" s="174"/>
      <c r="HZ9" s="149"/>
      <c r="IA9" s="144"/>
      <c r="IB9" s="144"/>
      <c r="IC9" s="144"/>
      <c r="ID9" s="144"/>
      <c r="IE9" s="147"/>
      <c r="IF9" s="174"/>
      <c r="IG9" s="149"/>
      <c r="IH9" s="151"/>
      <c r="II9" s="151"/>
      <c r="IJ9" s="151"/>
      <c r="IK9" s="151"/>
      <c r="IL9" s="151"/>
      <c r="IM9" s="151"/>
      <c r="IN9" s="149"/>
      <c r="IO9" s="151"/>
      <c r="IP9" s="152"/>
      <c r="IQ9" s="153"/>
      <c r="IR9" s="181"/>
      <c r="IS9" s="182"/>
      <c r="IT9" s="147"/>
    </row>
    <row r="10" spans="1:254" ht="9.75" customHeight="1" x14ac:dyDescent="0.2">
      <c r="A10" s="170"/>
      <c r="B10" s="171"/>
      <c r="C10" s="175" t="s">
        <v>64</v>
      </c>
      <c r="D10" s="148" t="s">
        <v>65</v>
      </c>
      <c r="E10" s="149"/>
      <c r="F10" s="185"/>
      <c r="G10" s="149"/>
      <c r="H10" s="147"/>
      <c r="I10" s="174"/>
      <c r="J10" s="149"/>
      <c r="K10" s="144"/>
      <c r="L10" s="144"/>
      <c r="M10" s="144"/>
      <c r="N10" s="144"/>
      <c r="O10" s="147"/>
      <c r="P10" s="153"/>
      <c r="Q10" s="149"/>
      <c r="R10" s="151"/>
      <c r="S10" s="151"/>
      <c r="T10" s="151"/>
      <c r="U10" s="151"/>
      <c r="V10" s="151"/>
      <c r="W10" s="151"/>
      <c r="X10" s="149"/>
      <c r="Y10" s="151"/>
      <c r="Z10" s="152"/>
      <c r="AA10" s="153"/>
      <c r="AB10" s="148" t="s">
        <v>64</v>
      </c>
      <c r="AC10" s="148" t="s">
        <v>65</v>
      </c>
      <c r="AD10" s="147"/>
      <c r="AE10" s="175" t="s">
        <v>64</v>
      </c>
      <c r="AF10" s="148" t="s">
        <v>65</v>
      </c>
      <c r="AG10" s="149"/>
      <c r="AH10" s="185"/>
      <c r="AI10" s="149"/>
      <c r="AJ10" s="147"/>
      <c r="AK10" s="174"/>
      <c r="AL10" s="149"/>
      <c r="AM10" s="144"/>
      <c r="AN10" s="144"/>
      <c r="AO10" s="144"/>
      <c r="AP10" s="144"/>
      <c r="AQ10" s="147"/>
      <c r="AR10" s="174"/>
      <c r="AS10" s="149"/>
      <c r="AT10" s="151"/>
      <c r="AU10" s="151"/>
      <c r="AV10" s="151"/>
      <c r="AW10" s="151"/>
      <c r="AX10" s="151"/>
      <c r="AY10" s="151"/>
      <c r="AZ10" s="149"/>
      <c r="BA10" s="151"/>
      <c r="BB10" s="152"/>
      <c r="BC10" s="153"/>
      <c r="BD10" s="148" t="s">
        <v>64</v>
      </c>
      <c r="BE10" s="148" t="s">
        <v>65</v>
      </c>
      <c r="BF10" s="147"/>
      <c r="BG10" s="175" t="s">
        <v>64</v>
      </c>
      <c r="BH10" s="148" t="s">
        <v>65</v>
      </c>
      <c r="BI10" s="149"/>
      <c r="BJ10" s="185"/>
      <c r="BK10" s="149"/>
      <c r="BL10" s="147"/>
      <c r="BM10" s="174"/>
      <c r="BN10" s="149"/>
      <c r="BO10" s="144"/>
      <c r="BP10" s="144"/>
      <c r="BQ10" s="144"/>
      <c r="BR10" s="144"/>
      <c r="BS10" s="147"/>
      <c r="BT10" s="174"/>
      <c r="BU10" s="153"/>
      <c r="BV10" s="151"/>
      <c r="BW10" s="151"/>
      <c r="BX10" s="151"/>
      <c r="BY10" s="151"/>
      <c r="BZ10" s="151"/>
      <c r="CA10" s="151"/>
      <c r="CB10" s="149"/>
      <c r="CC10" s="151"/>
      <c r="CD10" s="152"/>
      <c r="CE10" s="153"/>
      <c r="CF10" s="148" t="s">
        <v>64</v>
      </c>
      <c r="CG10" s="148" t="s">
        <v>65</v>
      </c>
      <c r="CH10" s="147"/>
      <c r="CI10" s="175" t="s">
        <v>64</v>
      </c>
      <c r="CJ10" s="148" t="s">
        <v>65</v>
      </c>
      <c r="CK10" s="149"/>
      <c r="CL10" s="185"/>
      <c r="CM10" s="149"/>
      <c r="CN10" s="147"/>
      <c r="CO10" s="174"/>
      <c r="CP10" s="149"/>
      <c r="CQ10" s="144"/>
      <c r="CR10" s="144"/>
      <c r="CS10" s="144"/>
      <c r="CT10" s="144"/>
      <c r="CU10" s="147"/>
      <c r="CV10" s="174"/>
      <c r="CW10" s="149"/>
      <c r="CX10" s="151"/>
      <c r="CY10" s="151"/>
      <c r="CZ10" s="151"/>
      <c r="DA10" s="151"/>
      <c r="DB10" s="151"/>
      <c r="DC10" s="151"/>
      <c r="DD10" s="149"/>
      <c r="DE10" s="151"/>
      <c r="DF10" s="152"/>
      <c r="DG10" s="153"/>
      <c r="DH10" s="148" t="s">
        <v>64</v>
      </c>
      <c r="DI10" s="148" t="s">
        <v>65</v>
      </c>
      <c r="DJ10" s="147"/>
      <c r="DK10" s="175" t="s">
        <v>64</v>
      </c>
      <c r="DL10" s="148" t="s">
        <v>65</v>
      </c>
      <c r="DM10" s="149"/>
      <c r="DN10" s="185"/>
      <c r="DO10" s="149"/>
      <c r="DP10" s="147"/>
      <c r="DQ10" s="174"/>
      <c r="DR10" s="149"/>
      <c r="DS10" s="144"/>
      <c r="DT10" s="144"/>
      <c r="DU10" s="144"/>
      <c r="DV10" s="144"/>
      <c r="DW10" s="147"/>
      <c r="DX10" s="174"/>
      <c r="DY10" s="149"/>
      <c r="DZ10" s="151"/>
      <c r="EA10" s="151"/>
      <c r="EB10" s="151"/>
      <c r="EC10" s="151"/>
      <c r="ED10" s="151"/>
      <c r="EE10" s="151"/>
      <c r="EF10" s="149"/>
      <c r="EG10" s="151"/>
      <c r="EH10" s="152"/>
      <c r="EI10" s="153"/>
      <c r="EJ10" s="148" t="s">
        <v>64</v>
      </c>
      <c r="EK10" s="148" t="s">
        <v>65</v>
      </c>
      <c r="EL10" s="147"/>
      <c r="EM10" s="177" t="s">
        <v>64</v>
      </c>
      <c r="EN10" s="148" t="s">
        <v>65</v>
      </c>
      <c r="EO10" s="149"/>
      <c r="EP10" s="185"/>
      <c r="EQ10" s="149"/>
      <c r="ER10" s="147"/>
      <c r="ES10" s="174"/>
      <c r="ET10" s="149"/>
      <c r="EU10" s="144"/>
      <c r="EV10" s="144"/>
      <c r="EW10" s="144"/>
      <c r="EX10" s="144"/>
      <c r="EY10" s="147"/>
      <c r="EZ10" s="174"/>
      <c r="FA10" s="149"/>
      <c r="FB10" s="151"/>
      <c r="FC10" s="151"/>
      <c r="FD10" s="151"/>
      <c r="FE10" s="151"/>
      <c r="FF10" s="151"/>
      <c r="FG10" s="151"/>
      <c r="FH10" s="149"/>
      <c r="FI10" s="151"/>
      <c r="FJ10" s="152"/>
      <c r="FK10" s="153"/>
      <c r="FL10" s="148" t="s">
        <v>64</v>
      </c>
      <c r="FM10" s="148" t="s">
        <v>65</v>
      </c>
      <c r="FN10" s="147"/>
      <c r="FO10" s="175" t="s">
        <v>64</v>
      </c>
      <c r="FP10" s="148" t="s">
        <v>65</v>
      </c>
      <c r="FQ10" s="149"/>
      <c r="FR10" s="185"/>
      <c r="FS10" s="149"/>
      <c r="FT10" s="147"/>
      <c r="FU10" s="174"/>
      <c r="FV10" s="149"/>
      <c r="FW10" s="144"/>
      <c r="FX10" s="144"/>
      <c r="FY10" s="144"/>
      <c r="FZ10" s="144"/>
      <c r="GA10" s="147"/>
      <c r="GB10" s="174"/>
      <c r="GC10" s="149"/>
      <c r="GD10" s="151"/>
      <c r="GE10" s="151"/>
      <c r="GF10" s="151"/>
      <c r="GG10" s="151"/>
      <c r="GH10" s="151"/>
      <c r="GI10" s="151"/>
      <c r="GJ10" s="149"/>
      <c r="GK10" s="151"/>
      <c r="GL10" s="152"/>
      <c r="GM10" s="153"/>
      <c r="GN10" s="148" t="s">
        <v>64</v>
      </c>
      <c r="GO10" s="148" t="s">
        <v>65</v>
      </c>
      <c r="GP10" s="147"/>
      <c r="GQ10" s="175" t="s">
        <v>64</v>
      </c>
      <c r="GR10" s="148" t="s">
        <v>65</v>
      </c>
      <c r="GS10" s="149"/>
      <c r="GT10" s="185"/>
      <c r="GU10" s="149"/>
      <c r="GV10" s="147"/>
      <c r="GW10" s="174"/>
      <c r="GX10" s="149"/>
      <c r="GY10" s="144"/>
      <c r="GZ10" s="144"/>
      <c r="HA10" s="144"/>
      <c r="HB10" s="144"/>
      <c r="HC10" s="147"/>
      <c r="HD10" s="174"/>
      <c r="HE10" s="149"/>
      <c r="HF10" s="151"/>
      <c r="HG10" s="151"/>
      <c r="HH10" s="151"/>
      <c r="HI10" s="151"/>
      <c r="HJ10" s="151"/>
      <c r="HK10" s="151"/>
      <c r="HL10" s="149"/>
      <c r="HM10" s="151"/>
      <c r="HN10" s="152"/>
      <c r="HO10" s="153"/>
      <c r="HP10" s="148" t="s">
        <v>64</v>
      </c>
      <c r="HQ10" s="148" t="s">
        <v>65</v>
      </c>
      <c r="HR10" s="147"/>
      <c r="HS10" s="175" t="s">
        <v>64</v>
      </c>
      <c r="HT10" s="148" t="s">
        <v>65</v>
      </c>
      <c r="HU10" s="149"/>
      <c r="HV10" s="185"/>
      <c r="HW10" s="149"/>
      <c r="HX10" s="147"/>
      <c r="HY10" s="174"/>
      <c r="HZ10" s="149"/>
      <c r="IA10" s="144"/>
      <c r="IB10" s="144"/>
      <c r="IC10" s="144"/>
      <c r="ID10" s="144"/>
      <c r="IE10" s="147"/>
      <c r="IF10" s="174"/>
      <c r="IG10" s="149"/>
      <c r="IH10" s="151"/>
      <c r="II10" s="151"/>
      <c r="IJ10" s="151"/>
      <c r="IK10" s="151"/>
      <c r="IL10" s="151"/>
      <c r="IM10" s="151"/>
      <c r="IN10" s="149"/>
      <c r="IO10" s="151"/>
      <c r="IP10" s="152"/>
      <c r="IQ10" s="153"/>
      <c r="IR10" s="148" t="s">
        <v>64</v>
      </c>
      <c r="IS10" s="148" t="s">
        <v>65</v>
      </c>
      <c r="IT10" s="147"/>
    </row>
    <row r="11" spans="1:254" ht="9.75" customHeight="1" x14ac:dyDescent="0.2">
      <c r="A11" s="170"/>
      <c r="B11" s="171"/>
      <c r="C11" s="174"/>
      <c r="D11" s="149"/>
      <c r="E11" s="149"/>
      <c r="F11" s="185"/>
      <c r="G11" s="149"/>
      <c r="H11" s="147"/>
      <c r="I11" s="174"/>
      <c r="J11" s="149"/>
      <c r="K11" s="144"/>
      <c r="L11" s="144"/>
      <c r="M11" s="144"/>
      <c r="N11" s="144"/>
      <c r="O11" s="147"/>
      <c r="P11" s="153"/>
      <c r="Q11" s="149"/>
      <c r="R11" s="151"/>
      <c r="S11" s="151"/>
      <c r="T11" s="151"/>
      <c r="U11" s="151"/>
      <c r="V11" s="151"/>
      <c r="W11" s="151"/>
      <c r="X11" s="149"/>
      <c r="Y11" s="151"/>
      <c r="Z11" s="152"/>
      <c r="AA11" s="153"/>
      <c r="AB11" s="149"/>
      <c r="AC11" s="149"/>
      <c r="AD11" s="147"/>
      <c r="AE11" s="174"/>
      <c r="AF11" s="149"/>
      <c r="AG11" s="149"/>
      <c r="AH11" s="185"/>
      <c r="AI11" s="149"/>
      <c r="AJ11" s="147"/>
      <c r="AK11" s="174"/>
      <c r="AL11" s="149"/>
      <c r="AM11" s="144"/>
      <c r="AN11" s="144"/>
      <c r="AO11" s="144"/>
      <c r="AP11" s="144"/>
      <c r="AQ11" s="147"/>
      <c r="AR11" s="174"/>
      <c r="AS11" s="149"/>
      <c r="AT11" s="151"/>
      <c r="AU11" s="151"/>
      <c r="AV11" s="151"/>
      <c r="AW11" s="151"/>
      <c r="AX11" s="151"/>
      <c r="AY11" s="151"/>
      <c r="AZ11" s="149"/>
      <c r="BA11" s="151"/>
      <c r="BB11" s="152"/>
      <c r="BC11" s="153"/>
      <c r="BD11" s="149"/>
      <c r="BE11" s="149"/>
      <c r="BF11" s="147"/>
      <c r="BG11" s="174"/>
      <c r="BH11" s="149"/>
      <c r="BI11" s="149"/>
      <c r="BJ11" s="185"/>
      <c r="BK11" s="149"/>
      <c r="BL11" s="147"/>
      <c r="BM11" s="174"/>
      <c r="BN11" s="149"/>
      <c r="BO11" s="144"/>
      <c r="BP11" s="144"/>
      <c r="BQ11" s="144"/>
      <c r="BR11" s="144"/>
      <c r="BS11" s="147"/>
      <c r="BT11" s="174"/>
      <c r="BU11" s="153"/>
      <c r="BV11" s="151"/>
      <c r="BW11" s="151"/>
      <c r="BX11" s="151"/>
      <c r="BY11" s="151"/>
      <c r="BZ11" s="151"/>
      <c r="CA11" s="151"/>
      <c r="CB11" s="149"/>
      <c r="CC11" s="151"/>
      <c r="CD11" s="152"/>
      <c r="CE11" s="153"/>
      <c r="CF11" s="149"/>
      <c r="CG11" s="149"/>
      <c r="CH11" s="147"/>
      <c r="CI11" s="174"/>
      <c r="CJ11" s="149"/>
      <c r="CK11" s="149"/>
      <c r="CL11" s="185"/>
      <c r="CM11" s="149"/>
      <c r="CN11" s="147"/>
      <c r="CO11" s="174"/>
      <c r="CP11" s="149"/>
      <c r="CQ11" s="144"/>
      <c r="CR11" s="144"/>
      <c r="CS11" s="144"/>
      <c r="CT11" s="144"/>
      <c r="CU11" s="147"/>
      <c r="CV11" s="174"/>
      <c r="CW11" s="149"/>
      <c r="CX11" s="151"/>
      <c r="CY11" s="151"/>
      <c r="CZ11" s="151"/>
      <c r="DA11" s="151"/>
      <c r="DB11" s="151"/>
      <c r="DC11" s="151"/>
      <c r="DD11" s="149"/>
      <c r="DE11" s="151"/>
      <c r="DF11" s="152"/>
      <c r="DG11" s="153"/>
      <c r="DH11" s="149"/>
      <c r="DI11" s="149"/>
      <c r="DJ11" s="147"/>
      <c r="DK11" s="174"/>
      <c r="DL11" s="149"/>
      <c r="DM11" s="149"/>
      <c r="DN11" s="185"/>
      <c r="DO11" s="149"/>
      <c r="DP11" s="147"/>
      <c r="DQ11" s="174"/>
      <c r="DR11" s="149"/>
      <c r="DS11" s="144"/>
      <c r="DT11" s="144"/>
      <c r="DU11" s="144"/>
      <c r="DV11" s="144"/>
      <c r="DW11" s="147"/>
      <c r="DX11" s="174"/>
      <c r="DY11" s="149"/>
      <c r="DZ11" s="151"/>
      <c r="EA11" s="151"/>
      <c r="EB11" s="151"/>
      <c r="EC11" s="151"/>
      <c r="ED11" s="151"/>
      <c r="EE11" s="151"/>
      <c r="EF11" s="149"/>
      <c r="EG11" s="151"/>
      <c r="EH11" s="152"/>
      <c r="EI11" s="153"/>
      <c r="EJ11" s="149"/>
      <c r="EK11" s="149"/>
      <c r="EL11" s="147"/>
      <c r="EM11" s="153"/>
      <c r="EN11" s="149"/>
      <c r="EO11" s="149"/>
      <c r="EP11" s="185"/>
      <c r="EQ11" s="149"/>
      <c r="ER11" s="147"/>
      <c r="ES11" s="174"/>
      <c r="ET11" s="149"/>
      <c r="EU11" s="144"/>
      <c r="EV11" s="144"/>
      <c r="EW11" s="144"/>
      <c r="EX11" s="144"/>
      <c r="EY11" s="147"/>
      <c r="EZ11" s="174"/>
      <c r="FA11" s="149"/>
      <c r="FB11" s="151"/>
      <c r="FC11" s="151"/>
      <c r="FD11" s="151"/>
      <c r="FE11" s="151"/>
      <c r="FF11" s="151"/>
      <c r="FG11" s="151"/>
      <c r="FH11" s="149"/>
      <c r="FI11" s="151"/>
      <c r="FJ11" s="152"/>
      <c r="FK11" s="153"/>
      <c r="FL11" s="149"/>
      <c r="FM11" s="149"/>
      <c r="FN11" s="147"/>
      <c r="FO11" s="174"/>
      <c r="FP11" s="149"/>
      <c r="FQ11" s="149"/>
      <c r="FR11" s="185"/>
      <c r="FS11" s="149"/>
      <c r="FT11" s="147"/>
      <c r="FU11" s="174"/>
      <c r="FV11" s="149"/>
      <c r="FW11" s="144"/>
      <c r="FX11" s="144"/>
      <c r="FY11" s="144"/>
      <c r="FZ11" s="144"/>
      <c r="GA11" s="147"/>
      <c r="GB11" s="174"/>
      <c r="GC11" s="149"/>
      <c r="GD11" s="151"/>
      <c r="GE11" s="151"/>
      <c r="GF11" s="151"/>
      <c r="GG11" s="151"/>
      <c r="GH11" s="151"/>
      <c r="GI11" s="151"/>
      <c r="GJ11" s="149"/>
      <c r="GK11" s="151"/>
      <c r="GL11" s="152"/>
      <c r="GM11" s="153"/>
      <c r="GN11" s="149"/>
      <c r="GO11" s="149"/>
      <c r="GP11" s="147"/>
      <c r="GQ11" s="174"/>
      <c r="GR11" s="149"/>
      <c r="GS11" s="149"/>
      <c r="GT11" s="185"/>
      <c r="GU11" s="149"/>
      <c r="GV11" s="147"/>
      <c r="GW11" s="174"/>
      <c r="GX11" s="149"/>
      <c r="GY11" s="144"/>
      <c r="GZ11" s="144"/>
      <c r="HA11" s="144"/>
      <c r="HB11" s="144"/>
      <c r="HC11" s="147"/>
      <c r="HD11" s="174"/>
      <c r="HE11" s="149"/>
      <c r="HF11" s="151"/>
      <c r="HG11" s="151"/>
      <c r="HH11" s="151"/>
      <c r="HI11" s="151"/>
      <c r="HJ11" s="151"/>
      <c r="HK11" s="151"/>
      <c r="HL11" s="149"/>
      <c r="HM11" s="151"/>
      <c r="HN11" s="152"/>
      <c r="HO11" s="153"/>
      <c r="HP11" s="149"/>
      <c r="HQ11" s="149"/>
      <c r="HR11" s="147"/>
      <c r="HS11" s="174"/>
      <c r="HT11" s="149"/>
      <c r="HU11" s="149"/>
      <c r="HV11" s="185"/>
      <c r="HW11" s="149"/>
      <c r="HX11" s="147"/>
      <c r="HY11" s="174"/>
      <c r="HZ11" s="149"/>
      <c r="IA11" s="144"/>
      <c r="IB11" s="144"/>
      <c r="IC11" s="144"/>
      <c r="ID11" s="144"/>
      <c r="IE11" s="147"/>
      <c r="IF11" s="174"/>
      <c r="IG11" s="149"/>
      <c r="IH11" s="151"/>
      <c r="II11" s="151"/>
      <c r="IJ11" s="151"/>
      <c r="IK11" s="151"/>
      <c r="IL11" s="151"/>
      <c r="IM11" s="151"/>
      <c r="IN11" s="149"/>
      <c r="IO11" s="151"/>
      <c r="IP11" s="152"/>
      <c r="IQ11" s="153"/>
      <c r="IR11" s="149"/>
      <c r="IS11" s="149"/>
      <c r="IT11" s="147"/>
    </row>
    <row r="12" spans="1:254" ht="14.25" customHeight="1" x14ac:dyDescent="0.2">
      <c r="A12" s="172"/>
      <c r="B12" s="173"/>
      <c r="C12" s="110" t="s">
        <v>66</v>
      </c>
      <c r="D12" s="13" t="s">
        <v>66</v>
      </c>
      <c r="E12" s="13" t="s">
        <v>66</v>
      </c>
      <c r="F12" s="13" t="s">
        <v>66</v>
      </c>
      <c r="G12" s="13" t="s">
        <v>67</v>
      </c>
      <c r="H12" s="111" t="s">
        <v>67</v>
      </c>
      <c r="I12" s="132" t="s">
        <v>67</v>
      </c>
      <c r="J12" s="116" t="s">
        <v>67</v>
      </c>
      <c r="K12" s="117" t="s">
        <v>173</v>
      </c>
      <c r="L12" s="117" t="s">
        <v>173</v>
      </c>
      <c r="M12" s="117" t="s">
        <v>173</v>
      </c>
      <c r="N12" s="117" t="s">
        <v>173</v>
      </c>
      <c r="O12" s="133" t="s">
        <v>67</v>
      </c>
      <c r="P12" s="131" t="s">
        <v>67</v>
      </c>
      <c r="Q12" s="13" t="s">
        <v>67</v>
      </c>
      <c r="R12" s="14" t="s">
        <v>67</v>
      </c>
      <c r="S12" s="14" t="s">
        <v>67</v>
      </c>
      <c r="T12" s="14" t="s">
        <v>67</v>
      </c>
      <c r="U12" s="14" t="s">
        <v>67</v>
      </c>
      <c r="V12" s="14" t="s">
        <v>67</v>
      </c>
      <c r="W12" s="14" t="s">
        <v>67</v>
      </c>
      <c r="X12" s="13" t="s">
        <v>67</v>
      </c>
      <c r="Y12" s="13" t="s">
        <v>67</v>
      </c>
      <c r="Z12" s="15" t="s">
        <v>67</v>
      </c>
      <c r="AA12" s="129" t="s">
        <v>67</v>
      </c>
      <c r="AB12" s="16" t="s">
        <v>67</v>
      </c>
      <c r="AC12" s="16" t="s">
        <v>68</v>
      </c>
      <c r="AD12" s="17" t="s">
        <v>68</v>
      </c>
      <c r="AE12" s="110" t="s">
        <v>66</v>
      </c>
      <c r="AF12" s="13" t="s">
        <v>66</v>
      </c>
      <c r="AG12" s="13" t="s">
        <v>66</v>
      </c>
      <c r="AH12" s="13" t="s">
        <v>66</v>
      </c>
      <c r="AI12" s="13" t="s">
        <v>67</v>
      </c>
      <c r="AJ12" s="111" t="s">
        <v>67</v>
      </c>
      <c r="AK12" s="130" t="s">
        <v>67</v>
      </c>
      <c r="AL12" s="14" t="s">
        <v>67</v>
      </c>
      <c r="AM12" s="100" t="s">
        <v>173</v>
      </c>
      <c r="AN12" s="100" t="s">
        <v>173</v>
      </c>
      <c r="AO12" s="100" t="s">
        <v>173</v>
      </c>
      <c r="AP12" s="100" t="s">
        <v>173</v>
      </c>
      <c r="AQ12" s="111" t="s">
        <v>67</v>
      </c>
      <c r="AR12" s="130" t="s">
        <v>67</v>
      </c>
      <c r="AS12" s="13" t="s">
        <v>67</v>
      </c>
      <c r="AT12" s="14" t="s">
        <v>67</v>
      </c>
      <c r="AU12" s="14" t="s">
        <v>67</v>
      </c>
      <c r="AV12" s="14" t="s">
        <v>67</v>
      </c>
      <c r="AW12" s="14" t="s">
        <v>67</v>
      </c>
      <c r="AX12" s="14" t="s">
        <v>67</v>
      </c>
      <c r="AY12" s="14" t="s">
        <v>67</v>
      </c>
      <c r="AZ12" s="13" t="s">
        <v>67</v>
      </c>
      <c r="BA12" s="13" t="s">
        <v>67</v>
      </c>
      <c r="BB12" s="15" t="s">
        <v>67</v>
      </c>
      <c r="BC12" s="129" t="s">
        <v>67</v>
      </c>
      <c r="BD12" s="16" t="s">
        <v>67</v>
      </c>
      <c r="BE12" s="16" t="s">
        <v>68</v>
      </c>
      <c r="BF12" s="17" t="s">
        <v>68</v>
      </c>
      <c r="BG12" s="110" t="s">
        <v>66</v>
      </c>
      <c r="BH12" s="13" t="s">
        <v>66</v>
      </c>
      <c r="BI12" s="13" t="s">
        <v>66</v>
      </c>
      <c r="BJ12" s="13" t="s">
        <v>66</v>
      </c>
      <c r="BK12" s="13" t="s">
        <v>67</v>
      </c>
      <c r="BL12" s="111" t="s">
        <v>67</v>
      </c>
      <c r="BM12" s="130" t="s">
        <v>67</v>
      </c>
      <c r="BN12" s="14" t="s">
        <v>67</v>
      </c>
      <c r="BO12" s="100" t="s">
        <v>173</v>
      </c>
      <c r="BP12" s="100" t="s">
        <v>173</v>
      </c>
      <c r="BQ12" s="100" t="s">
        <v>173</v>
      </c>
      <c r="BR12" s="100" t="s">
        <v>173</v>
      </c>
      <c r="BS12" s="111" t="s">
        <v>67</v>
      </c>
      <c r="BT12" s="130" t="s">
        <v>67</v>
      </c>
      <c r="BU12" s="12" t="s">
        <v>67</v>
      </c>
      <c r="BV12" s="14" t="s">
        <v>67</v>
      </c>
      <c r="BW12" s="14" t="s">
        <v>67</v>
      </c>
      <c r="BX12" s="14" t="s">
        <v>67</v>
      </c>
      <c r="BY12" s="14" t="s">
        <v>67</v>
      </c>
      <c r="BZ12" s="14" t="s">
        <v>67</v>
      </c>
      <c r="CA12" s="14" t="s">
        <v>67</v>
      </c>
      <c r="CB12" s="13" t="s">
        <v>67</v>
      </c>
      <c r="CC12" s="13" t="s">
        <v>67</v>
      </c>
      <c r="CD12" s="15" t="s">
        <v>67</v>
      </c>
      <c r="CE12" s="129" t="s">
        <v>67</v>
      </c>
      <c r="CF12" s="16" t="s">
        <v>67</v>
      </c>
      <c r="CG12" s="16" t="s">
        <v>68</v>
      </c>
      <c r="CH12" s="17" t="s">
        <v>68</v>
      </c>
      <c r="CI12" s="110" t="s">
        <v>66</v>
      </c>
      <c r="CJ12" s="13" t="s">
        <v>66</v>
      </c>
      <c r="CK12" s="13" t="s">
        <v>66</v>
      </c>
      <c r="CL12" s="13" t="s">
        <v>66</v>
      </c>
      <c r="CM12" s="13" t="s">
        <v>67</v>
      </c>
      <c r="CN12" s="111" t="s">
        <v>67</v>
      </c>
      <c r="CO12" s="130" t="s">
        <v>67</v>
      </c>
      <c r="CP12" s="14" t="s">
        <v>67</v>
      </c>
      <c r="CQ12" s="100" t="s">
        <v>173</v>
      </c>
      <c r="CR12" s="100" t="s">
        <v>173</v>
      </c>
      <c r="CS12" s="100" t="s">
        <v>173</v>
      </c>
      <c r="CT12" s="100" t="s">
        <v>173</v>
      </c>
      <c r="CU12" s="111" t="s">
        <v>67</v>
      </c>
      <c r="CV12" s="130" t="s">
        <v>67</v>
      </c>
      <c r="CW12" s="13" t="s">
        <v>67</v>
      </c>
      <c r="CX12" s="14" t="s">
        <v>67</v>
      </c>
      <c r="CY12" s="14" t="s">
        <v>67</v>
      </c>
      <c r="CZ12" s="14" t="s">
        <v>67</v>
      </c>
      <c r="DA12" s="14" t="s">
        <v>67</v>
      </c>
      <c r="DB12" s="14" t="s">
        <v>67</v>
      </c>
      <c r="DC12" s="14" t="s">
        <v>67</v>
      </c>
      <c r="DD12" s="13" t="s">
        <v>67</v>
      </c>
      <c r="DE12" s="13" t="s">
        <v>67</v>
      </c>
      <c r="DF12" s="15" t="s">
        <v>67</v>
      </c>
      <c r="DG12" s="129" t="s">
        <v>67</v>
      </c>
      <c r="DH12" s="16" t="s">
        <v>67</v>
      </c>
      <c r="DI12" s="16" t="s">
        <v>68</v>
      </c>
      <c r="DJ12" s="17" t="s">
        <v>68</v>
      </c>
      <c r="DK12" s="110" t="s">
        <v>66</v>
      </c>
      <c r="DL12" s="13" t="s">
        <v>66</v>
      </c>
      <c r="DM12" s="13" t="s">
        <v>66</v>
      </c>
      <c r="DN12" s="13" t="s">
        <v>66</v>
      </c>
      <c r="DO12" s="13" t="s">
        <v>67</v>
      </c>
      <c r="DP12" s="111" t="s">
        <v>67</v>
      </c>
      <c r="DQ12" s="130" t="s">
        <v>67</v>
      </c>
      <c r="DR12" s="14" t="s">
        <v>67</v>
      </c>
      <c r="DS12" s="100" t="s">
        <v>173</v>
      </c>
      <c r="DT12" s="100" t="s">
        <v>173</v>
      </c>
      <c r="DU12" s="100" t="s">
        <v>173</v>
      </c>
      <c r="DV12" s="100" t="s">
        <v>173</v>
      </c>
      <c r="DW12" s="111" t="s">
        <v>67</v>
      </c>
      <c r="DX12" s="130" t="s">
        <v>67</v>
      </c>
      <c r="DY12" s="13" t="s">
        <v>67</v>
      </c>
      <c r="DZ12" s="14" t="s">
        <v>67</v>
      </c>
      <c r="EA12" s="14" t="s">
        <v>67</v>
      </c>
      <c r="EB12" s="14" t="s">
        <v>67</v>
      </c>
      <c r="EC12" s="14" t="s">
        <v>67</v>
      </c>
      <c r="ED12" s="14" t="s">
        <v>67</v>
      </c>
      <c r="EE12" s="14" t="s">
        <v>67</v>
      </c>
      <c r="EF12" s="13" t="s">
        <v>67</v>
      </c>
      <c r="EG12" s="13" t="s">
        <v>67</v>
      </c>
      <c r="EH12" s="15" t="s">
        <v>67</v>
      </c>
      <c r="EI12" s="129" t="s">
        <v>67</v>
      </c>
      <c r="EJ12" s="16" t="s">
        <v>67</v>
      </c>
      <c r="EK12" s="16" t="s">
        <v>68</v>
      </c>
      <c r="EL12" s="17" t="s">
        <v>68</v>
      </c>
      <c r="EM12" s="12" t="s">
        <v>66</v>
      </c>
      <c r="EN12" s="13" t="s">
        <v>66</v>
      </c>
      <c r="EO12" s="13" t="s">
        <v>66</v>
      </c>
      <c r="EP12" s="13" t="s">
        <v>66</v>
      </c>
      <c r="EQ12" s="13" t="s">
        <v>67</v>
      </c>
      <c r="ER12" s="111" t="s">
        <v>67</v>
      </c>
      <c r="ES12" s="130" t="s">
        <v>67</v>
      </c>
      <c r="ET12" s="14" t="s">
        <v>67</v>
      </c>
      <c r="EU12" s="100" t="s">
        <v>173</v>
      </c>
      <c r="EV12" s="100" t="s">
        <v>173</v>
      </c>
      <c r="EW12" s="100" t="s">
        <v>173</v>
      </c>
      <c r="EX12" s="100" t="s">
        <v>173</v>
      </c>
      <c r="EY12" s="111" t="s">
        <v>67</v>
      </c>
      <c r="EZ12" s="130" t="s">
        <v>67</v>
      </c>
      <c r="FA12" s="13" t="s">
        <v>67</v>
      </c>
      <c r="FB12" s="14" t="s">
        <v>67</v>
      </c>
      <c r="FC12" s="14" t="s">
        <v>67</v>
      </c>
      <c r="FD12" s="14" t="s">
        <v>67</v>
      </c>
      <c r="FE12" s="14" t="s">
        <v>67</v>
      </c>
      <c r="FF12" s="14" t="s">
        <v>67</v>
      </c>
      <c r="FG12" s="14" t="s">
        <v>67</v>
      </c>
      <c r="FH12" s="13" t="s">
        <v>67</v>
      </c>
      <c r="FI12" s="13" t="s">
        <v>67</v>
      </c>
      <c r="FJ12" s="15" t="s">
        <v>67</v>
      </c>
      <c r="FK12" s="129" t="s">
        <v>67</v>
      </c>
      <c r="FL12" s="16" t="s">
        <v>67</v>
      </c>
      <c r="FM12" s="16" t="s">
        <v>68</v>
      </c>
      <c r="FN12" s="17" t="s">
        <v>68</v>
      </c>
      <c r="FO12" s="110" t="s">
        <v>66</v>
      </c>
      <c r="FP12" s="13" t="s">
        <v>66</v>
      </c>
      <c r="FQ12" s="13" t="s">
        <v>66</v>
      </c>
      <c r="FR12" s="13" t="s">
        <v>66</v>
      </c>
      <c r="FS12" s="13" t="s">
        <v>67</v>
      </c>
      <c r="FT12" s="111" t="s">
        <v>67</v>
      </c>
      <c r="FU12" s="130" t="s">
        <v>67</v>
      </c>
      <c r="FV12" s="14" t="s">
        <v>67</v>
      </c>
      <c r="FW12" s="100" t="s">
        <v>173</v>
      </c>
      <c r="FX12" s="100" t="s">
        <v>173</v>
      </c>
      <c r="FY12" s="100" t="s">
        <v>173</v>
      </c>
      <c r="FZ12" s="100" t="s">
        <v>173</v>
      </c>
      <c r="GA12" s="111" t="s">
        <v>67</v>
      </c>
      <c r="GB12" s="130" t="s">
        <v>67</v>
      </c>
      <c r="GC12" s="13" t="s">
        <v>67</v>
      </c>
      <c r="GD12" s="14" t="s">
        <v>67</v>
      </c>
      <c r="GE12" s="14" t="s">
        <v>67</v>
      </c>
      <c r="GF12" s="14" t="s">
        <v>67</v>
      </c>
      <c r="GG12" s="14" t="s">
        <v>67</v>
      </c>
      <c r="GH12" s="14" t="s">
        <v>67</v>
      </c>
      <c r="GI12" s="14" t="s">
        <v>67</v>
      </c>
      <c r="GJ12" s="13" t="s">
        <v>67</v>
      </c>
      <c r="GK12" s="13" t="s">
        <v>67</v>
      </c>
      <c r="GL12" s="15" t="s">
        <v>67</v>
      </c>
      <c r="GM12" s="129" t="s">
        <v>67</v>
      </c>
      <c r="GN12" s="16" t="s">
        <v>67</v>
      </c>
      <c r="GO12" s="16" t="s">
        <v>68</v>
      </c>
      <c r="GP12" s="17" t="s">
        <v>68</v>
      </c>
      <c r="GQ12" s="110" t="s">
        <v>66</v>
      </c>
      <c r="GR12" s="13" t="s">
        <v>66</v>
      </c>
      <c r="GS12" s="13" t="s">
        <v>66</v>
      </c>
      <c r="GT12" s="13" t="s">
        <v>66</v>
      </c>
      <c r="GU12" s="13" t="s">
        <v>67</v>
      </c>
      <c r="GV12" s="111" t="s">
        <v>67</v>
      </c>
      <c r="GW12" s="130" t="s">
        <v>67</v>
      </c>
      <c r="GX12" s="14" t="s">
        <v>67</v>
      </c>
      <c r="GY12" s="100" t="s">
        <v>173</v>
      </c>
      <c r="GZ12" s="100" t="s">
        <v>173</v>
      </c>
      <c r="HA12" s="100" t="s">
        <v>173</v>
      </c>
      <c r="HB12" s="100" t="s">
        <v>173</v>
      </c>
      <c r="HC12" s="111" t="s">
        <v>67</v>
      </c>
      <c r="HD12" s="130" t="s">
        <v>67</v>
      </c>
      <c r="HE12" s="13" t="s">
        <v>67</v>
      </c>
      <c r="HF12" s="14" t="s">
        <v>67</v>
      </c>
      <c r="HG12" s="14" t="s">
        <v>67</v>
      </c>
      <c r="HH12" s="14" t="s">
        <v>67</v>
      </c>
      <c r="HI12" s="14" t="s">
        <v>67</v>
      </c>
      <c r="HJ12" s="14" t="s">
        <v>67</v>
      </c>
      <c r="HK12" s="14" t="s">
        <v>67</v>
      </c>
      <c r="HL12" s="13" t="s">
        <v>67</v>
      </c>
      <c r="HM12" s="13" t="s">
        <v>67</v>
      </c>
      <c r="HN12" s="15" t="s">
        <v>67</v>
      </c>
      <c r="HO12" s="129" t="s">
        <v>67</v>
      </c>
      <c r="HP12" s="16" t="s">
        <v>67</v>
      </c>
      <c r="HQ12" s="16" t="s">
        <v>68</v>
      </c>
      <c r="HR12" s="17" t="s">
        <v>68</v>
      </c>
      <c r="HS12" s="110" t="s">
        <v>66</v>
      </c>
      <c r="HT12" s="13" t="s">
        <v>66</v>
      </c>
      <c r="HU12" s="13" t="s">
        <v>66</v>
      </c>
      <c r="HV12" s="13" t="s">
        <v>66</v>
      </c>
      <c r="HW12" s="13" t="s">
        <v>67</v>
      </c>
      <c r="HX12" s="111" t="s">
        <v>67</v>
      </c>
      <c r="HY12" s="130" t="s">
        <v>67</v>
      </c>
      <c r="HZ12" s="14" t="s">
        <v>67</v>
      </c>
      <c r="IA12" s="100" t="s">
        <v>173</v>
      </c>
      <c r="IB12" s="100" t="s">
        <v>173</v>
      </c>
      <c r="IC12" s="100" t="s">
        <v>173</v>
      </c>
      <c r="ID12" s="100" t="s">
        <v>173</v>
      </c>
      <c r="IE12" s="111" t="s">
        <v>67</v>
      </c>
      <c r="IF12" s="130" t="s">
        <v>67</v>
      </c>
      <c r="IG12" s="13" t="s">
        <v>67</v>
      </c>
      <c r="IH12" s="14" t="s">
        <v>67</v>
      </c>
      <c r="II12" s="14" t="s">
        <v>67</v>
      </c>
      <c r="IJ12" s="14" t="s">
        <v>67</v>
      </c>
      <c r="IK12" s="14" t="s">
        <v>67</v>
      </c>
      <c r="IL12" s="14" t="s">
        <v>67</v>
      </c>
      <c r="IM12" s="14" t="s">
        <v>67</v>
      </c>
      <c r="IN12" s="13" t="s">
        <v>67</v>
      </c>
      <c r="IO12" s="13" t="s">
        <v>67</v>
      </c>
      <c r="IP12" s="15" t="s">
        <v>67</v>
      </c>
      <c r="IQ12" s="129" t="s">
        <v>67</v>
      </c>
      <c r="IR12" s="16" t="s">
        <v>67</v>
      </c>
      <c r="IS12" s="16" t="s">
        <v>68</v>
      </c>
      <c r="IT12" s="17" t="s">
        <v>68</v>
      </c>
    </row>
    <row r="13" spans="1:254" s="20" customFormat="1" ht="12.6" customHeight="1" x14ac:dyDescent="0.2">
      <c r="A13" s="18">
        <v>1</v>
      </c>
      <c r="B13" s="19" t="s">
        <v>69</v>
      </c>
      <c r="C13" s="51">
        <v>324</v>
      </c>
      <c r="D13" s="47">
        <v>388</v>
      </c>
      <c r="E13" s="47">
        <v>712</v>
      </c>
      <c r="F13" s="47">
        <v>3</v>
      </c>
      <c r="G13" s="47">
        <v>480322</v>
      </c>
      <c r="H13" s="112">
        <v>0</v>
      </c>
      <c r="I13" s="120">
        <v>9058132</v>
      </c>
      <c r="J13" s="118">
        <v>75342</v>
      </c>
      <c r="K13" s="118">
        <v>2654604</v>
      </c>
      <c r="L13" s="119">
        <v>1242432</v>
      </c>
      <c r="M13" s="120">
        <v>328541</v>
      </c>
      <c r="N13" s="118">
        <v>37785</v>
      </c>
      <c r="O13" s="119">
        <v>532839</v>
      </c>
      <c r="P13" s="106">
        <v>13344319</v>
      </c>
      <c r="Q13" s="48">
        <v>398879</v>
      </c>
      <c r="R13" s="48">
        <v>712</v>
      </c>
      <c r="S13" s="48">
        <v>131</v>
      </c>
      <c r="T13" s="48">
        <v>1</v>
      </c>
      <c r="U13" s="48">
        <v>7577</v>
      </c>
      <c r="V13" s="48">
        <v>2356</v>
      </c>
      <c r="W13" s="48">
        <v>10777</v>
      </c>
      <c r="X13" s="48">
        <v>1</v>
      </c>
      <c r="Y13" s="48">
        <v>7101</v>
      </c>
      <c r="Z13" s="49">
        <v>355</v>
      </c>
      <c r="AA13" s="106">
        <v>2</v>
      </c>
      <c r="AB13" s="48">
        <v>380188</v>
      </c>
      <c r="AC13" s="48">
        <v>455</v>
      </c>
      <c r="AD13" s="49">
        <v>380643</v>
      </c>
      <c r="AE13" s="51">
        <v>5045</v>
      </c>
      <c r="AF13" s="47">
        <v>172</v>
      </c>
      <c r="AG13" s="47">
        <v>5217</v>
      </c>
      <c r="AH13" s="47">
        <v>7</v>
      </c>
      <c r="AI13" s="47">
        <v>7610707</v>
      </c>
      <c r="AJ13" s="112">
        <v>0</v>
      </c>
      <c r="AK13" s="50">
        <v>825561</v>
      </c>
      <c r="AL13" s="48">
        <v>0</v>
      </c>
      <c r="AM13" s="101">
        <v>14858</v>
      </c>
      <c r="AN13" s="101">
        <v>473527</v>
      </c>
      <c r="AO13" s="50">
        <v>7008</v>
      </c>
      <c r="AP13" s="48">
        <v>2431</v>
      </c>
      <c r="AQ13" s="49">
        <v>4587270</v>
      </c>
      <c r="AR13" s="50">
        <v>4346822</v>
      </c>
      <c r="AS13" s="48">
        <v>220106</v>
      </c>
      <c r="AT13" s="48">
        <v>10552</v>
      </c>
      <c r="AU13" s="48">
        <v>429</v>
      </c>
      <c r="AV13" s="48">
        <v>575</v>
      </c>
      <c r="AW13" s="48">
        <v>3225</v>
      </c>
      <c r="AX13" s="48">
        <v>11</v>
      </c>
      <c r="AY13" s="48">
        <v>14792</v>
      </c>
      <c r="AZ13" s="48">
        <v>105</v>
      </c>
      <c r="BA13" s="48">
        <v>851</v>
      </c>
      <c r="BB13" s="49">
        <v>466</v>
      </c>
      <c r="BC13" s="106">
        <v>95</v>
      </c>
      <c r="BD13" s="48">
        <v>201781</v>
      </c>
      <c r="BE13" s="48">
        <v>2016</v>
      </c>
      <c r="BF13" s="49">
        <v>203797</v>
      </c>
      <c r="BG13" s="51">
        <v>6818</v>
      </c>
      <c r="BH13" s="47">
        <v>126</v>
      </c>
      <c r="BI13" s="47">
        <v>6944</v>
      </c>
      <c r="BJ13" s="47">
        <v>0</v>
      </c>
      <c r="BK13" s="47">
        <v>17586657</v>
      </c>
      <c r="BL13" s="112">
        <v>0</v>
      </c>
      <c r="BM13" s="50">
        <v>1619240</v>
      </c>
      <c r="BN13" s="48">
        <v>379</v>
      </c>
      <c r="BO13" s="101">
        <v>33744</v>
      </c>
      <c r="BP13" s="101">
        <v>112058</v>
      </c>
      <c r="BQ13" s="50">
        <v>14746</v>
      </c>
      <c r="BR13" s="48">
        <v>9092</v>
      </c>
      <c r="BS13" s="49">
        <v>7214843</v>
      </c>
      <c r="BT13" s="50">
        <v>12161073</v>
      </c>
      <c r="BU13" s="106">
        <v>674544</v>
      </c>
      <c r="BV13" s="48">
        <v>13049</v>
      </c>
      <c r="BW13" s="48">
        <v>1220</v>
      </c>
      <c r="BX13" s="48">
        <v>4486</v>
      </c>
      <c r="BY13" s="48">
        <v>18545</v>
      </c>
      <c r="BZ13" s="48">
        <v>27</v>
      </c>
      <c r="CA13" s="48">
        <v>37327</v>
      </c>
      <c r="CB13" s="48">
        <v>0</v>
      </c>
      <c r="CC13" s="48">
        <v>1691</v>
      </c>
      <c r="CD13" s="49">
        <v>1161</v>
      </c>
      <c r="CE13" s="106">
        <v>88</v>
      </c>
      <c r="CF13" s="48">
        <v>628738</v>
      </c>
      <c r="CG13" s="48">
        <v>5539</v>
      </c>
      <c r="CH13" s="49">
        <v>634277</v>
      </c>
      <c r="CI13" s="51">
        <v>5892</v>
      </c>
      <c r="CJ13" s="47">
        <v>153</v>
      </c>
      <c r="CK13" s="47">
        <v>6045</v>
      </c>
      <c r="CL13" s="47">
        <v>0</v>
      </c>
      <c r="CM13" s="47">
        <v>22604086</v>
      </c>
      <c r="CN13" s="112">
        <v>0</v>
      </c>
      <c r="CO13" s="50">
        <v>222353</v>
      </c>
      <c r="CP13" s="48">
        <v>6150</v>
      </c>
      <c r="CQ13" s="101">
        <v>94533</v>
      </c>
      <c r="CR13" s="49">
        <v>780926</v>
      </c>
      <c r="CS13" s="50">
        <v>33235</v>
      </c>
      <c r="CT13" s="48">
        <v>221278</v>
      </c>
      <c r="CU13" s="49">
        <v>7590342</v>
      </c>
      <c r="CV13" s="50">
        <v>16372219</v>
      </c>
      <c r="CW13" s="48">
        <v>941447</v>
      </c>
      <c r="CX13" s="48">
        <v>9336</v>
      </c>
      <c r="CY13" s="48">
        <v>962</v>
      </c>
      <c r="CZ13" s="48">
        <v>6307</v>
      </c>
      <c r="DA13" s="48">
        <v>44388</v>
      </c>
      <c r="DB13" s="48">
        <v>46</v>
      </c>
      <c r="DC13" s="48">
        <v>61039</v>
      </c>
      <c r="DD13" s="48">
        <v>0</v>
      </c>
      <c r="DE13" s="48">
        <v>1911</v>
      </c>
      <c r="DF13" s="49">
        <v>1839</v>
      </c>
      <c r="DG13" s="106">
        <v>0</v>
      </c>
      <c r="DH13" s="48">
        <v>862402</v>
      </c>
      <c r="DI13" s="48">
        <v>14256</v>
      </c>
      <c r="DJ13" s="49">
        <v>876658</v>
      </c>
      <c r="DK13" s="51">
        <v>4275</v>
      </c>
      <c r="DL13" s="47">
        <v>92</v>
      </c>
      <c r="DM13" s="47">
        <v>4367</v>
      </c>
      <c r="DN13" s="47">
        <v>0</v>
      </c>
      <c r="DO13" s="47">
        <v>21480980</v>
      </c>
      <c r="DP13" s="112">
        <v>0</v>
      </c>
      <c r="DQ13" s="50">
        <v>560042</v>
      </c>
      <c r="DR13" s="48">
        <v>4585</v>
      </c>
      <c r="DS13" s="101">
        <v>34055</v>
      </c>
      <c r="DT13" s="49">
        <v>584089</v>
      </c>
      <c r="DU13" s="50">
        <v>36189</v>
      </c>
      <c r="DV13" s="48">
        <v>23785</v>
      </c>
      <c r="DW13" s="49">
        <v>6354228</v>
      </c>
      <c r="DX13" s="50">
        <v>16369497</v>
      </c>
      <c r="DY13" s="48">
        <v>944805</v>
      </c>
      <c r="DZ13" s="48">
        <v>6539</v>
      </c>
      <c r="EA13" s="48">
        <v>1092</v>
      </c>
      <c r="EB13" s="48">
        <v>3929</v>
      </c>
      <c r="EC13" s="48">
        <v>55706</v>
      </c>
      <c r="ED13" s="48">
        <v>132</v>
      </c>
      <c r="EE13" s="48">
        <v>67398</v>
      </c>
      <c r="EF13" s="48">
        <v>0</v>
      </c>
      <c r="EG13" s="48">
        <v>2056</v>
      </c>
      <c r="EH13" s="49">
        <v>3163</v>
      </c>
      <c r="EI13" s="106">
        <v>0</v>
      </c>
      <c r="EJ13" s="48">
        <v>858961</v>
      </c>
      <c r="EK13" s="48">
        <v>13227</v>
      </c>
      <c r="EL13" s="49">
        <v>872188</v>
      </c>
      <c r="EM13" s="51">
        <v>4441</v>
      </c>
      <c r="EN13" s="47">
        <v>18</v>
      </c>
      <c r="EO13" s="47">
        <v>4459</v>
      </c>
      <c r="EP13" s="47">
        <v>0</v>
      </c>
      <c r="EQ13" s="47">
        <v>28382406</v>
      </c>
      <c r="ER13" s="112">
        <v>0</v>
      </c>
      <c r="ES13" s="50">
        <v>501862</v>
      </c>
      <c r="ET13" s="48">
        <v>3199</v>
      </c>
      <c r="EU13" s="101">
        <v>47856</v>
      </c>
      <c r="EV13" s="49">
        <v>240793</v>
      </c>
      <c r="EW13" s="50">
        <v>19351</v>
      </c>
      <c r="EX13" s="48">
        <v>41677</v>
      </c>
      <c r="EY13" s="49">
        <v>7431297</v>
      </c>
      <c r="EZ13" s="50">
        <v>21805847</v>
      </c>
      <c r="FA13" s="48">
        <v>1282263</v>
      </c>
      <c r="FB13" s="48">
        <v>6666</v>
      </c>
      <c r="FC13" s="48">
        <v>2181</v>
      </c>
      <c r="FD13" s="48">
        <v>128</v>
      </c>
      <c r="FE13" s="48">
        <v>94339</v>
      </c>
      <c r="FF13" s="48">
        <v>92</v>
      </c>
      <c r="FG13" s="48">
        <v>103406</v>
      </c>
      <c r="FH13" s="48">
        <v>0</v>
      </c>
      <c r="FI13" s="48">
        <v>2047</v>
      </c>
      <c r="FJ13" s="49">
        <v>3462</v>
      </c>
      <c r="FK13" s="106">
        <v>0</v>
      </c>
      <c r="FL13" s="48">
        <v>1169601</v>
      </c>
      <c r="FM13" s="48">
        <v>3747</v>
      </c>
      <c r="FN13" s="49">
        <v>1173348</v>
      </c>
      <c r="FO13" s="51">
        <v>2932</v>
      </c>
      <c r="FP13" s="47">
        <v>0</v>
      </c>
      <c r="FQ13" s="47">
        <v>2932</v>
      </c>
      <c r="FR13" s="47">
        <v>0</v>
      </c>
      <c r="FS13" s="47">
        <v>23558119</v>
      </c>
      <c r="FT13" s="112">
        <v>0</v>
      </c>
      <c r="FU13" s="50">
        <v>756314</v>
      </c>
      <c r="FV13" s="48">
        <v>27151</v>
      </c>
      <c r="FW13" s="101">
        <v>320007</v>
      </c>
      <c r="FX13" s="49">
        <v>143387</v>
      </c>
      <c r="FY13" s="50">
        <v>25232</v>
      </c>
      <c r="FZ13" s="48">
        <v>24482</v>
      </c>
      <c r="GA13" s="49">
        <v>5370014</v>
      </c>
      <c r="GB13" s="50">
        <v>19484678</v>
      </c>
      <c r="GC13" s="48">
        <v>1130343</v>
      </c>
      <c r="GD13" s="48">
        <v>4379</v>
      </c>
      <c r="GE13" s="48">
        <v>1303</v>
      </c>
      <c r="GF13" s="48">
        <v>0</v>
      </c>
      <c r="GG13" s="48">
        <v>83785</v>
      </c>
      <c r="GH13" s="48">
        <v>31</v>
      </c>
      <c r="GI13" s="48">
        <v>89498</v>
      </c>
      <c r="GJ13" s="48">
        <v>0</v>
      </c>
      <c r="GK13" s="48">
        <v>1948</v>
      </c>
      <c r="GL13" s="49">
        <v>3118</v>
      </c>
      <c r="GM13" s="106">
        <v>0</v>
      </c>
      <c r="GN13" s="48">
        <v>1035779</v>
      </c>
      <c r="GO13" s="48">
        <v>0</v>
      </c>
      <c r="GP13" s="49">
        <v>1035779</v>
      </c>
      <c r="GQ13" s="51">
        <v>3381</v>
      </c>
      <c r="GR13" s="47">
        <v>1</v>
      </c>
      <c r="GS13" s="47">
        <v>3382</v>
      </c>
      <c r="GT13" s="47">
        <v>0</v>
      </c>
      <c r="GU13" s="47">
        <v>34701353</v>
      </c>
      <c r="GV13" s="112">
        <v>0</v>
      </c>
      <c r="GW13" s="50">
        <v>1228342</v>
      </c>
      <c r="GX13" s="48">
        <v>4758</v>
      </c>
      <c r="GY13" s="101">
        <v>698088</v>
      </c>
      <c r="GZ13" s="49">
        <v>370365</v>
      </c>
      <c r="HA13" s="50">
        <v>105359</v>
      </c>
      <c r="HB13" s="48">
        <v>19947</v>
      </c>
      <c r="HC13" s="49">
        <v>6521864</v>
      </c>
      <c r="HD13" s="50">
        <v>30606348</v>
      </c>
      <c r="HE13" s="48">
        <v>1763452</v>
      </c>
      <c r="HF13" s="48">
        <v>5038</v>
      </c>
      <c r="HG13" s="48">
        <v>1870</v>
      </c>
      <c r="HH13" s="48">
        <v>0</v>
      </c>
      <c r="HI13" s="48">
        <v>146043</v>
      </c>
      <c r="HJ13" s="48">
        <v>53</v>
      </c>
      <c r="HK13" s="48">
        <v>153004</v>
      </c>
      <c r="HL13" s="48">
        <v>0</v>
      </c>
      <c r="HM13" s="48">
        <v>5388</v>
      </c>
      <c r="HN13" s="49">
        <v>9320</v>
      </c>
      <c r="HO13" s="106">
        <v>0</v>
      </c>
      <c r="HP13" s="48">
        <v>1595617</v>
      </c>
      <c r="HQ13" s="48">
        <v>123</v>
      </c>
      <c r="HR13" s="49">
        <v>1595740</v>
      </c>
      <c r="HS13" s="51">
        <v>6364</v>
      </c>
      <c r="HT13" s="47">
        <v>1</v>
      </c>
      <c r="HU13" s="47">
        <v>6365</v>
      </c>
      <c r="HV13" s="47">
        <v>0</v>
      </c>
      <c r="HW13" s="47">
        <v>193842530</v>
      </c>
      <c r="HX13" s="112">
        <v>0</v>
      </c>
      <c r="HY13" s="50">
        <v>4501129</v>
      </c>
      <c r="HZ13" s="48">
        <v>244111</v>
      </c>
      <c r="IA13" s="101">
        <v>9223027</v>
      </c>
      <c r="IB13" s="49">
        <v>8824863</v>
      </c>
      <c r="IC13" s="50">
        <v>1280975</v>
      </c>
      <c r="ID13" s="48">
        <v>228747</v>
      </c>
      <c r="IE13" s="49">
        <v>13437346</v>
      </c>
      <c r="IF13" s="50">
        <v>204708036</v>
      </c>
      <c r="IG13" s="48">
        <v>11558484</v>
      </c>
      <c r="IH13" s="48">
        <v>6334</v>
      </c>
      <c r="II13" s="48">
        <v>43179</v>
      </c>
      <c r="IJ13" s="48">
        <v>0</v>
      </c>
      <c r="IK13" s="48">
        <v>852150</v>
      </c>
      <c r="IL13" s="48">
        <v>981</v>
      </c>
      <c r="IM13" s="48">
        <v>902644</v>
      </c>
      <c r="IN13" s="48">
        <v>0</v>
      </c>
      <c r="IO13" s="48">
        <v>41608</v>
      </c>
      <c r="IP13" s="49">
        <v>91039</v>
      </c>
      <c r="IQ13" s="106">
        <v>0</v>
      </c>
      <c r="IR13" s="48">
        <v>10522443</v>
      </c>
      <c r="IS13" s="48">
        <v>750</v>
      </c>
      <c r="IT13" s="49">
        <v>10523193</v>
      </c>
    </row>
    <row r="14" spans="1:254" s="20" customFormat="1" ht="12.6" customHeight="1" x14ac:dyDescent="0.2">
      <c r="A14" s="21">
        <v>2</v>
      </c>
      <c r="B14" s="22" t="s">
        <v>70</v>
      </c>
      <c r="C14" s="56">
        <v>802</v>
      </c>
      <c r="D14" s="52">
        <v>1126</v>
      </c>
      <c r="E14" s="52">
        <v>1928</v>
      </c>
      <c r="F14" s="52">
        <v>2</v>
      </c>
      <c r="G14" s="52">
        <v>1349409</v>
      </c>
      <c r="H14" s="113">
        <v>0</v>
      </c>
      <c r="I14" s="123">
        <v>3407897</v>
      </c>
      <c r="J14" s="121">
        <v>195522</v>
      </c>
      <c r="K14" s="121">
        <v>151715</v>
      </c>
      <c r="L14" s="122">
        <v>1486392</v>
      </c>
      <c r="M14" s="123">
        <v>16176</v>
      </c>
      <c r="N14" s="121">
        <v>1208227</v>
      </c>
      <c r="O14" s="122">
        <v>1401425</v>
      </c>
      <c r="P14" s="107">
        <v>6413913</v>
      </c>
      <c r="Q14" s="53">
        <v>196723</v>
      </c>
      <c r="R14" s="53">
        <v>2079</v>
      </c>
      <c r="S14" s="53">
        <v>80</v>
      </c>
      <c r="T14" s="53">
        <v>3</v>
      </c>
      <c r="U14" s="53">
        <v>6031</v>
      </c>
      <c r="V14" s="53">
        <v>1</v>
      </c>
      <c r="W14" s="53">
        <v>8194</v>
      </c>
      <c r="X14" s="53">
        <v>0</v>
      </c>
      <c r="Y14" s="53">
        <v>431</v>
      </c>
      <c r="Z14" s="54">
        <v>1507</v>
      </c>
      <c r="AA14" s="107">
        <v>0</v>
      </c>
      <c r="AB14" s="53">
        <v>185257</v>
      </c>
      <c r="AC14" s="53">
        <v>1334</v>
      </c>
      <c r="AD14" s="54">
        <v>186591</v>
      </c>
      <c r="AE14" s="56">
        <v>14544</v>
      </c>
      <c r="AF14" s="52">
        <v>296</v>
      </c>
      <c r="AG14" s="52">
        <v>14840</v>
      </c>
      <c r="AH14" s="52">
        <v>24</v>
      </c>
      <c r="AI14" s="52">
        <v>21797721</v>
      </c>
      <c r="AJ14" s="113">
        <v>0</v>
      </c>
      <c r="AK14" s="55">
        <v>2619095</v>
      </c>
      <c r="AL14" s="53">
        <v>45331</v>
      </c>
      <c r="AM14" s="102">
        <v>778402</v>
      </c>
      <c r="AN14" s="102">
        <v>139378</v>
      </c>
      <c r="AO14" s="55">
        <v>34596</v>
      </c>
      <c r="AP14" s="53">
        <v>31875</v>
      </c>
      <c r="AQ14" s="54">
        <v>13173204</v>
      </c>
      <c r="AR14" s="55">
        <v>12273194</v>
      </c>
      <c r="AS14" s="53">
        <v>624060</v>
      </c>
      <c r="AT14" s="53">
        <v>30281</v>
      </c>
      <c r="AU14" s="53">
        <v>745</v>
      </c>
      <c r="AV14" s="53">
        <v>6323</v>
      </c>
      <c r="AW14" s="53">
        <v>11196</v>
      </c>
      <c r="AX14" s="53">
        <v>51</v>
      </c>
      <c r="AY14" s="53">
        <v>48596</v>
      </c>
      <c r="AZ14" s="53">
        <v>337</v>
      </c>
      <c r="BA14" s="53">
        <v>1983</v>
      </c>
      <c r="BB14" s="54">
        <v>1038</v>
      </c>
      <c r="BC14" s="107">
        <v>0</v>
      </c>
      <c r="BD14" s="53">
        <v>568185</v>
      </c>
      <c r="BE14" s="53">
        <v>3921</v>
      </c>
      <c r="BF14" s="54">
        <v>572106</v>
      </c>
      <c r="BG14" s="56">
        <v>19279</v>
      </c>
      <c r="BH14" s="52">
        <v>44</v>
      </c>
      <c r="BI14" s="52">
        <v>19323</v>
      </c>
      <c r="BJ14" s="52">
        <v>4</v>
      </c>
      <c r="BK14" s="52">
        <v>48988242</v>
      </c>
      <c r="BL14" s="113">
        <v>0</v>
      </c>
      <c r="BM14" s="55">
        <v>2358183</v>
      </c>
      <c r="BN14" s="53">
        <v>11568</v>
      </c>
      <c r="BO14" s="102">
        <v>315222</v>
      </c>
      <c r="BP14" s="102">
        <v>329555</v>
      </c>
      <c r="BQ14" s="55">
        <v>27828</v>
      </c>
      <c r="BR14" s="53">
        <v>75597</v>
      </c>
      <c r="BS14" s="54">
        <v>20355376</v>
      </c>
      <c r="BT14" s="55">
        <v>31750819</v>
      </c>
      <c r="BU14" s="107">
        <v>1808224</v>
      </c>
      <c r="BV14" s="53">
        <v>36860</v>
      </c>
      <c r="BW14" s="53">
        <v>1494</v>
      </c>
      <c r="BX14" s="53">
        <v>31947</v>
      </c>
      <c r="BY14" s="53">
        <v>57671</v>
      </c>
      <c r="BZ14" s="53">
        <v>57</v>
      </c>
      <c r="CA14" s="53">
        <v>128029</v>
      </c>
      <c r="CB14" s="53">
        <v>119</v>
      </c>
      <c r="CC14" s="53">
        <v>3076</v>
      </c>
      <c r="CD14" s="54">
        <v>4122</v>
      </c>
      <c r="CE14" s="107">
        <v>0</v>
      </c>
      <c r="CF14" s="53">
        <v>1670551</v>
      </c>
      <c r="CG14" s="53">
        <v>2327</v>
      </c>
      <c r="CH14" s="54">
        <v>1672878</v>
      </c>
      <c r="CI14" s="56">
        <v>15727</v>
      </c>
      <c r="CJ14" s="52">
        <v>17</v>
      </c>
      <c r="CK14" s="52">
        <v>15744</v>
      </c>
      <c r="CL14" s="52">
        <v>0</v>
      </c>
      <c r="CM14" s="52">
        <v>59453503</v>
      </c>
      <c r="CN14" s="113">
        <v>0</v>
      </c>
      <c r="CO14" s="55">
        <v>1762167</v>
      </c>
      <c r="CP14" s="53">
        <v>21294</v>
      </c>
      <c r="CQ14" s="102">
        <v>1203363</v>
      </c>
      <c r="CR14" s="54">
        <v>507386</v>
      </c>
      <c r="CS14" s="55">
        <v>213896</v>
      </c>
      <c r="CT14" s="53">
        <v>46505</v>
      </c>
      <c r="CU14" s="54">
        <v>20243017</v>
      </c>
      <c r="CV14" s="55">
        <v>42965097</v>
      </c>
      <c r="CW14" s="53">
        <v>2463622</v>
      </c>
      <c r="CX14" s="53">
        <v>24056</v>
      </c>
      <c r="CY14" s="53">
        <v>1389</v>
      </c>
      <c r="CZ14" s="53">
        <v>45309</v>
      </c>
      <c r="DA14" s="53">
        <v>112758</v>
      </c>
      <c r="DB14" s="53">
        <v>297</v>
      </c>
      <c r="DC14" s="53">
        <v>183809</v>
      </c>
      <c r="DD14" s="53">
        <v>0</v>
      </c>
      <c r="DE14" s="53">
        <v>3104</v>
      </c>
      <c r="DF14" s="54">
        <v>2930</v>
      </c>
      <c r="DG14" s="107">
        <v>0</v>
      </c>
      <c r="DH14" s="53">
        <v>2272246</v>
      </c>
      <c r="DI14" s="53">
        <v>1533</v>
      </c>
      <c r="DJ14" s="54">
        <v>2273779</v>
      </c>
      <c r="DK14" s="56">
        <v>11673</v>
      </c>
      <c r="DL14" s="52">
        <v>9</v>
      </c>
      <c r="DM14" s="52">
        <v>11682</v>
      </c>
      <c r="DN14" s="52">
        <v>0</v>
      </c>
      <c r="DO14" s="52">
        <v>58143555</v>
      </c>
      <c r="DP14" s="113">
        <v>0</v>
      </c>
      <c r="DQ14" s="55">
        <v>801903</v>
      </c>
      <c r="DR14" s="53">
        <v>41383</v>
      </c>
      <c r="DS14" s="102">
        <v>181675</v>
      </c>
      <c r="DT14" s="54">
        <v>303163</v>
      </c>
      <c r="DU14" s="55">
        <v>64668</v>
      </c>
      <c r="DV14" s="53">
        <v>47346</v>
      </c>
      <c r="DW14" s="54">
        <v>17618063</v>
      </c>
      <c r="DX14" s="55">
        <v>41965630</v>
      </c>
      <c r="DY14" s="53">
        <v>2474904</v>
      </c>
      <c r="DZ14" s="53">
        <v>17492</v>
      </c>
      <c r="EA14" s="53">
        <v>1618</v>
      </c>
      <c r="EB14" s="53">
        <v>29494</v>
      </c>
      <c r="EC14" s="53">
        <v>152792</v>
      </c>
      <c r="ED14" s="53">
        <v>121</v>
      </c>
      <c r="EE14" s="53">
        <v>201517</v>
      </c>
      <c r="EF14" s="53">
        <v>0</v>
      </c>
      <c r="EG14" s="53">
        <v>3552</v>
      </c>
      <c r="EH14" s="54">
        <v>3375</v>
      </c>
      <c r="EI14" s="107">
        <v>0</v>
      </c>
      <c r="EJ14" s="53">
        <v>2265099</v>
      </c>
      <c r="EK14" s="53">
        <v>1361</v>
      </c>
      <c r="EL14" s="54">
        <v>2266460</v>
      </c>
      <c r="EM14" s="56">
        <v>11666</v>
      </c>
      <c r="EN14" s="52">
        <v>5</v>
      </c>
      <c r="EO14" s="52">
        <v>11671</v>
      </c>
      <c r="EP14" s="52">
        <v>0</v>
      </c>
      <c r="EQ14" s="52">
        <v>74990755</v>
      </c>
      <c r="ER14" s="113">
        <v>0</v>
      </c>
      <c r="ES14" s="55">
        <v>1857247</v>
      </c>
      <c r="ET14" s="53">
        <v>50803</v>
      </c>
      <c r="EU14" s="102">
        <v>1869247</v>
      </c>
      <c r="EV14" s="54">
        <v>1299912</v>
      </c>
      <c r="EW14" s="55">
        <v>43925</v>
      </c>
      <c r="EX14" s="53">
        <v>113693</v>
      </c>
      <c r="EY14" s="54">
        <v>20260004</v>
      </c>
      <c r="EZ14" s="55">
        <v>59965578</v>
      </c>
      <c r="FA14" s="53">
        <v>3440865</v>
      </c>
      <c r="FB14" s="53">
        <v>17450</v>
      </c>
      <c r="FC14" s="53">
        <v>2150</v>
      </c>
      <c r="FD14" s="53">
        <v>3648</v>
      </c>
      <c r="FE14" s="53">
        <v>262360</v>
      </c>
      <c r="FF14" s="53">
        <v>226</v>
      </c>
      <c r="FG14" s="53">
        <v>285834</v>
      </c>
      <c r="FH14" s="53">
        <v>0</v>
      </c>
      <c r="FI14" s="53">
        <v>4710</v>
      </c>
      <c r="FJ14" s="54">
        <v>7461</v>
      </c>
      <c r="FK14" s="107">
        <v>0</v>
      </c>
      <c r="FL14" s="53">
        <v>3142184</v>
      </c>
      <c r="FM14" s="53">
        <v>676</v>
      </c>
      <c r="FN14" s="54">
        <v>3142860</v>
      </c>
      <c r="FO14" s="56">
        <v>7256</v>
      </c>
      <c r="FP14" s="52">
        <v>2</v>
      </c>
      <c r="FQ14" s="52">
        <v>7258</v>
      </c>
      <c r="FR14" s="52">
        <v>0</v>
      </c>
      <c r="FS14" s="52">
        <v>58766442</v>
      </c>
      <c r="FT14" s="113">
        <v>0</v>
      </c>
      <c r="FU14" s="55">
        <v>708001</v>
      </c>
      <c r="FV14" s="53">
        <v>36037</v>
      </c>
      <c r="FW14" s="102">
        <v>578764</v>
      </c>
      <c r="FX14" s="54">
        <v>488577</v>
      </c>
      <c r="FY14" s="55">
        <v>32306</v>
      </c>
      <c r="FZ14" s="53">
        <v>79491</v>
      </c>
      <c r="GA14" s="54">
        <v>13846224</v>
      </c>
      <c r="GB14" s="55">
        <v>46843394</v>
      </c>
      <c r="GC14" s="53">
        <v>2753376</v>
      </c>
      <c r="GD14" s="53">
        <v>10838</v>
      </c>
      <c r="GE14" s="53">
        <v>1922</v>
      </c>
      <c r="GF14" s="53">
        <v>161</v>
      </c>
      <c r="GG14" s="53">
        <v>225785</v>
      </c>
      <c r="GH14" s="53">
        <v>294</v>
      </c>
      <c r="GI14" s="53">
        <v>239000</v>
      </c>
      <c r="GJ14" s="53">
        <v>0</v>
      </c>
      <c r="GK14" s="53">
        <v>2724</v>
      </c>
      <c r="GL14" s="54">
        <v>5091</v>
      </c>
      <c r="GM14" s="107">
        <v>0</v>
      </c>
      <c r="GN14" s="53">
        <v>2506221</v>
      </c>
      <c r="GO14" s="53">
        <v>340</v>
      </c>
      <c r="GP14" s="54">
        <v>2506561</v>
      </c>
      <c r="GQ14" s="56">
        <v>8384</v>
      </c>
      <c r="GR14" s="52">
        <v>2</v>
      </c>
      <c r="GS14" s="52">
        <v>8386</v>
      </c>
      <c r="GT14" s="52">
        <v>0</v>
      </c>
      <c r="GU14" s="52">
        <v>86675778</v>
      </c>
      <c r="GV14" s="113">
        <v>0</v>
      </c>
      <c r="GW14" s="55">
        <v>1019914</v>
      </c>
      <c r="GX14" s="53">
        <v>43683</v>
      </c>
      <c r="GY14" s="102">
        <v>1562592</v>
      </c>
      <c r="GZ14" s="54">
        <v>1563630</v>
      </c>
      <c r="HA14" s="55">
        <v>105700</v>
      </c>
      <c r="HB14" s="53">
        <v>70648</v>
      </c>
      <c r="HC14" s="54">
        <v>16757218</v>
      </c>
      <c r="HD14" s="55">
        <v>74284727</v>
      </c>
      <c r="HE14" s="53">
        <v>4326180</v>
      </c>
      <c r="HF14" s="53">
        <v>12494</v>
      </c>
      <c r="HG14" s="53">
        <v>3654</v>
      </c>
      <c r="HH14" s="53">
        <v>82</v>
      </c>
      <c r="HI14" s="53">
        <v>375402</v>
      </c>
      <c r="HJ14" s="53">
        <v>1407</v>
      </c>
      <c r="HK14" s="53">
        <v>393039</v>
      </c>
      <c r="HL14" s="53">
        <v>0</v>
      </c>
      <c r="HM14" s="53">
        <v>6210</v>
      </c>
      <c r="HN14" s="54">
        <v>13901</v>
      </c>
      <c r="HO14" s="107">
        <v>0</v>
      </c>
      <c r="HP14" s="53">
        <v>3912472</v>
      </c>
      <c r="HQ14" s="53">
        <v>558</v>
      </c>
      <c r="HR14" s="54">
        <v>3913030</v>
      </c>
      <c r="HS14" s="56">
        <v>10978</v>
      </c>
      <c r="HT14" s="52">
        <v>0</v>
      </c>
      <c r="HU14" s="52">
        <v>10978</v>
      </c>
      <c r="HV14" s="52">
        <v>0</v>
      </c>
      <c r="HW14" s="52">
        <v>254314570</v>
      </c>
      <c r="HX14" s="113">
        <v>0</v>
      </c>
      <c r="HY14" s="55">
        <v>2828125</v>
      </c>
      <c r="HZ14" s="53">
        <v>287111</v>
      </c>
      <c r="IA14" s="102">
        <v>18549203</v>
      </c>
      <c r="IB14" s="54">
        <v>8324938</v>
      </c>
      <c r="IC14" s="55">
        <v>653993</v>
      </c>
      <c r="ID14" s="53">
        <v>276603</v>
      </c>
      <c r="IE14" s="54">
        <v>23809058</v>
      </c>
      <c r="IF14" s="55">
        <v>261425485</v>
      </c>
      <c r="IG14" s="53">
        <v>14763217</v>
      </c>
      <c r="IH14" s="53">
        <v>12769</v>
      </c>
      <c r="II14" s="53">
        <v>31662</v>
      </c>
      <c r="IJ14" s="53">
        <v>55</v>
      </c>
      <c r="IK14" s="53">
        <v>1294744</v>
      </c>
      <c r="IL14" s="53">
        <v>5083</v>
      </c>
      <c r="IM14" s="53">
        <v>1344313</v>
      </c>
      <c r="IN14" s="53">
        <v>0</v>
      </c>
      <c r="IO14" s="53">
        <v>23888</v>
      </c>
      <c r="IP14" s="54">
        <v>66377</v>
      </c>
      <c r="IQ14" s="107">
        <v>0</v>
      </c>
      <c r="IR14" s="53">
        <v>13328639</v>
      </c>
      <c r="IS14" s="53">
        <v>0</v>
      </c>
      <c r="IT14" s="54">
        <v>13328639</v>
      </c>
    </row>
    <row r="15" spans="1:254" s="20" customFormat="1" ht="12.6" customHeight="1" x14ac:dyDescent="0.2">
      <c r="A15" s="23">
        <v>3</v>
      </c>
      <c r="B15" s="24" t="s">
        <v>71</v>
      </c>
      <c r="C15" s="61">
        <v>1219</v>
      </c>
      <c r="D15" s="57">
        <v>1684</v>
      </c>
      <c r="E15" s="57">
        <v>2903</v>
      </c>
      <c r="F15" s="57">
        <v>8</v>
      </c>
      <c r="G15" s="57">
        <v>1980459</v>
      </c>
      <c r="H15" s="114">
        <v>0</v>
      </c>
      <c r="I15" s="126">
        <v>12899631</v>
      </c>
      <c r="J15" s="124">
        <v>350921</v>
      </c>
      <c r="K15" s="124">
        <v>2924807</v>
      </c>
      <c r="L15" s="125">
        <v>4917615</v>
      </c>
      <c r="M15" s="126">
        <v>429442</v>
      </c>
      <c r="N15" s="124">
        <v>216667</v>
      </c>
      <c r="O15" s="125">
        <v>2138781</v>
      </c>
      <c r="P15" s="108">
        <v>21580761</v>
      </c>
      <c r="Q15" s="58">
        <v>653278</v>
      </c>
      <c r="R15" s="58">
        <v>3041</v>
      </c>
      <c r="S15" s="58">
        <v>146</v>
      </c>
      <c r="T15" s="58">
        <v>1</v>
      </c>
      <c r="U15" s="58">
        <v>23559</v>
      </c>
      <c r="V15" s="58">
        <v>269</v>
      </c>
      <c r="W15" s="58">
        <v>27016</v>
      </c>
      <c r="X15" s="58">
        <v>2</v>
      </c>
      <c r="Y15" s="58">
        <v>7747</v>
      </c>
      <c r="Z15" s="59">
        <v>536</v>
      </c>
      <c r="AA15" s="108">
        <v>19</v>
      </c>
      <c r="AB15" s="58">
        <v>615677</v>
      </c>
      <c r="AC15" s="58">
        <v>2281</v>
      </c>
      <c r="AD15" s="59">
        <v>617958</v>
      </c>
      <c r="AE15" s="61">
        <v>21264</v>
      </c>
      <c r="AF15" s="57">
        <v>456</v>
      </c>
      <c r="AG15" s="57">
        <v>21720</v>
      </c>
      <c r="AH15" s="57">
        <v>30</v>
      </c>
      <c r="AI15" s="57">
        <v>31409969</v>
      </c>
      <c r="AJ15" s="114">
        <v>0</v>
      </c>
      <c r="AK15" s="60">
        <v>4133668</v>
      </c>
      <c r="AL15" s="58">
        <v>68189</v>
      </c>
      <c r="AM15" s="103">
        <v>2650364</v>
      </c>
      <c r="AN15" s="103">
        <v>803160</v>
      </c>
      <c r="AO15" s="60">
        <v>113581</v>
      </c>
      <c r="AP15" s="58">
        <v>265772</v>
      </c>
      <c r="AQ15" s="59">
        <v>18922444</v>
      </c>
      <c r="AR15" s="60">
        <v>20522259</v>
      </c>
      <c r="AS15" s="58">
        <v>988783</v>
      </c>
      <c r="AT15" s="58">
        <v>44557</v>
      </c>
      <c r="AU15" s="58">
        <v>1626</v>
      </c>
      <c r="AV15" s="58">
        <v>2869</v>
      </c>
      <c r="AW15" s="58">
        <v>22282</v>
      </c>
      <c r="AX15" s="58">
        <v>1178</v>
      </c>
      <c r="AY15" s="58">
        <v>72512</v>
      </c>
      <c r="AZ15" s="58">
        <v>347</v>
      </c>
      <c r="BA15" s="58">
        <v>3991</v>
      </c>
      <c r="BB15" s="59">
        <v>5910</v>
      </c>
      <c r="BC15" s="108">
        <v>1442</v>
      </c>
      <c r="BD15" s="58">
        <v>900490</v>
      </c>
      <c r="BE15" s="58">
        <v>4091</v>
      </c>
      <c r="BF15" s="59">
        <v>904581</v>
      </c>
      <c r="BG15" s="61">
        <v>26354</v>
      </c>
      <c r="BH15" s="57">
        <v>88</v>
      </c>
      <c r="BI15" s="57">
        <v>26442</v>
      </c>
      <c r="BJ15" s="57">
        <v>7</v>
      </c>
      <c r="BK15" s="57">
        <v>66405576</v>
      </c>
      <c r="BL15" s="114">
        <v>0</v>
      </c>
      <c r="BM15" s="60">
        <v>3043246</v>
      </c>
      <c r="BN15" s="58">
        <v>29190</v>
      </c>
      <c r="BO15" s="103">
        <v>13636207</v>
      </c>
      <c r="BP15" s="103">
        <v>996028</v>
      </c>
      <c r="BQ15" s="60">
        <v>94337</v>
      </c>
      <c r="BR15" s="58">
        <v>54984</v>
      </c>
      <c r="BS15" s="59">
        <v>27343656</v>
      </c>
      <c r="BT15" s="60">
        <v>56915912</v>
      </c>
      <c r="BU15" s="108">
        <v>2876740</v>
      </c>
      <c r="BV15" s="58">
        <v>50191</v>
      </c>
      <c r="BW15" s="58">
        <v>2824</v>
      </c>
      <c r="BX15" s="58">
        <v>15355</v>
      </c>
      <c r="BY15" s="58">
        <v>81423</v>
      </c>
      <c r="BZ15" s="58">
        <v>395</v>
      </c>
      <c r="CA15" s="58">
        <v>150188</v>
      </c>
      <c r="CB15" s="58">
        <v>111</v>
      </c>
      <c r="CC15" s="58">
        <v>5182</v>
      </c>
      <c r="CD15" s="59">
        <v>8833</v>
      </c>
      <c r="CE15" s="108">
        <v>959</v>
      </c>
      <c r="CF15" s="58">
        <v>2706999</v>
      </c>
      <c r="CG15" s="58">
        <v>4468</v>
      </c>
      <c r="CH15" s="59">
        <v>2711467</v>
      </c>
      <c r="CI15" s="61">
        <v>19964</v>
      </c>
      <c r="CJ15" s="57">
        <v>41</v>
      </c>
      <c r="CK15" s="57">
        <v>20005</v>
      </c>
      <c r="CL15" s="57">
        <v>0</v>
      </c>
      <c r="CM15" s="57">
        <v>74870699</v>
      </c>
      <c r="CN15" s="114">
        <v>0</v>
      </c>
      <c r="CO15" s="60">
        <v>3405299</v>
      </c>
      <c r="CP15" s="58">
        <v>42643</v>
      </c>
      <c r="CQ15" s="103">
        <v>396395</v>
      </c>
      <c r="CR15" s="59">
        <v>1858078</v>
      </c>
      <c r="CS15" s="60">
        <v>108028</v>
      </c>
      <c r="CT15" s="58">
        <v>148134</v>
      </c>
      <c r="CU15" s="59">
        <v>25322665</v>
      </c>
      <c r="CV15" s="60">
        <v>55506611</v>
      </c>
      <c r="CW15" s="58">
        <v>3150085</v>
      </c>
      <c r="CX15" s="58">
        <v>30670</v>
      </c>
      <c r="CY15" s="58">
        <v>3475</v>
      </c>
      <c r="CZ15" s="58">
        <v>22760</v>
      </c>
      <c r="DA15" s="58">
        <v>115678</v>
      </c>
      <c r="DB15" s="58">
        <v>258</v>
      </c>
      <c r="DC15" s="58">
        <v>172841</v>
      </c>
      <c r="DD15" s="58">
        <v>0</v>
      </c>
      <c r="DE15" s="58">
        <v>6994</v>
      </c>
      <c r="DF15" s="59">
        <v>8133</v>
      </c>
      <c r="DG15" s="108">
        <v>412</v>
      </c>
      <c r="DH15" s="58">
        <v>2958238</v>
      </c>
      <c r="DI15" s="58">
        <v>3467</v>
      </c>
      <c r="DJ15" s="59">
        <v>2961705</v>
      </c>
      <c r="DK15" s="61">
        <v>13954</v>
      </c>
      <c r="DL15" s="57">
        <v>22</v>
      </c>
      <c r="DM15" s="57">
        <v>13976</v>
      </c>
      <c r="DN15" s="57">
        <v>0</v>
      </c>
      <c r="DO15" s="57">
        <v>68892322</v>
      </c>
      <c r="DP15" s="114">
        <v>0</v>
      </c>
      <c r="DQ15" s="60">
        <v>2250744</v>
      </c>
      <c r="DR15" s="58">
        <v>31946</v>
      </c>
      <c r="DS15" s="103">
        <v>2265049</v>
      </c>
      <c r="DT15" s="59">
        <v>36194677</v>
      </c>
      <c r="DU15" s="60">
        <v>203461</v>
      </c>
      <c r="DV15" s="58">
        <v>35936</v>
      </c>
      <c r="DW15" s="59">
        <v>20405745</v>
      </c>
      <c r="DX15" s="60">
        <v>89468390</v>
      </c>
      <c r="DY15" s="58">
        <v>4138282</v>
      </c>
      <c r="DZ15" s="58">
        <v>20894</v>
      </c>
      <c r="EA15" s="58">
        <v>3723</v>
      </c>
      <c r="EB15" s="58">
        <v>13343</v>
      </c>
      <c r="EC15" s="58">
        <v>148417</v>
      </c>
      <c r="ED15" s="58">
        <v>375</v>
      </c>
      <c r="EE15" s="58">
        <v>186752</v>
      </c>
      <c r="EF15" s="58">
        <v>0</v>
      </c>
      <c r="EG15" s="58">
        <v>9925</v>
      </c>
      <c r="EH15" s="59">
        <v>5893</v>
      </c>
      <c r="EI15" s="108">
        <v>66</v>
      </c>
      <c r="EJ15" s="58">
        <v>3933235</v>
      </c>
      <c r="EK15" s="58">
        <v>2411</v>
      </c>
      <c r="EL15" s="59">
        <v>3935646</v>
      </c>
      <c r="EM15" s="61">
        <v>14086</v>
      </c>
      <c r="EN15" s="57">
        <v>13</v>
      </c>
      <c r="EO15" s="57">
        <v>14099</v>
      </c>
      <c r="EP15" s="57">
        <v>0</v>
      </c>
      <c r="EQ15" s="57">
        <v>90038856</v>
      </c>
      <c r="ER15" s="114">
        <v>0</v>
      </c>
      <c r="ES15" s="60">
        <v>4969384</v>
      </c>
      <c r="ET15" s="58">
        <v>37933</v>
      </c>
      <c r="EU15" s="103">
        <v>2664274</v>
      </c>
      <c r="EV15" s="59">
        <v>2217060</v>
      </c>
      <c r="EW15" s="60">
        <v>165838</v>
      </c>
      <c r="EX15" s="58">
        <v>161181</v>
      </c>
      <c r="EY15" s="59">
        <v>23904973</v>
      </c>
      <c r="EZ15" s="60">
        <v>76349553</v>
      </c>
      <c r="FA15" s="58">
        <v>4273800</v>
      </c>
      <c r="FB15" s="58">
        <v>21071</v>
      </c>
      <c r="FC15" s="58">
        <v>4551</v>
      </c>
      <c r="FD15" s="58">
        <v>1129</v>
      </c>
      <c r="FE15" s="58">
        <v>253451</v>
      </c>
      <c r="FF15" s="58">
        <v>1870</v>
      </c>
      <c r="FG15" s="58">
        <v>282072</v>
      </c>
      <c r="FH15" s="58">
        <v>0</v>
      </c>
      <c r="FI15" s="58">
        <v>7459</v>
      </c>
      <c r="FJ15" s="59">
        <v>5651</v>
      </c>
      <c r="FK15" s="108">
        <v>291</v>
      </c>
      <c r="FL15" s="58">
        <v>3976510</v>
      </c>
      <c r="FM15" s="58">
        <v>1817</v>
      </c>
      <c r="FN15" s="59">
        <v>3978327</v>
      </c>
      <c r="FO15" s="61">
        <v>9139</v>
      </c>
      <c r="FP15" s="57">
        <v>4</v>
      </c>
      <c r="FQ15" s="57">
        <v>9143</v>
      </c>
      <c r="FR15" s="57">
        <v>0</v>
      </c>
      <c r="FS15" s="57">
        <v>73613380</v>
      </c>
      <c r="FT15" s="114">
        <v>0</v>
      </c>
      <c r="FU15" s="60">
        <v>1458273</v>
      </c>
      <c r="FV15" s="58">
        <v>20376</v>
      </c>
      <c r="FW15" s="103">
        <v>4639541</v>
      </c>
      <c r="FX15" s="59">
        <v>2461437</v>
      </c>
      <c r="FY15" s="60">
        <v>88962</v>
      </c>
      <c r="FZ15" s="58">
        <v>49426</v>
      </c>
      <c r="GA15" s="59">
        <v>16948290</v>
      </c>
      <c r="GB15" s="60">
        <v>65383105</v>
      </c>
      <c r="GC15" s="58">
        <v>3660969</v>
      </c>
      <c r="GD15" s="58">
        <v>13647</v>
      </c>
      <c r="GE15" s="58">
        <v>4115</v>
      </c>
      <c r="GF15" s="58">
        <v>91</v>
      </c>
      <c r="GG15" s="58">
        <v>228526</v>
      </c>
      <c r="GH15" s="58">
        <v>47470</v>
      </c>
      <c r="GI15" s="58">
        <v>293849</v>
      </c>
      <c r="GJ15" s="58">
        <v>0</v>
      </c>
      <c r="GK15" s="58">
        <v>5115</v>
      </c>
      <c r="GL15" s="59">
        <v>9917</v>
      </c>
      <c r="GM15" s="108">
        <v>0</v>
      </c>
      <c r="GN15" s="58">
        <v>3287558</v>
      </c>
      <c r="GO15" s="58">
        <v>64530</v>
      </c>
      <c r="GP15" s="59">
        <v>3352088</v>
      </c>
      <c r="GQ15" s="61">
        <v>11401</v>
      </c>
      <c r="GR15" s="57">
        <v>1</v>
      </c>
      <c r="GS15" s="57">
        <v>11402</v>
      </c>
      <c r="GT15" s="57">
        <v>0</v>
      </c>
      <c r="GU15" s="57">
        <v>117606558</v>
      </c>
      <c r="GV15" s="114">
        <v>0</v>
      </c>
      <c r="GW15" s="60">
        <v>1463166</v>
      </c>
      <c r="GX15" s="58">
        <v>128404</v>
      </c>
      <c r="GY15" s="103">
        <v>1997682</v>
      </c>
      <c r="GZ15" s="59">
        <v>2857761</v>
      </c>
      <c r="HA15" s="60">
        <v>314200</v>
      </c>
      <c r="HB15" s="58">
        <v>484542</v>
      </c>
      <c r="HC15" s="59">
        <v>22282576</v>
      </c>
      <c r="HD15" s="60">
        <v>102569737</v>
      </c>
      <c r="HE15" s="58">
        <v>5938729</v>
      </c>
      <c r="HF15" s="58">
        <v>16962</v>
      </c>
      <c r="HG15" s="58">
        <v>6391</v>
      </c>
      <c r="HH15" s="58">
        <v>214</v>
      </c>
      <c r="HI15" s="58">
        <v>398171</v>
      </c>
      <c r="HJ15" s="58">
        <v>1360</v>
      </c>
      <c r="HK15" s="58">
        <v>423098</v>
      </c>
      <c r="HL15" s="58">
        <v>0</v>
      </c>
      <c r="HM15" s="58">
        <v>14788</v>
      </c>
      <c r="HN15" s="59">
        <v>35139</v>
      </c>
      <c r="HO15" s="108">
        <v>0</v>
      </c>
      <c r="HP15" s="58">
        <v>5465418</v>
      </c>
      <c r="HQ15" s="58">
        <v>286</v>
      </c>
      <c r="HR15" s="59">
        <v>5465704</v>
      </c>
      <c r="HS15" s="61">
        <v>23548</v>
      </c>
      <c r="HT15" s="57">
        <v>1</v>
      </c>
      <c r="HU15" s="57">
        <v>23549</v>
      </c>
      <c r="HV15" s="57">
        <v>0</v>
      </c>
      <c r="HW15" s="57">
        <v>843608985</v>
      </c>
      <c r="HX15" s="114">
        <v>0</v>
      </c>
      <c r="HY15" s="60">
        <v>17422898</v>
      </c>
      <c r="HZ15" s="58">
        <v>761645</v>
      </c>
      <c r="IA15" s="103">
        <v>101117175</v>
      </c>
      <c r="IB15" s="59">
        <v>79485673</v>
      </c>
      <c r="IC15" s="60">
        <v>7006807</v>
      </c>
      <c r="ID15" s="58">
        <v>1921023</v>
      </c>
      <c r="IE15" s="59">
        <v>49307040</v>
      </c>
      <c r="IF15" s="60">
        <v>1002017166</v>
      </c>
      <c r="IG15" s="58">
        <v>53904423</v>
      </c>
      <c r="IH15" s="58">
        <v>22376</v>
      </c>
      <c r="II15" s="58">
        <v>421704</v>
      </c>
      <c r="IJ15" s="58">
        <v>139</v>
      </c>
      <c r="IK15" s="58">
        <v>2884647</v>
      </c>
      <c r="IL15" s="58">
        <v>48920</v>
      </c>
      <c r="IM15" s="58">
        <v>3377786</v>
      </c>
      <c r="IN15" s="58">
        <v>0</v>
      </c>
      <c r="IO15" s="58">
        <v>248981</v>
      </c>
      <c r="IP15" s="59">
        <v>239950</v>
      </c>
      <c r="IQ15" s="108">
        <v>0</v>
      </c>
      <c r="IR15" s="58">
        <v>50037435</v>
      </c>
      <c r="IS15" s="58">
        <v>271</v>
      </c>
      <c r="IT15" s="59">
        <v>50037706</v>
      </c>
    </row>
    <row r="16" spans="1:254" s="20" customFormat="1" ht="12.6" customHeight="1" x14ac:dyDescent="0.2">
      <c r="A16" s="21">
        <v>4</v>
      </c>
      <c r="B16" s="22" t="s">
        <v>72</v>
      </c>
      <c r="C16" s="56">
        <v>2487</v>
      </c>
      <c r="D16" s="52">
        <v>1948</v>
      </c>
      <c r="E16" s="52">
        <v>4435</v>
      </c>
      <c r="F16" s="52">
        <v>15</v>
      </c>
      <c r="G16" s="52">
        <v>3139051</v>
      </c>
      <c r="H16" s="113">
        <v>0</v>
      </c>
      <c r="I16" s="123">
        <v>8062224</v>
      </c>
      <c r="J16" s="121">
        <v>66881</v>
      </c>
      <c r="K16" s="121">
        <v>135349</v>
      </c>
      <c r="L16" s="122">
        <v>568774</v>
      </c>
      <c r="M16" s="123">
        <v>38734</v>
      </c>
      <c r="N16" s="121">
        <v>206601</v>
      </c>
      <c r="O16" s="122">
        <v>3195309</v>
      </c>
      <c r="P16" s="107">
        <v>9022305</v>
      </c>
      <c r="Q16" s="53">
        <v>273673</v>
      </c>
      <c r="R16" s="53">
        <v>4924</v>
      </c>
      <c r="S16" s="53">
        <v>19</v>
      </c>
      <c r="T16" s="53">
        <v>4</v>
      </c>
      <c r="U16" s="53">
        <v>4683</v>
      </c>
      <c r="V16" s="53">
        <v>918</v>
      </c>
      <c r="W16" s="53">
        <v>10548</v>
      </c>
      <c r="X16" s="53">
        <v>6</v>
      </c>
      <c r="Y16" s="53">
        <v>1280</v>
      </c>
      <c r="Z16" s="54">
        <v>606</v>
      </c>
      <c r="AA16" s="107">
        <v>0</v>
      </c>
      <c r="AB16" s="53">
        <v>259282</v>
      </c>
      <c r="AC16" s="53">
        <v>1951</v>
      </c>
      <c r="AD16" s="54">
        <v>261233</v>
      </c>
      <c r="AE16" s="56">
        <v>38427</v>
      </c>
      <c r="AF16" s="52">
        <v>807</v>
      </c>
      <c r="AG16" s="52">
        <v>39234</v>
      </c>
      <c r="AH16" s="52">
        <v>61</v>
      </c>
      <c r="AI16" s="52">
        <v>55911062</v>
      </c>
      <c r="AJ16" s="113">
        <v>0</v>
      </c>
      <c r="AK16" s="55">
        <v>2835055</v>
      </c>
      <c r="AL16" s="53">
        <v>45749</v>
      </c>
      <c r="AM16" s="102">
        <v>109523</v>
      </c>
      <c r="AN16" s="102">
        <v>616574</v>
      </c>
      <c r="AO16" s="55">
        <v>42977</v>
      </c>
      <c r="AP16" s="53">
        <v>42539</v>
      </c>
      <c r="AQ16" s="54">
        <v>33059950</v>
      </c>
      <c r="AR16" s="55">
        <v>26543529</v>
      </c>
      <c r="AS16" s="53">
        <v>1479052</v>
      </c>
      <c r="AT16" s="53">
        <v>80507</v>
      </c>
      <c r="AU16" s="53">
        <v>1607</v>
      </c>
      <c r="AV16" s="53">
        <v>5359</v>
      </c>
      <c r="AW16" s="53">
        <v>15767</v>
      </c>
      <c r="AX16" s="53">
        <v>193</v>
      </c>
      <c r="AY16" s="53">
        <v>103433</v>
      </c>
      <c r="AZ16" s="53">
        <v>773</v>
      </c>
      <c r="BA16" s="53">
        <v>3206</v>
      </c>
      <c r="BB16" s="54">
        <v>3857</v>
      </c>
      <c r="BC16" s="107">
        <v>0</v>
      </c>
      <c r="BD16" s="53">
        <v>1358324</v>
      </c>
      <c r="BE16" s="53">
        <v>9459</v>
      </c>
      <c r="BF16" s="54">
        <v>1367783</v>
      </c>
      <c r="BG16" s="56">
        <v>46361</v>
      </c>
      <c r="BH16" s="52">
        <v>713</v>
      </c>
      <c r="BI16" s="52">
        <v>47074</v>
      </c>
      <c r="BJ16" s="52">
        <v>6</v>
      </c>
      <c r="BK16" s="52">
        <v>116744686</v>
      </c>
      <c r="BL16" s="113">
        <v>0</v>
      </c>
      <c r="BM16" s="55">
        <v>3963157</v>
      </c>
      <c r="BN16" s="53">
        <v>114039</v>
      </c>
      <c r="BO16" s="102">
        <v>834675</v>
      </c>
      <c r="BP16" s="102">
        <v>933920</v>
      </c>
      <c r="BQ16" s="55">
        <v>72779</v>
      </c>
      <c r="BR16" s="53">
        <v>32398</v>
      </c>
      <c r="BS16" s="54">
        <v>47677652</v>
      </c>
      <c r="BT16" s="55">
        <v>75018002</v>
      </c>
      <c r="BU16" s="107">
        <v>4320736</v>
      </c>
      <c r="BV16" s="53">
        <v>89225</v>
      </c>
      <c r="BW16" s="53">
        <v>3537</v>
      </c>
      <c r="BX16" s="53">
        <v>28209</v>
      </c>
      <c r="BY16" s="53">
        <v>89674</v>
      </c>
      <c r="BZ16" s="53">
        <v>95</v>
      </c>
      <c r="CA16" s="53">
        <v>210740</v>
      </c>
      <c r="CB16" s="53">
        <v>136</v>
      </c>
      <c r="CC16" s="53">
        <v>7085</v>
      </c>
      <c r="CD16" s="54">
        <v>20245</v>
      </c>
      <c r="CE16" s="107">
        <v>0</v>
      </c>
      <c r="CF16" s="53">
        <v>4051803</v>
      </c>
      <c r="CG16" s="53">
        <v>30727</v>
      </c>
      <c r="CH16" s="54">
        <v>4082530</v>
      </c>
      <c r="CI16" s="56">
        <v>30544</v>
      </c>
      <c r="CJ16" s="52">
        <v>900</v>
      </c>
      <c r="CK16" s="52">
        <v>31444</v>
      </c>
      <c r="CL16" s="52">
        <v>0</v>
      </c>
      <c r="CM16" s="52">
        <v>117039518</v>
      </c>
      <c r="CN16" s="113">
        <v>0</v>
      </c>
      <c r="CO16" s="55">
        <v>2831235</v>
      </c>
      <c r="CP16" s="53">
        <v>18947</v>
      </c>
      <c r="CQ16" s="102">
        <v>1309121</v>
      </c>
      <c r="CR16" s="54">
        <v>473054</v>
      </c>
      <c r="CS16" s="55">
        <v>94451</v>
      </c>
      <c r="CT16" s="53">
        <v>120195</v>
      </c>
      <c r="CU16" s="54">
        <v>39423309</v>
      </c>
      <c r="CV16" s="55">
        <v>82463212</v>
      </c>
      <c r="CW16" s="53">
        <v>4800257</v>
      </c>
      <c r="CX16" s="53">
        <v>48253</v>
      </c>
      <c r="CY16" s="53">
        <v>3504</v>
      </c>
      <c r="CZ16" s="53">
        <v>42905</v>
      </c>
      <c r="DA16" s="53">
        <v>180071</v>
      </c>
      <c r="DB16" s="53">
        <v>127</v>
      </c>
      <c r="DC16" s="53">
        <v>274860</v>
      </c>
      <c r="DD16" s="53">
        <v>0</v>
      </c>
      <c r="DE16" s="53">
        <v>7426</v>
      </c>
      <c r="DF16" s="54">
        <v>5931</v>
      </c>
      <c r="DG16" s="107">
        <v>0</v>
      </c>
      <c r="DH16" s="53">
        <v>4431441</v>
      </c>
      <c r="DI16" s="53">
        <v>80599</v>
      </c>
      <c r="DJ16" s="54">
        <v>4512040</v>
      </c>
      <c r="DK16" s="56">
        <v>18364</v>
      </c>
      <c r="DL16" s="52">
        <v>521</v>
      </c>
      <c r="DM16" s="52">
        <v>18885</v>
      </c>
      <c r="DN16" s="52">
        <v>0</v>
      </c>
      <c r="DO16" s="52">
        <v>93177106</v>
      </c>
      <c r="DP16" s="113">
        <v>0</v>
      </c>
      <c r="DQ16" s="55">
        <v>1525050</v>
      </c>
      <c r="DR16" s="53">
        <v>17696</v>
      </c>
      <c r="DS16" s="102">
        <v>1119037</v>
      </c>
      <c r="DT16" s="54">
        <v>898835</v>
      </c>
      <c r="DU16" s="55">
        <v>44277</v>
      </c>
      <c r="DV16" s="53">
        <v>55835</v>
      </c>
      <c r="DW16" s="54">
        <v>27942736</v>
      </c>
      <c r="DX16" s="55">
        <v>68895100</v>
      </c>
      <c r="DY16" s="53">
        <v>4022583</v>
      </c>
      <c r="DZ16" s="53">
        <v>28275</v>
      </c>
      <c r="EA16" s="53">
        <v>3234</v>
      </c>
      <c r="EB16" s="53">
        <v>24138</v>
      </c>
      <c r="EC16" s="53">
        <v>202974</v>
      </c>
      <c r="ED16" s="53">
        <v>339</v>
      </c>
      <c r="EE16" s="53">
        <v>258960</v>
      </c>
      <c r="EF16" s="53">
        <v>0</v>
      </c>
      <c r="EG16" s="53">
        <v>5304</v>
      </c>
      <c r="EH16" s="54">
        <v>11453</v>
      </c>
      <c r="EI16" s="107">
        <v>0</v>
      </c>
      <c r="EJ16" s="53">
        <v>3673107</v>
      </c>
      <c r="EK16" s="53">
        <v>73759</v>
      </c>
      <c r="EL16" s="54">
        <v>3746866</v>
      </c>
      <c r="EM16" s="56">
        <v>16094</v>
      </c>
      <c r="EN16" s="52">
        <v>77</v>
      </c>
      <c r="EO16" s="52">
        <v>16171</v>
      </c>
      <c r="EP16" s="52">
        <v>0</v>
      </c>
      <c r="EQ16" s="52">
        <v>103439373</v>
      </c>
      <c r="ER16" s="113">
        <v>0</v>
      </c>
      <c r="ES16" s="55">
        <v>1540318</v>
      </c>
      <c r="ET16" s="53">
        <v>45126</v>
      </c>
      <c r="EU16" s="102">
        <v>1403018</v>
      </c>
      <c r="EV16" s="54">
        <v>967601</v>
      </c>
      <c r="EW16" s="55">
        <v>85271</v>
      </c>
      <c r="EX16" s="53">
        <v>91338</v>
      </c>
      <c r="EY16" s="54">
        <v>27818441</v>
      </c>
      <c r="EZ16" s="55">
        <v>79753604</v>
      </c>
      <c r="FA16" s="53">
        <v>4661171</v>
      </c>
      <c r="FB16" s="53">
        <v>24188</v>
      </c>
      <c r="FC16" s="53">
        <v>3799</v>
      </c>
      <c r="FD16" s="53">
        <v>1259</v>
      </c>
      <c r="FE16" s="53">
        <v>271854</v>
      </c>
      <c r="FF16" s="53">
        <v>362</v>
      </c>
      <c r="FG16" s="53">
        <v>301462</v>
      </c>
      <c r="FH16" s="53">
        <v>0</v>
      </c>
      <c r="FI16" s="53">
        <v>6029</v>
      </c>
      <c r="FJ16" s="54">
        <v>8972</v>
      </c>
      <c r="FK16" s="107">
        <v>0</v>
      </c>
      <c r="FL16" s="53">
        <v>4328253</v>
      </c>
      <c r="FM16" s="53">
        <v>16455</v>
      </c>
      <c r="FN16" s="54">
        <v>4344708</v>
      </c>
      <c r="FO16" s="56">
        <v>9114</v>
      </c>
      <c r="FP16" s="52">
        <v>2</v>
      </c>
      <c r="FQ16" s="52">
        <v>9116</v>
      </c>
      <c r="FR16" s="52">
        <v>0</v>
      </c>
      <c r="FS16" s="52">
        <v>73682858</v>
      </c>
      <c r="FT16" s="113">
        <v>0</v>
      </c>
      <c r="FU16" s="55">
        <v>1410337</v>
      </c>
      <c r="FV16" s="53">
        <v>41941</v>
      </c>
      <c r="FW16" s="102">
        <v>665729</v>
      </c>
      <c r="FX16" s="54">
        <v>651656</v>
      </c>
      <c r="FY16" s="55">
        <v>114821</v>
      </c>
      <c r="FZ16" s="53">
        <v>382097</v>
      </c>
      <c r="GA16" s="54">
        <v>17243457</v>
      </c>
      <c r="GB16" s="55">
        <v>59705982</v>
      </c>
      <c r="GC16" s="53">
        <v>3484519</v>
      </c>
      <c r="GD16" s="53">
        <v>13616</v>
      </c>
      <c r="GE16" s="53">
        <v>3676</v>
      </c>
      <c r="GF16" s="53">
        <v>2</v>
      </c>
      <c r="GG16" s="53">
        <v>232772</v>
      </c>
      <c r="GH16" s="53">
        <v>196</v>
      </c>
      <c r="GI16" s="53">
        <v>250262</v>
      </c>
      <c r="GJ16" s="53">
        <v>0</v>
      </c>
      <c r="GK16" s="53">
        <v>5909</v>
      </c>
      <c r="GL16" s="54">
        <v>6796</v>
      </c>
      <c r="GM16" s="107">
        <v>0</v>
      </c>
      <c r="GN16" s="53">
        <v>3221051</v>
      </c>
      <c r="GO16" s="53">
        <v>501</v>
      </c>
      <c r="GP16" s="54">
        <v>3221552</v>
      </c>
      <c r="GQ16" s="56">
        <v>10009</v>
      </c>
      <c r="GR16" s="52">
        <v>0</v>
      </c>
      <c r="GS16" s="52">
        <v>10009</v>
      </c>
      <c r="GT16" s="52">
        <v>0</v>
      </c>
      <c r="GU16" s="52">
        <v>103380633</v>
      </c>
      <c r="GV16" s="113">
        <v>0</v>
      </c>
      <c r="GW16" s="55">
        <v>1749061</v>
      </c>
      <c r="GX16" s="53">
        <v>59375</v>
      </c>
      <c r="GY16" s="102">
        <v>3635478</v>
      </c>
      <c r="GZ16" s="54">
        <v>1211758</v>
      </c>
      <c r="HA16" s="55">
        <v>116439</v>
      </c>
      <c r="HB16" s="53">
        <v>161272</v>
      </c>
      <c r="HC16" s="54">
        <v>19916032</v>
      </c>
      <c r="HD16" s="55">
        <v>90397984</v>
      </c>
      <c r="HE16" s="53">
        <v>5216338</v>
      </c>
      <c r="HF16" s="53">
        <v>14920</v>
      </c>
      <c r="HG16" s="53">
        <v>5155</v>
      </c>
      <c r="HH16" s="53">
        <v>0</v>
      </c>
      <c r="HI16" s="53">
        <v>385700</v>
      </c>
      <c r="HJ16" s="53">
        <v>829</v>
      </c>
      <c r="HK16" s="53">
        <v>406604</v>
      </c>
      <c r="HL16" s="53">
        <v>0</v>
      </c>
      <c r="HM16" s="53">
        <v>7641</v>
      </c>
      <c r="HN16" s="54">
        <v>19112</v>
      </c>
      <c r="HO16" s="107">
        <v>0</v>
      </c>
      <c r="HP16" s="53">
        <v>4782981</v>
      </c>
      <c r="HQ16" s="53">
        <v>0</v>
      </c>
      <c r="HR16" s="54">
        <v>4782981</v>
      </c>
      <c r="HS16" s="56">
        <v>13055</v>
      </c>
      <c r="HT16" s="52">
        <v>4</v>
      </c>
      <c r="HU16" s="52">
        <v>13059</v>
      </c>
      <c r="HV16" s="52">
        <v>0</v>
      </c>
      <c r="HW16" s="52">
        <v>319868983</v>
      </c>
      <c r="HX16" s="113">
        <v>0</v>
      </c>
      <c r="HY16" s="55">
        <v>8920072</v>
      </c>
      <c r="HZ16" s="53">
        <v>196772</v>
      </c>
      <c r="IA16" s="102">
        <v>13210516</v>
      </c>
      <c r="IB16" s="54">
        <v>10801488</v>
      </c>
      <c r="IC16" s="55">
        <v>1073210</v>
      </c>
      <c r="ID16" s="53">
        <v>1318611</v>
      </c>
      <c r="IE16" s="54">
        <v>28007081</v>
      </c>
      <c r="IF16" s="55">
        <v>327382571</v>
      </c>
      <c r="IG16" s="53">
        <v>18580998</v>
      </c>
      <c r="IH16" s="53">
        <v>14742</v>
      </c>
      <c r="II16" s="53">
        <v>67471</v>
      </c>
      <c r="IJ16" s="53">
        <v>277</v>
      </c>
      <c r="IK16" s="53">
        <v>1282099</v>
      </c>
      <c r="IL16" s="53">
        <v>4629</v>
      </c>
      <c r="IM16" s="53">
        <v>1369218</v>
      </c>
      <c r="IN16" s="53">
        <v>0</v>
      </c>
      <c r="IO16" s="53">
        <v>41859</v>
      </c>
      <c r="IP16" s="54">
        <v>64959</v>
      </c>
      <c r="IQ16" s="107">
        <v>0</v>
      </c>
      <c r="IR16" s="53">
        <v>17101634</v>
      </c>
      <c r="IS16" s="53">
        <v>3328</v>
      </c>
      <c r="IT16" s="54">
        <v>17104962</v>
      </c>
    </row>
    <row r="17" spans="1:254" s="20" customFormat="1" ht="12.6" customHeight="1" x14ac:dyDescent="0.2">
      <c r="A17" s="23">
        <v>5</v>
      </c>
      <c r="B17" s="24" t="s">
        <v>73</v>
      </c>
      <c r="C17" s="61">
        <v>1031</v>
      </c>
      <c r="D17" s="57">
        <v>1546</v>
      </c>
      <c r="E17" s="57">
        <v>2577</v>
      </c>
      <c r="F17" s="57">
        <v>5</v>
      </c>
      <c r="G17" s="57">
        <v>1801014</v>
      </c>
      <c r="H17" s="114">
        <v>0</v>
      </c>
      <c r="I17" s="126">
        <v>4986736</v>
      </c>
      <c r="J17" s="124">
        <v>159193</v>
      </c>
      <c r="K17" s="124">
        <v>236994</v>
      </c>
      <c r="L17" s="125">
        <v>552789</v>
      </c>
      <c r="M17" s="126">
        <v>25953</v>
      </c>
      <c r="N17" s="124">
        <v>68392</v>
      </c>
      <c r="O17" s="125">
        <v>1812318</v>
      </c>
      <c r="P17" s="108">
        <v>6018753</v>
      </c>
      <c r="Q17" s="58">
        <v>184134</v>
      </c>
      <c r="R17" s="58">
        <v>2884</v>
      </c>
      <c r="S17" s="58">
        <v>32</v>
      </c>
      <c r="T17" s="58">
        <v>5</v>
      </c>
      <c r="U17" s="58">
        <v>915</v>
      </c>
      <c r="V17" s="58">
        <v>8</v>
      </c>
      <c r="W17" s="58">
        <v>3844</v>
      </c>
      <c r="X17" s="58">
        <v>2</v>
      </c>
      <c r="Y17" s="58">
        <v>769</v>
      </c>
      <c r="Z17" s="59">
        <v>355</v>
      </c>
      <c r="AA17" s="108">
        <v>0</v>
      </c>
      <c r="AB17" s="58">
        <v>177365</v>
      </c>
      <c r="AC17" s="58">
        <v>1799</v>
      </c>
      <c r="AD17" s="59">
        <v>179164</v>
      </c>
      <c r="AE17" s="61">
        <v>21456</v>
      </c>
      <c r="AF17" s="57">
        <v>640</v>
      </c>
      <c r="AG17" s="57">
        <v>22096</v>
      </c>
      <c r="AH17" s="57">
        <v>35</v>
      </c>
      <c r="AI17" s="57">
        <v>31747553</v>
      </c>
      <c r="AJ17" s="114">
        <v>0</v>
      </c>
      <c r="AK17" s="60">
        <v>2192567</v>
      </c>
      <c r="AL17" s="58">
        <v>26149</v>
      </c>
      <c r="AM17" s="103">
        <v>432095</v>
      </c>
      <c r="AN17" s="103">
        <v>241793</v>
      </c>
      <c r="AO17" s="60">
        <v>38296</v>
      </c>
      <c r="AP17" s="58">
        <v>92757</v>
      </c>
      <c r="AQ17" s="59">
        <v>18877380</v>
      </c>
      <c r="AR17" s="60">
        <v>15893830</v>
      </c>
      <c r="AS17" s="58">
        <v>860761</v>
      </c>
      <c r="AT17" s="58">
        <v>45463</v>
      </c>
      <c r="AU17" s="58">
        <v>1158</v>
      </c>
      <c r="AV17" s="58">
        <v>3669</v>
      </c>
      <c r="AW17" s="58">
        <v>9447</v>
      </c>
      <c r="AX17" s="58">
        <v>16</v>
      </c>
      <c r="AY17" s="58">
        <v>59753</v>
      </c>
      <c r="AZ17" s="58">
        <v>407</v>
      </c>
      <c r="BA17" s="58">
        <v>2441</v>
      </c>
      <c r="BB17" s="59">
        <v>2223</v>
      </c>
      <c r="BC17" s="108">
        <v>0</v>
      </c>
      <c r="BD17" s="58">
        <v>788817</v>
      </c>
      <c r="BE17" s="58">
        <v>7120</v>
      </c>
      <c r="BF17" s="59">
        <v>795937</v>
      </c>
      <c r="BG17" s="61">
        <v>26477</v>
      </c>
      <c r="BH17" s="57">
        <v>499</v>
      </c>
      <c r="BI17" s="57">
        <v>26976</v>
      </c>
      <c r="BJ17" s="57">
        <v>3</v>
      </c>
      <c r="BK17" s="57">
        <v>67766919</v>
      </c>
      <c r="BL17" s="114">
        <v>0</v>
      </c>
      <c r="BM17" s="60">
        <v>2351623</v>
      </c>
      <c r="BN17" s="58">
        <v>2497</v>
      </c>
      <c r="BO17" s="103">
        <v>545276</v>
      </c>
      <c r="BP17" s="103">
        <v>147168</v>
      </c>
      <c r="BQ17" s="60">
        <v>65727</v>
      </c>
      <c r="BR17" s="58">
        <v>15407</v>
      </c>
      <c r="BS17" s="59">
        <v>27962131</v>
      </c>
      <c r="BT17" s="60">
        <v>42932486</v>
      </c>
      <c r="BU17" s="108">
        <v>2479156</v>
      </c>
      <c r="BV17" s="58">
        <v>52142</v>
      </c>
      <c r="BW17" s="58">
        <v>1856</v>
      </c>
      <c r="BX17" s="58">
        <v>20096</v>
      </c>
      <c r="BY17" s="58">
        <v>60450</v>
      </c>
      <c r="BZ17" s="58">
        <v>60</v>
      </c>
      <c r="CA17" s="58">
        <v>134604</v>
      </c>
      <c r="CB17" s="58">
        <v>100</v>
      </c>
      <c r="CC17" s="58">
        <v>4735</v>
      </c>
      <c r="CD17" s="59">
        <v>2711</v>
      </c>
      <c r="CE17" s="108">
        <v>0</v>
      </c>
      <c r="CF17" s="58">
        <v>2314547</v>
      </c>
      <c r="CG17" s="58">
        <v>22459</v>
      </c>
      <c r="CH17" s="59">
        <v>2337006</v>
      </c>
      <c r="CI17" s="61">
        <v>19222</v>
      </c>
      <c r="CJ17" s="57">
        <v>627</v>
      </c>
      <c r="CK17" s="57">
        <v>19849</v>
      </c>
      <c r="CL17" s="57">
        <v>0</v>
      </c>
      <c r="CM17" s="57">
        <v>74390391</v>
      </c>
      <c r="CN17" s="114">
        <v>0</v>
      </c>
      <c r="CO17" s="60">
        <v>1584790</v>
      </c>
      <c r="CP17" s="58">
        <v>7310</v>
      </c>
      <c r="CQ17" s="103">
        <v>2165173</v>
      </c>
      <c r="CR17" s="59">
        <v>271816</v>
      </c>
      <c r="CS17" s="60">
        <v>47528</v>
      </c>
      <c r="CT17" s="58">
        <v>33771</v>
      </c>
      <c r="CU17" s="59">
        <v>25214626</v>
      </c>
      <c r="CV17" s="60">
        <v>53286153</v>
      </c>
      <c r="CW17" s="58">
        <v>3071724</v>
      </c>
      <c r="CX17" s="58">
        <v>30410</v>
      </c>
      <c r="CY17" s="58">
        <v>2082</v>
      </c>
      <c r="CZ17" s="58">
        <v>29037</v>
      </c>
      <c r="DA17" s="58">
        <v>142895</v>
      </c>
      <c r="DB17" s="58">
        <v>198</v>
      </c>
      <c r="DC17" s="58">
        <v>204622</v>
      </c>
      <c r="DD17" s="58">
        <v>0</v>
      </c>
      <c r="DE17" s="58">
        <v>4218</v>
      </c>
      <c r="DF17" s="59">
        <v>5968</v>
      </c>
      <c r="DG17" s="108">
        <v>0</v>
      </c>
      <c r="DH17" s="58">
        <v>2797165</v>
      </c>
      <c r="DI17" s="58">
        <v>59751</v>
      </c>
      <c r="DJ17" s="59">
        <v>2856916</v>
      </c>
      <c r="DK17" s="61">
        <v>13402</v>
      </c>
      <c r="DL17" s="57">
        <v>448</v>
      </c>
      <c r="DM17" s="57">
        <v>13850</v>
      </c>
      <c r="DN17" s="57">
        <v>0</v>
      </c>
      <c r="DO17" s="57">
        <v>68465350</v>
      </c>
      <c r="DP17" s="114">
        <v>0</v>
      </c>
      <c r="DQ17" s="60">
        <v>913990</v>
      </c>
      <c r="DR17" s="58">
        <v>4499</v>
      </c>
      <c r="DS17" s="103">
        <v>270363</v>
      </c>
      <c r="DT17" s="59">
        <v>365006</v>
      </c>
      <c r="DU17" s="60">
        <v>73472</v>
      </c>
      <c r="DV17" s="58">
        <v>49214</v>
      </c>
      <c r="DW17" s="59">
        <v>20595517</v>
      </c>
      <c r="DX17" s="60">
        <v>49546377</v>
      </c>
      <c r="DY17" s="58">
        <v>2920768</v>
      </c>
      <c r="DZ17" s="58">
        <v>20742</v>
      </c>
      <c r="EA17" s="58">
        <v>2151</v>
      </c>
      <c r="EB17" s="58">
        <v>20984</v>
      </c>
      <c r="EC17" s="58">
        <v>153216</v>
      </c>
      <c r="ED17" s="58">
        <v>130</v>
      </c>
      <c r="EE17" s="58">
        <v>197223</v>
      </c>
      <c r="EF17" s="58">
        <v>0</v>
      </c>
      <c r="EG17" s="58">
        <v>5423</v>
      </c>
      <c r="EH17" s="59">
        <v>4812</v>
      </c>
      <c r="EI17" s="108">
        <v>0</v>
      </c>
      <c r="EJ17" s="58">
        <v>2649020</v>
      </c>
      <c r="EK17" s="58">
        <v>64290</v>
      </c>
      <c r="EL17" s="59">
        <v>2713310</v>
      </c>
      <c r="EM17" s="61">
        <v>12485</v>
      </c>
      <c r="EN17" s="57">
        <v>65</v>
      </c>
      <c r="EO17" s="57">
        <v>12550</v>
      </c>
      <c r="EP17" s="57">
        <v>0</v>
      </c>
      <c r="EQ17" s="57">
        <v>80437064</v>
      </c>
      <c r="ER17" s="114">
        <v>0</v>
      </c>
      <c r="ES17" s="60">
        <v>983081</v>
      </c>
      <c r="ET17" s="58">
        <v>27220</v>
      </c>
      <c r="EU17" s="103">
        <v>342789</v>
      </c>
      <c r="EV17" s="59">
        <v>256546</v>
      </c>
      <c r="EW17" s="60">
        <v>28768</v>
      </c>
      <c r="EX17" s="58">
        <v>72388</v>
      </c>
      <c r="EY17" s="59">
        <v>21739909</v>
      </c>
      <c r="EZ17" s="60">
        <v>60407947</v>
      </c>
      <c r="FA17" s="58">
        <v>3572954</v>
      </c>
      <c r="FB17" s="58">
        <v>18788</v>
      </c>
      <c r="FC17" s="58">
        <v>3243</v>
      </c>
      <c r="FD17" s="58">
        <v>1461</v>
      </c>
      <c r="FE17" s="58">
        <v>218701</v>
      </c>
      <c r="FF17" s="58">
        <v>154</v>
      </c>
      <c r="FG17" s="58">
        <v>242347</v>
      </c>
      <c r="FH17" s="58">
        <v>0</v>
      </c>
      <c r="FI17" s="58">
        <v>4258</v>
      </c>
      <c r="FJ17" s="59">
        <v>4383</v>
      </c>
      <c r="FK17" s="108">
        <v>0</v>
      </c>
      <c r="FL17" s="58">
        <v>3308748</v>
      </c>
      <c r="FM17" s="58">
        <v>13218</v>
      </c>
      <c r="FN17" s="59">
        <v>3321966</v>
      </c>
      <c r="FO17" s="61">
        <v>7526</v>
      </c>
      <c r="FP17" s="57">
        <v>1</v>
      </c>
      <c r="FQ17" s="57">
        <v>7527</v>
      </c>
      <c r="FR17" s="57">
        <v>0</v>
      </c>
      <c r="FS17" s="57">
        <v>60999296</v>
      </c>
      <c r="FT17" s="114">
        <v>0</v>
      </c>
      <c r="FU17" s="60">
        <v>653470</v>
      </c>
      <c r="FV17" s="58">
        <v>5827</v>
      </c>
      <c r="FW17" s="103">
        <v>186671</v>
      </c>
      <c r="FX17" s="59">
        <v>877086</v>
      </c>
      <c r="FY17" s="60">
        <v>53672</v>
      </c>
      <c r="FZ17" s="58">
        <v>21986</v>
      </c>
      <c r="GA17" s="59">
        <v>14397693</v>
      </c>
      <c r="GB17" s="60">
        <v>48400315</v>
      </c>
      <c r="GC17" s="58">
        <v>2849863</v>
      </c>
      <c r="GD17" s="58">
        <v>11254</v>
      </c>
      <c r="GE17" s="58">
        <v>2180</v>
      </c>
      <c r="GF17" s="58">
        <v>241</v>
      </c>
      <c r="GG17" s="58">
        <v>189981</v>
      </c>
      <c r="GH17" s="58">
        <v>122</v>
      </c>
      <c r="GI17" s="58">
        <v>203778</v>
      </c>
      <c r="GJ17" s="58">
        <v>0</v>
      </c>
      <c r="GK17" s="58">
        <v>3024</v>
      </c>
      <c r="GL17" s="59">
        <v>9361</v>
      </c>
      <c r="GM17" s="108">
        <v>0</v>
      </c>
      <c r="GN17" s="58">
        <v>2633480</v>
      </c>
      <c r="GO17" s="58">
        <v>220</v>
      </c>
      <c r="GP17" s="59">
        <v>2633700</v>
      </c>
      <c r="GQ17" s="61">
        <v>8658</v>
      </c>
      <c r="GR17" s="57">
        <v>1</v>
      </c>
      <c r="GS17" s="57">
        <v>8659</v>
      </c>
      <c r="GT17" s="57">
        <v>0</v>
      </c>
      <c r="GU17" s="57">
        <v>89496958</v>
      </c>
      <c r="GV17" s="114">
        <v>0</v>
      </c>
      <c r="GW17" s="60">
        <v>985210</v>
      </c>
      <c r="GX17" s="58">
        <v>31186</v>
      </c>
      <c r="GY17" s="103">
        <v>1175012</v>
      </c>
      <c r="GZ17" s="59">
        <v>490417</v>
      </c>
      <c r="HA17" s="60">
        <v>143029</v>
      </c>
      <c r="HB17" s="58">
        <v>143272</v>
      </c>
      <c r="HC17" s="59">
        <v>17268855</v>
      </c>
      <c r="HD17" s="60">
        <v>75196229</v>
      </c>
      <c r="HE17" s="58">
        <v>4422942</v>
      </c>
      <c r="HF17" s="58">
        <v>12937</v>
      </c>
      <c r="HG17" s="58">
        <v>4146</v>
      </c>
      <c r="HH17" s="58">
        <v>82</v>
      </c>
      <c r="HI17" s="58">
        <v>313769</v>
      </c>
      <c r="HJ17" s="58">
        <v>695</v>
      </c>
      <c r="HK17" s="58">
        <v>331629</v>
      </c>
      <c r="HL17" s="58">
        <v>0</v>
      </c>
      <c r="HM17" s="58">
        <v>6850</v>
      </c>
      <c r="HN17" s="59">
        <v>8219</v>
      </c>
      <c r="HO17" s="108">
        <v>0</v>
      </c>
      <c r="HP17" s="58">
        <v>4075819</v>
      </c>
      <c r="HQ17" s="58">
        <v>425</v>
      </c>
      <c r="HR17" s="59">
        <v>4076244</v>
      </c>
      <c r="HS17" s="61">
        <v>11805</v>
      </c>
      <c r="HT17" s="57">
        <v>0</v>
      </c>
      <c r="HU17" s="57">
        <v>11805</v>
      </c>
      <c r="HV17" s="57">
        <v>0</v>
      </c>
      <c r="HW17" s="57">
        <v>266046446</v>
      </c>
      <c r="HX17" s="114">
        <v>0</v>
      </c>
      <c r="HY17" s="60">
        <v>3071146</v>
      </c>
      <c r="HZ17" s="58">
        <v>123956</v>
      </c>
      <c r="IA17" s="103">
        <v>10166593</v>
      </c>
      <c r="IB17" s="59">
        <v>5525754</v>
      </c>
      <c r="IC17" s="60">
        <v>1090299</v>
      </c>
      <c r="ID17" s="58">
        <v>131122</v>
      </c>
      <c r="IE17" s="59">
        <v>25397244</v>
      </c>
      <c r="IF17" s="60">
        <v>260758072</v>
      </c>
      <c r="IG17" s="58">
        <v>15044496</v>
      </c>
      <c r="IH17" s="58">
        <v>14065</v>
      </c>
      <c r="II17" s="58">
        <v>53685</v>
      </c>
      <c r="IJ17" s="58">
        <v>0</v>
      </c>
      <c r="IK17" s="58">
        <v>1058344</v>
      </c>
      <c r="IL17" s="58">
        <v>3933</v>
      </c>
      <c r="IM17" s="58">
        <v>1130027</v>
      </c>
      <c r="IN17" s="58">
        <v>0</v>
      </c>
      <c r="IO17" s="58">
        <v>43904</v>
      </c>
      <c r="IP17" s="59">
        <v>50570</v>
      </c>
      <c r="IQ17" s="108">
        <v>0</v>
      </c>
      <c r="IR17" s="58">
        <v>13819995</v>
      </c>
      <c r="IS17" s="58">
        <v>0</v>
      </c>
      <c r="IT17" s="59">
        <v>13819995</v>
      </c>
    </row>
    <row r="18" spans="1:254" s="20" customFormat="1" ht="12.6" customHeight="1" x14ac:dyDescent="0.2">
      <c r="A18" s="21">
        <v>6</v>
      </c>
      <c r="B18" s="22" t="s">
        <v>74</v>
      </c>
      <c r="C18" s="56">
        <v>1525</v>
      </c>
      <c r="D18" s="52">
        <v>1776</v>
      </c>
      <c r="E18" s="52">
        <v>3301</v>
      </c>
      <c r="F18" s="52">
        <v>14</v>
      </c>
      <c r="G18" s="52">
        <v>2265896</v>
      </c>
      <c r="H18" s="113">
        <v>0</v>
      </c>
      <c r="I18" s="123">
        <v>5055240</v>
      </c>
      <c r="J18" s="121">
        <v>21132</v>
      </c>
      <c r="K18" s="121">
        <v>117609</v>
      </c>
      <c r="L18" s="122">
        <v>290630</v>
      </c>
      <c r="M18" s="123">
        <v>3802</v>
      </c>
      <c r="N18" s="121">
        <v>83416</v>
      </c>
      <c r="O18" s="122">
        <v>2235864</v>
      </c>
      <c r="P18" s="107">
        <v>5601861</v>
      </c>
      <c r="Q18" s="53">
        <v>169421</v>
      </c>
      <c r="R18" s="53">
        <v>3919</v>
      </c>
      <c r="S18" s="53">
        <v>82</v>
      </c>
      <c r="T18" s="53">
        <v>2</v>
      </c>
      <c r="U18" s="53">
        <v>1712</v>
      </c>
      <c r="V18" s="53">
        <v>0</v>
      </c>
      <c r="W18" s="53">
        <v>5715</v>
      </c>
      <c r="X18" s="53">
        <v>5</v>
      </c>
      <c r="Y18" s="53">
        <v>285</v>
      </c>
      <c r="Z18" s="54">
        <v>113</v>
      </c>
      <c r="AA18" s="107">
        <v>4</v>
      </c>
      <c r="AB18" s="53">
        <v>161222</v>
      </c>
      <c r="AC18" s="53">
        <v>2077</v>
      </c>
      <c r="AD18" s="54">
        <v>163299</v>
      </c>
      <c r="AE18" s="56">
        <v>24853</v>
      </c>
      <c r="AF18" s="52">
        <v>821</v>
      </c>
      <c r="AG18" s="52">
        <v>25674</v>
      </c>
      <c r="AH18" s="52">
        <v>46</v>
      </c>
      <c r="AI18" s="52">
        <v>36660785</v>
      </c>
      <c r="AJ18" s="113">
        <v>0</v>
      </c>
      <c r="AK18" s="55">
        <v>2551862</v>
      </c>
      <c r="AL18" s="53">
        <v>107067</v>
      </c>
      <c r="AM18" s="102">
        <v>47316</v>
      </c>
      <c r="AN18" s="102">
        <v>126427</v>
      </c>
      <c r="AO18" s="55">
        <v>17024</v>
      </c>
      <c r="AP18" s="53">
        <v>16506</v>
      </c>
      <c r="AQ18" s="54">
        <v>22023490</v>
      </c>
      <c r="AR18" s="55">
        <v>17503497</v>
      </c>
      <c r="AS18" s="53">
        <v>964582</v>
      </c>
      <c r="AT18" s="53">
        <v>53413</v>
      </c>
      <c r="AU18" s="53">
        <v>901</v>
      </c>
      <c r="AV18" s="53">
        <v>5239</v>
      </c>
      <c r="AW18" s="53">
        <v>7874</v>
      </c>
      <c r="AX18" s="53">
        <v>12</v>
      </c>
      <c r="AY18" s="53">
        <v>67439</v>
      </c>
      <c r="AZ18" s="53">
        <v>532</v>
      </c>
      <c r="BA18" s="53">
        <v>1891</v>
      </c>
      <c r="BB18" s="54">
        <v>979</v>
      </c>
      <c r="BC18" s="107">
        <v>2277</v>
      </c>
      <c r="BD18" s="53">
        <v>882158</v>
      </c>
      <c r="BE18" s="53">
        <v>9306</v>
      </c>
      <c r="BF18" s="54">
        <v>891464</v>
      </c>
      <c r="BG18" s="56">
        <v>29346</v>
      </c>
      <c r="BH18" s="52">
        <v>852</v>
      </c>
      <c r="BI18" s="52">
        <v>30198</v>
      </c>
      <c r="BJ18" s="52">
        <v>10</v>
      </c>
      <c r="BK18" s="52">
        <v>76019541</v>
      </c>
      <c r="BL18" s="113">
        <v>0</v>
      </c>
      <c r="BM18" s="55">
        <v>2720135</v>
      </c>
      <c r="BN18" s="53">
        <v>33767</v>
      </c>
      <c r="BO18" s="102">
        <v>159025</v>
      </c>
      <c r="BP18" s="102">
        <v>1561297</v>
      </c>
      <c r="BQ18" s="55">
        <v>65392</v>
      </c>
      <c r="BR18" s="53">
        <v>23029</v>
      </c>
      <c r="BS18" s="54">
        <v>31581249</v>
      </c>
      <c r="BT18" s="55">
        <v>49000937</v>
      </c>
      <c r="BU18" s="107">
        <v>2801938</v>
      </c>
      <c r="BV18" s="53">
        <v>58676</v>
      </c>
      <c r="BW18" s="53">
        <v>1553</v>
      </c>
      <c r="BX18" s="53">
        <v>35080</v>
      </c>
      <c r="BY18" s="53">
        <v>62560</v>
      </c>
      <c r="BZ18" s="53">
        <v>16</v>
      </c>
      <c r="CA18" s="53">
        <v>157885</v>
      </c>
      <c r="CB18" s="53">
        <v>333</v>
      </c>
      <c r="CC18" s="53">
        <v>4095</v>
      </c>
      <c r="CD18" s="54">
        <v>3783</v>
      </c>
      <c r="CE18" s="107">
        <v>1073</v>
      </c>
      <c r="CF18" s="53">
        <v>2595700</v>
      </c>
      <c r="CG18" s="53">
        <v>39069</v>
      </c>
      <c r="CH18" s="54">
        <v>2634769</v>
      </c>
      <c r="CI18" s="56">
        <v>20008</v>
      </c>
      <c r="CJ18" s="52">
        <v>1000</v>
      </c>
      <c r="CK18" s="52">
        <v>21008</v>
      </c>
      <c r="CL18" s="52">
        <v>0</v>
      </c>
      <c r="CM18" s="52">
        <v>78780501</v>
      </c>
      <c r="CN18" s="113">
        <v>0</v>
      </c>
      <c r="CO18" s="55">
        <v>2069094</v>
      </c>
      <c r="CP18" s="53">
        <v>13953</v>
      </c>
      <c r="CQ18" s="102">
        <v>615333</v>
      </c>
      <c r="CR18" s="54">
        <v>171251</v>
      </c>
      <c r="CS18" s="55">
        <v>14025</v>
      </c>
      <c r="CT18" s="53">
        <v>38113</v>
      </c>
      <c r="CU18" s="54">
        <v>26907711</v>
      </c>
      <c r="CV18" s="55">
        <v>54794559</v>
      </c>
      <c r="CW18" s="53">
        <v>3198914</v>
      </c>
      <c r="CX18" s="53">
        <v>32291</v>
      </c>
      <c r="CY18" s="53">
        <v>1369</v>
      </c>
      <c r="CZ18" s="53">
        <v>46848</v>
      </c>
      <c r="DA18" s="53">
        <v>118588</v>
      </c>
      <c r="DB18" s="53">
        <v>27</v>
      </c>
      <c r="DC18" s="53">
        <v>199123</v>
      </c>
      <c r="DD18" s="53">
        <v>0</v>
      </c>
      <c r="DE18" s="53">
        <v>2423</v>
      </c>
      <c r="DF18" s="54">
        <v>2703</v>
      </c>
      <c r="DG18" s="107">
        <v>0</v>
      </c>
      <c r="DH18" s="53">
        <v>2899687</v>
      </c>
      <c r="DI18" s="53">
        <v>94978</v>
      </c>
      <c r="DJ18" s="54">
        <v>2994665</v>
      </c>
      <c r="DK18" s="56">
        <v>12301</v>
      </c>
      <c r="DL18" s="52">
        <v>469</v>
      </c>
      <c r="DM18" s="52">
        <v>12770</v>
      </c>
      <c r="DN18" s="52">
        <v>0</v>
      </c>
      <c r="DO18" s="52">
        <v>63156200</v>
      </c>
      <c r="DP18" s="113">
        <v>0</v>
      </c>
      <c r="DQ18" s="55">
        <v>1090889</v>
      </c>
      <c r="DR18" s="53">
        <v>29002</v>
      </c>
      <c r="DS18" s="102">
        <v>273772</v>
      </c>
      <c r="DT18" s="54">
        <v>121966</v>
      </c>
      <c r="DU18" s="55">
        <v>30851</v>
      </c>
      <c r="DV18" s="53">
        <v>16658</v>
      </c>
      <c r="DW18" s="54">
        <v>19159275</v>
      </c>
      <c r="DX18" s="55">
        <v>45560063</v>
      </c>
      <c r="DY18" s="53">
        <v>2685546</v>
      </c>
      <c r="DZ18" s="53">
        <v>19132</v>
      </c>
      <c r="EA18" s="53">
        <v>1382</v>
      </c>
      <c r="EB18" s="53">
        <v>21341</v>
      </c>
      <c r="EC18" s="53">
        <v>125477</v>
      </c>
      <c r="ED18" s="53">
        <v>15</v>
      </c>
      <c r="EE18" s="53">
        <v>167347</v>
      </c>
      <c r="EF18" s="53">
        <v>0</v>
      </c>
      <c r="EG18" s="53">
        <v>2524</v>
      </c>
      <c r="EH18" s="54">
        <v>4105</v>
      </c>
      <c r="EI18" s="107">
        <v>0</v>
      </c>
      <c r="EJ18" s="53">
        <v>2443647</v>
      </c>
      <c r="EK18" s="53">
        <v>67923</v>
      </c>
      <c r="EL18" s="54">
        <v>2511570</v>
      </c>
      <c r="EM18" s="56">
        <v>9940</v>
      </c>
      <c r="EN18" s="52">
        <v>50</v>
      </c>
      <c r="EO18" s="52">
        <v>9990</v>
      </c>
      <c r="EP18" s="52">
        <v>0</v>
      </c>
      <c r="EQ18" s="52">
        <v>63776500</v>
      </c>
      <c r="ER18" s="113">
        <v>0</v>
      </c>
      <c r="ES18" s="55">
        <v>941788</v>
      </c>
      <c r="ET18" s="53">
        <v>24651</v>
      </c>
      <c r="EU18" s="102">
        <v>133216</v>
      </c>
      <c r="EV18" s="54">
        <v>410135</v>
      </c>
      <c r="EW18" s="55">
        <v>20050</v>
      </c>
      <c r="EX18" s="53">
        <v>33191</v>
      </c>
      <c r="EY18" s="54">
        <v>17225913</v>
      </c>
      <c r="EZ18" s="55">
        <v>48113618</v>
      </c>
      <c r="FA18" s="53">
        <v>2839717</v>
      </c>
      <c r="FB18" s="53">
        <v>14948</v>
      </c>
      <c r="FC18" s="53">
        <v>1839</v>
      </c>
      <c r="FD18" s="53">
        <v>877</v>
      </c>
      <c r="FE18" s="53">
        <v>159929</v>
      </c>
      <c r="FF18" s="53">
        <v>52</v>
      </c>
      <c r="FG18" s="53">
        <v>177645</v>
      </c>
      <c r="FH18" s="53">
        <v>0</v>
      </c>
      <c r="FI18" s="53">
        <v>2822</v>
      </c>
      <c r="FJ18" s="54">
        <v>4915</v>
      </c>
      <c r="FK18" s="107">
        <v>0</v>
      </c>
      <c r="FL18" s="53">
        <v>2643861</v>
      </c>
      <c r="FM18" s="53">
        <v>10474</v>
      </c>
      <c r="FN18" s="54">
        <v>2654335</v>
      </c>
      <c r="FO18" s="56">
        <v>4797</v>
      </c>
      <c r="FP18" s="52">
        <v>0</v>
      </c>
      <c r="FQ18" s="52">
        <v>4797</v>
      </c>
      <c r="FR18" s="52">
        <v>0</v>
      </c>
      <c r="FS18" s="52">
        <v>38617400</v>
      </c>
      <c r="FT18" s="113">
        <v>0</v>
      </c>
      <c r="FU18" s="55">
        <v>1128605</v>
      </c>
      <c r="FV18" s="53">
        <v>1309</v>
      </c>
      <c r="FW18" s="102">
        <v>28511</v>
      </c>
      <c r="FX18" s="54">
        <v>629434</v>
      </c>
      <c r="FY18" s="55">
        <v>29818</v>
      </c>
      <c r="FZ18" s="53">
        <v>16385</v>
      </c>
      <c r="GA18" s="54">
        <v>9019682</v>
      </c>
      <c r="GB18" s="55">
        <v>31431780</v>
      </c>
      <c r="GC18" s="53">
        <v>1830119</v>
      </c>
      <c r="GD18" s="53">
        <v>7173</v>
      </c>
      <c r="GE18" s="53">
        <v>1758</v>
      </c>
      <c r="GF18" s="53">
        <v>0</v>
      </c>
      <c r="GG18" s="53">
        <v>111027</v>
      </c>
      <c r="GH18" s="53">
        <v>173</v>
      </c>
      <c r="GI18" s="53">
        <v>120131</v>
      </c>
      <c r="GJ18" s="53">
        <v>0</v>
      </c>
      <c r="GK18" s="53">
        <v>2689</v>
      </c>
      <c r="GL18" s="54">
        <v>3611</v>
      </c>
      <c r="GM18" s="107">
        <v>0</v>
      </c>
      <c r="GN18" s="53">
        <v>1703688</v>
      </c>
      <c r="GO18" s="53">
        <v>0</v>
      </c>
      <c r="GP18" s="54">
        <v>1703688</v>
      </c>
      <c r="GQ18" s="56">
        <v>4333</v>
      </c>
      <c r="GR18" s="52">
        <v>0</v>
      </c>
      <c r="GS18" s="52">
        <v>4333</v>
      </c>
      <c r="GT18" s="52">
        <v>0</v>
      </c>
      <c r="GU18" s="52">
        <v>44516801</v>
      </c>
      <c r="GV18" s="113">
        <v>0</v>
      </c>
      <c r="GW18" s="55">
        <v>891395</v>
      </c>
      <c r="GX18" s="53">
        <v>2922</v>
      </c>
      <c r="GY18" s="102">
        <v>51039</v>
      </c>
      <c r="GZ18" s="54">
        <v>306060</v>
      </c>
      <c r="HA18" s="55">
        <v>44285</v>
      </c>
      <c r="HB18" s="53">
        <v>42214</v>
      </c>
      <c r="HC18" s="54">
        <v>8623658</v>
      </c>
      <c r="HD18" s="55">
        <v>37231058</v>
      </c>
      <c r="HE18" s="53">
        <v>2193607</v>
      </c>
      <c r="HF18" s="53">
        <v>6475</v>
      </c>
      <c r="HG18" s="53">
        <v>2171</v>
      </c>
      <c r="HH18" s="53">
        <v>0</v>
      </c>
      <c r="HI18" s="53">
        <v>136384</v>
      </c>
      <c r="HJ18" s="53">
        <v>302</v>
      </c>
      <c r="HK18" s="53">
        <v>145332</v>
      </c>
      <c r="HL18" s="53">
        <v>0</v>
      </c>
      <c r="HM18" s="53">
        <v>2647</v>
      </c>
      <c r="HN18" s="54">
        <v>6445</v>
      </c>
      <c r="HO18" s="107">
        <v>0</v>
      </c>
      <c r="HP18" s="53">
        <v>2039183</v>
      </c>
      <c r="HQ18" s="53">
        <v>0</v>
      </c>
      <c r="HR18" s="54">
        <v>2039183</v>
      </c>
      <c r="HS18" s="56">
        <v>4133</v>
      </c>
      <c r="HT18" s="52">
        <v>1</v>
      </c>
      <c r="HU18" s="52">
        <v>4134</v>
      </c>
      <c r="HV18" s="52">
        <v>0</v>
      </c>
      <c r="HW18" s="52">
        <v>86674137</v>
      </c>
      <c r="HX18" s="113">
        <v>0</v>
      </c>
      <c r="HY18" s="55">
        <v>2130227</v>
      </c>
      <c r="HZ18" s="53">
        <v>217789</v>
      </c>
      <c r="IA18" s="102">
        <v>1097605</v>
      </c>
      <c r="IB18" s="54">
        <v>1912027</v>
      </c>
      <c r="IC18" s="55">
        <v>166100</v>
      </c>
      <c r="ID18" s="53">
        <v>106144</v>
      </c>
      <c r="IE18" s="54">
        <v>8829424</v>
      </c>
      <c r="IF18" s="55">
        <v>83474605</v>
      </c>
      <c r="IG18" s="53">
        <v>4844232</v>
      </c>
      <c r="IH18" s="53">
        <v>5025</v>
      </c>
      <c r="II18" s="53">
        <v>17014</v>
      </c>
      <c r="IJ18" s="53">
        <v>0</v>
      </c>
      <c r="IK18" s="53">
        <v>323755</v>
      </c>
      <c r="IL18" s="53">
        <v>729</v>
      </c>
      <c r="IM18" s="53">
        <v>346523</v>
      </c>
      <c r="IN18" s="53">
        <v>0</v>
      </c>
      <c r="IO18" s="53">
        <v>7313</v>
      </c>
      <c r="IP18" s="54">
        <v>18753</v>
      </c>
      <c r="IQ18" s="107">
        <v>0</v>
      </c>
      <c r="IR18" s="53">
        <v>4470944</v>
      </c>
      <c r="IS18" s="53">
        <v>699</v>
      </c>
      <c r="IT18" s="54">
        <v>4471643</v>
      </c>
    </row>
    <row r="19" spans="1:254" s="20" customFormat="1" ht="12.6" customHeight="1" x14ac:dyDescent="0.2">
      <c r="A19" s="23">
        <v>7</v>
      </c>
      <c r="B19" s="24" t="s">
        <v>75</v>
      </c>
      <c r="C19" s="61">
        <v>1441</v>
      </c>
      <c r="D19" s="57">
        <v>2500</v>
      </c>
      <c r="E19" s="57">
        <v>3941</v>
      </c>
      <c r="F19" s="57">
        <v>18</v>
      </c>
      <c r="G19" s="57">
        <v>2827839</v>
      </c>
      <c r="H19" s="114">
        <v>0</v>
      </c>
      <c r="I19" s="126">
        <v>4037489</v>
      </c>
      <c r="J19" s="124">
        <v>15015</v>
      </c>
      <c r="K19" s="124">
        <v>398305</v>
      </c>
      <c r="L19" s="125">
        <v>157277</v>
      </c>
      <c r="M19" s="126">
        <v>6750</v>
      </c>
      <c r="N19" s="124">
        <v>59626</v>
      </c>
      <c r="O19" s="125">
        <v>2775511</v>
      </c>
      <c r="P19" s="108">
        <v>4726790</v>
      </c>
      <c r="Q19" s="58">
        <v>144140</v>
      </c>
      <c r="R19" s="58">
        <v>4525</v>
      </c>
      <c r="S19" s="58">
        <v>26</v>
      </c>
      <c r="T19" s="58">
        <v>8</v>
      </c>
      <c r="U19" s="58">
        <v>506</v>
      </c>
      <c r="V19" s="58">
        <v>0</v>
      </c>
      <c r="W19" s="58">
        <v>5065</v>
      </c>
      <c r="X19" s="58">
        <v>5</v>
      </c>
      <c r="Y19" s="58">
        <v>234</v>
      </c>
      <c r="Z19" s="59">
        <v>242</v>
      </c>
      <c r="AA19" s="108">
        <v>0</v>
      </c>
      <c r="AB19" s="58">
        <v>135617</v>
      </c>
      <c r="AC19" s="58">
        <v>2977</v>
      </c>
      <c r="AD19" s="59">
        <v>138594</v>
      </c>
      <c r="AE19" s="61">
        <v>33684</v>
      </c>
      <c r="AF19" s="57">
        <v>1185</v>
      </c>
      <c r="AG19" s="57">
        <v>34869</v>
      </c>
      <c r="AH19" s="57">
        <v>65</v>
      </c>
      <c r="AI19" s="57">
        <v>50805822</v>
      </c>
      <c r="AJ19" s="114">
        <v>0</v>
      </c>
      <c r="AK19" s="60">
        <v>1855422</v>
      </c>
      <c r="AL19" s="58">
        <v>19592</v>
      </c>
      <c r="AM19" s="103">
        <v>141725</v>
      </c>
      <c r="AN19" s="103">
        <v>135775</v>
      </c>
      <c r="AO19" s="60">
        <v>18993</v>
      </c>
      <c r="AP19" s="58">
        <v>61257</v>
      </c>
      <c r="AQ19" s="59">
        <v>30620379</v>
      </c>
      <c r="AR19" s="60">
        <v>22418207</v>
      </c>
      <c r="AS19" s="58">
        <v>1275731</v>
      </c>
      <c r="AT19" s="58">
        <v>73968</v>
      </c>
      <c r="AU19" s="58">
        <v>651</v>
      </c>
      <c r="AV19" s="58">
        <v>9190</v>
      </c>
      <c r="AW19" s="58">
        <v>11349</v>
      </c>
      <c r="AX19" s="58">
        <v>5</v>
      </c>
      <c r="AY19" s="58">
        <v>95163</v>
      </c>
      <c r="AZ19" s="58">
        <v>768</v>
      </c>
      <c r="BA19" s="58">
        <v>1401</v>
      </c>
      <c r="BB19" s="59">
        <v>1146</v>
      </c>
      <c r="BC19" s="108">
        <v>16</v>
      </c>
      <c r="BD19" s="58">
        <v>1163910</v>
      </c>
      <c r="BE19" s="58">
        <v>13327</v>
      </c>
      <c r="BF19" s="59">
        <v>1177237</v>
      </c>
      <c r="BG19" s="61">
        <v>42042</v>
      </c>
      <c r="BH19" s="57">
        <v>1488</v>
      </c>
      <c r="BI19" s="57">
        <v>43530</v>
      </c>
      <c r="BJ19" s="57">
        <v>6</v>
      </c>
      <c r="BK19" s="57">
        <v>110597068</v>
      </c>
      <c r="BL19" s="114">
        <v>0</v>
      </c>
      <c r="BM19" s="60">
        <v>1564070</v>
      </c>
      <c r="BN19" s="58">
        <v>1590</v>
      </c>
      <c r="BO19" s="103">
        <v>270199</v>
      </c>
      <c r="BP19" s="103">
        <v>120140</v>
      </c>
      <c r="BQ19" s="60">
        <v>33917</v>
      </c>
      <c r="BR19" s="58">
        <v>19226</v>
      </c>
      <c r="BS19" s="59">
        <v>46311284</v>
      </c>
      <c r="BT19" s="60">
        <v>66294926</v>
      </c>
      <c r="BU19" s="108">
        <v>3915129</v>
      </c>
      <c r="BV19" s="58">
        <v>84650</v>
      </c>
      <c r="BW19" s="58">
        <v>1597</v>
      </c>
      <c r="BX19" s="58">
        <v>65815</v>
      </c>
      <c r="BY19" s="58">
        <v>82175</v>
      </c>
      <c r="BZ19" s="58">
        <v>6</v>
      </c>
      <c r="CA19" s="58">
        <v>234243</v>
      </c>
      <c r="CB19" s="58">
        <v>117</v>
      </c>
      <c r="CC19" s="58">
        <v>3035</v>
      </c>
      <c r="CD19" s="59">
        <v>3090</v>
      </c>
      <c r="CE19" s="108">
        <v>0</v>
      </c>
      <c r="CF19" s="58">
        <v>3608754</v>
      </c>
      <c r="CG19" s="58">
        <v>65890</v>
      </c>
      <c r="CH19" s="59">
        <v>3674644</v>
      </c>
      <c r="CI19" s="61">
        <v>28543</v>
      </c>
      <c r="CJ19" s="57">
        <v>1752</v>
      </c>
      <c r="CK19" s="57">
        <v>30295</v>
      </c>
      <c r="CL19" s="57">
        <v>0</v>
      </c>
      <c r="CM19" s="57">
        <v>114060670</v>
      </c>
      <c r="CN19" s="114">
        <v>0</v>
      </c>
      <c r="CO19" s="60">
        <v>1170765</v>
      </c>
      <c r="CP19" s="58">
        <v>10262</v>
      </c>
      <c r="CQ19" s="103">
        <v>127894</v>
      </c>
      <c r="CR19" s="59">
        <v>206360</v>
      </c>
      <c r="CS19" s="60">
        <v>30048</v>
      </c>
      <c r="CT19" s="58">
        <v>86909</v>
      </c>
      <c r="CU19" s="59">
        <v>39461717</v>
      </c>
      <c r="CV19" s="60">
        <v>76231191</v>
      </c>
      <c r="CW19" s="58">
        <v>4523162</v>
      </c>
      <c r="CX19" s="58">
        <v>46763</v>
      </c>
      <c r="CY19" s="58">
        <v>1119</v>
      </c>
      <c r="CZ19" s="58">
        <v>88903</v>
      </c>
      <c r="DA19" s="58">
        <v>174506</v>
      </c>
      <c r="DB19" s="58">
        <v>23</v>
      </c>
      <c r="DC19" s="58">
        <v>311314</v>
      </c>
      <c r="DD19" s="58">
        <v>0</v>
      </c>
      <c r="DE19" s="58">
        <v>2727</v>
      </c>
      <c r="DF19" s="59">
        <v>3199</v>
      </c>
      <c r="DG19" s="108">
        <v>0</v>
      </c>
      <c r="DH19" s="58">
        <v>4043481</v>
      </c>
      <c r="DI19" s="58">
        <v>162441</v>
      </c>
      <c r="DJ19" s="59">
        <v>4205922</v>
      </c>
      <c r="DK19" s="61">
        <v>16463</v>
      </c>
      <c r="DL19" s="57">
        <v>750</v>
      </c>
      <c r="DM19" s="57">
        <v>17213</v>
      </c>
      <c r="DN19" s="57">
        <v>0</v>
      </c>
      <c r="DO19" s="57">
        <v>85577789</v>
      </c>
      <c r="DP19" s="114">
        <v>0</v>
      </c>
      <c r="DQ19" s="60">
        <v>896380</v>
      </c>
      <c r="DR19" s="58">
        <v>7957</v>
      </c>
      <c r="DS19" s="103">
        <v>77722</v>
      </c>
      <c r="DT19" s="59">
        <v>176107</v>
      </c>
      <c r="DU19" s="60">
        <v>64955</v>
      </c>
      <c r="DV19" s="58">
        <v>38329</v>
      </c>
      <c r="DW19" s="59">
        <v>26339523</v>
      </c>
      <c r="DX19" s="60">
        <v>60499716</v>
      </c>
      <c r="DY19" s="58">
        <v>3591091</v>
      </c>
      <c r="DZ19" s="58">
        <v>25794</v>
      </c>
      <c r="EA19" s="58">
        <v>1519</v>
      </c>
      <c r="EB19" s="58">
        <v>34927</v>
      </c>
      <c r="EC19" s="58">
        <v>178900</v>
      </c>
      <c r="ED19" s="58">
        <v>28</v>
      </c>
      <c r="EE19" s="58">
        <v>241168</v>
      </c>
      <c r="EF19" s="58">
        <v>0</v>
      </c>
      <c r="EG19" s="58">
        <v>3089</v>
      </c>
      <c r="EH19" s="59">
        <v>4797</v>
      </c>
      <c r="EI19" s="108">
        <v>0</v>
      </c>
      <c r="EJ19" s="58">
        <v>3231504</v>
      </c>
      <c r="EK19" s="58">
        <v>110533</v>
      </c>
      <c r="EL19" s="59">
        <v>3342037</v>
      </c>
      <c r="EM19" s="61">
        <v>12327</v>
      </c>
      <c r="EN19" s="57">
        <v>85</v>
      </c>
      <c r="EO19" s="57">
        <v>12412</v>
      </c>
      <c r="EP19" s="57">
        <v>0</v>
      </c>
      <c r="EQ19" s="57">
        <v>79752018</v>
      </c>
      <c r="ER19" s="114">
        <v>0</v>
      </c>
      <c r="ES19" s="60">
        <v>982996</v>
      </c>
      <c r="ET19" s="58">
        <v>21853</v>
      </c>
      <c r="EU19" s="103">
        <v>373864</v>
      </c>
      <c r="EV19" s="59">
        <v>429279</v>
      </c>
      <c r="EW19" s="60">
        <v>62886</v>
      </c>
      <c r="EX19" s="58">
        <v>53168</v>
      </c>
      <c r="EY19" s="59">
        <v>22112994</v>
      </c>
      <c r="EZ19" s="60">
        <v>59563070</v>
      </c>
      <c r="FA19" s="58">
        <v>3515901</v>
      </c>
      <c r="FB19" s="58">
        <v>18585</v>
      </c>
      <c r="FC19" s="58">
        <v>1466</v>
      </c>
      <c r="FD19" s="58">
        <v>1544</v>
      </c>
      <c r="FE19" s="58">
        <v>208567</v>
      </c>
      <c r="FF19" s="58">
        <v>915</v>
      </c>
      <c r="FG19" s="58">
        <v>231077</v>
      </c>
      <c r="FH19" s="58">
        <v>0</v>
      </c>
      <c r="FI19" s="58">
        <v>2444</v>
      </c>
      <c r="FJ19" s="59">
        <v>4774</v>
      </c>
      <c r="FK19" s="108">
        <v>0</v>
      </c>
      <c r="FL19" s="58">
        <v>3259041</v>
      </c>
      <c r="FM19" s="58">
        <v>18565</v>
      </c>
      <c r="FN19" s="59">
        <v>3277606</v>
      </c>
      <c r="FO19" s="61">
        <v>5461</v>
      </c>
      <c r="FP19" s="57">
        <v>0</v>
      </c>
      <c r="FQ19" s="57">
        <v>5461</v>
      </c>
      <c r="FR19" s="57">
        <v>0</v>
      </c>
      <c r="FS19" s="57">
        <v>44355022</v>
      </c>
      <c r="FT19" s="114">
        <v>0</v>
      </c>
      <c r="FU19" s="60">
        <v>870585</v>
      </c>
      <c r="FV19" s="58">
        <v>8259</v>
      </c>
      <c r="FW19" s="103">
        <v>59155</v>
      </c>
      <c r="FX19" s="59">
        <v>262979</v>
      </c>
      <c r="FY19" s="60">
        <v>14963</v>
      </c>
      <c r="FZ19" s="58">
        <v>44616</v>
      </c>
      <c r="GA19" s="59">
        <v>10751033</v>
      </c>
      <c r="GB19" s="60">
        <v>34864546</v>
      </c>
      <c r="GC19" s="58">
        <v>2053983</v>
      </c>
      <c r="GD19" s="58">
        <v>8169</v>
      </c>
      <c r="GE19" s="58">
        <v>1062</v>
      </c>
      <c r="GF19" s="58">
        <v>0</v>
      </c>
      <c r="GG19" s="58">
        <v>136798</v>
      </c>
      <c r="GH19" s="58">
        <v>0</v>
      </c>
      <c r="GI19" s="58">
        <v>146029</v>
      </c>
      <c r="GJ19" s="58">
        <v>0</v>
      </c>
      <c r="GK19" s="58">
        <v>1026</v>
      </c>
      <c r="GL19" s="59">
        <v>4942</v>
      </c>
      <c r="GM19" s="108">
        <v>0</v>
      </c>
      <c r="GN19" s="58">
        <v>1901986</v>
      </c>
      <c r="GO19" s="58">
        <v>0</v>
      </c>
      <c r="GP19" s="59">
        <v>1901986</v>
      </c>
      <c r="GQ19" s="61">
        <v>4451</v>
      </c>
      <c r="GR19" s="57">
        <v>1</v>
      </c>
      <c r="GS19" s="57">
        <v>4452</v>
      </c>
      <c r="GT19" s="57">
        <v>0</v>
      </c>
      <c r="GU19" s="57">
        <v>45809793</v>
      </c>
      <c r="GV19" s="114">
        <v>0</v>
      </c>
      <c r="GW19" s="60">
        <v>1079397</v>
      </c>
      <c r="GX19" s="58">
        <v>5721</v>
      </c>
      <c r="GY19" s="103">
        <v>407618</v>
      </c>
      <c r="GZ19" s="59">
        <v>309041</v>
      </c>
      <c r="HA19" s="60">
        <v>24297</v>
      </c>
      <c r="HB19" s="58">
        <v>68325</v>
      </c>
      <c r="HC19" s="59">
        <v>9072356</v>
      </c>
      <c r="HD19" s="60">
        <v>38631836</v>
      </c>
      <c r="HE19" s="58">
        <v>2260982</v>
      </c>
      <c r="HF19" s="58">
        <v>6639</v>
      </c>
      <c r="HG19" s="58">
        <v>1682</v>
      </c>
      <c r="HH19" s="58">
        <v>0</v>
      </c>
      <c r="HI19" s="58">
        <v>160896</v>
      </c>
      <c r="HJ19" s="58">
        <v>77</v>
      </c>
      <c r="HK19" s="58">
        <v>169294</v>
      </c>
      <c r="HL19" s="58">
        <v>0</v>
      </c>
      <c r="HM19" s="58">
        <v>1426</v>
      </c>
      <c r="HN19" s="59">
        <v>4339</v>
      </c>
      <c r="HO19" s="108">
        <v>0</v>
      </c>
      <c r="HP19" s="58">
        <v>2085450</v>
      </c>
      <c r="HQ19" s="58">
        <v>473</v>
      </c>
      <c r="HR19" s="59">
        <v>2085923</v>
      </c>
      <c r="HS19" s="61">
        <v>3565</v>
      </c>
      <c r="HT19" s="57">
        <v>0</v>
      </c>
      <c r="HU19" s="57">
        <v>3565</v>
      </c>
      <c r="HV19" s="57">
        <v>0</v>
      </c>
      <c r="HW19" s="57">
        <v>75520161</v>
      </c>
      <c r="HX19" s="114">
        <v>0</v>
      </c>
      <c r="HY19" s="60">
        <v>1407494</v>
      </c>
      <c r="HZ19" s="58">
        <v>24297</v>
      </c>
      <c r="IA19" s="103">
        <v>1932854</v>
      </c>
      <c r="IB19" s="59">
        <v>1182805</v>
      </c>
      <c r="IC19" s="60">
        <v>64012</v>
      </c>
      <c r="ID19" s="58">
        <v>24464</v>
      </c>
      <c r="IE19" s="59">
        <v>7782374</v>
      </c>
      <c r="IF19" s="60">
        <v>72373713</v>
      </c>
      <c r="IG19" s="58">
        <v>4203464</v>
      </c>
      <c r="IH19" s="58">
        <v>4432</v>
      </c>
      <c r="II19" s="58">
        <v>36175</v>
      </c>
      <c r="IJ19" s="58">
        <v>0</v>
      </c>
      <c r="IK19" s="58">
        <v>292359</v>
      </c>
      <c r="IL19" s="58">
        <v>1</v>
      </c>
      <c r="IM19" s="58">
        <v>332967</v>
      </c>
      <c r="IN19" s="58">
        <v>0</v>
      </c>
      <c r="IO19" s="58">
        <v>3096</v>
      </c>
      <c r="IP19" s="59">
        <v>8823</v>
      </c>
      <c r="IQ19" s="108">
        <v>0</v>
      </c>
      <c r="IR19" s="58">
        <v>3858578</v>
      </c>
      <c r="IS19" s="58">
        <v>0</v>
      </c>
      <c r="IT19" s="59">
        <v>3858578</v>
      </c>
    </row>
    <row r="20" spans="1:254" s="20" customFormat="1" ht="12.6" customHeight="1" x14ac:dyDescent="0.2">
      <c r="A20" s="21">
        <v>8</v>
      </c>
      <c r="B20" s="22" t="s">
        <v>76</v>
      </c>
      <c r="C20" s="56">
        <v>2800</v>
      </c>
      <c r="D20" s="52">
        <v>4634</v>
      </c>
      <c r="E20" s="52">
        <v>7434</v>
      </c>
      <c r="F20" s="52">
        <v>27</v>
      </c>
      <c r="G20" s="52">
        <v>5206197</v>
      </c>
      <c r="H20" s="113">
        <v>0</v>
      </c>
      <c r="I20" s="123">
        <v>7301056</v>
      </c>
      <c r="J20" s="121">
        <v>197916</v>
      </c>
      <c r="K20" s="121">
        <v>5060538</v>
      </c>
      <c r="L20" s="122">
        <v>868874</v>
      </c>
      <c r="M20" s="123">
        <v>105269</v>
      </c>
      <c r="N20" s="121">
        <v>393569</v>
      </c>
      <c r="O20" s="122">
        <v>5129928</v>
      </c>
      <c r="P20" s="107">
        <v>14003491</v>
      </c>
      <c r="Q20" s="53">
        <v>432169</v>
      </c>
      <c r="R20" s="53">
        <v>8582</v>
      </c>
      <c r="S20" s="53">
        <v>60</v>
      </c>
      <c r="T20" s="53">
        <v>10</v>
      </c>
      <c r="U20" s="53">
        <v>25823</v>
      </c>
      <c r="V20" s="53">
        <v>98</v>
      </c>
      <c r="W20" s="53">
        <v>34573</v>
      </c>
      <c r="X20" s="53">
        <v>8</v>
      </c>
      <c r="Y20" s="53">
        <v>2736</v>
      </c>
      <c r="Z20" s="54">
        <v>967</v>
      </c>
      <c r="AA20" s="107">
        <v>15</v>
      </c>
      <c r="AB20" s="53">
        <v>388403</v>
      </c>
      <c r="AC20" s="53">
        <v>5467</v>
      </c>
      <c r="AD20" s="54">
        <v>393870</v>
      </c>
      <c r="AE20" s="56">
        <v>60764</v>
      </c>
      <c r="AF20" s="52">
        <v>2312</v>
      </c>
      <c r="AG20" s="52">
        <v>63076</v>
      </c>
      <c r="AH20" s="52">
        <v>132</v>
      </c>
      <c r="AI20" s="52">
        <v>91725450</v>
      </c>
      <c r="AJ20" s="113">
        <v>0</v>
      </c>
      <c r="AK20" s="55">
        <v>3282277</v>
      </c>
      <c r="AL20" s="53">
        <v>16760</v>
      </c>
      <c r="AM20" s="102">
        <v>282026</v>
      </c>
      <c r="AN20" s="102">
        <v>579162</v>
      </c>
      <c r="AO20" s="55">
        <v>45038</v>
      </c>
      <c r="AP20" s="53">
        <v>46861</v>
      </c>
      <c r="AQ20" s="54">
        <v>55599863</v>
      </c>
      <c r="AR20" s="55">
        <v>40377711</v>
      </c>
      <c r="AS20" s="53">
        <v>2291563</v>
      </c>
      <c r="AT20" s="53">
        <v>138086</v>
      </c>
      <c r="AU20" s="53">
        <v>1964</v>
      </c>
      <c r="AV20" s="53">
        <v>19099</v>
      </c>
      <c r="AW20" s="53">
        <v>24080</v>
      </c>
      <c r="AX20" s="53">
        <v>66</v>
      </c>
      <c r="AY20" s="53">
        <v>183295</v>
      </c>
      <c r="AZ20" s="53">
        <v>1304</v>
      </c>
      <c r="BA20" s="53">
        <v>3645</v>
      </c>
      <c r="BB20" s="54">
        <v>3234</v>
      </c>
      <c r="BC20" s="107">
        <v>1956</v>
      </c>
      <c r="BD20" s="53">
        <v>2071202</v>
      </c>
      <c r="BE20" s="53">
        <v>26927</v>
      </c>
      <c r="BF20" s="54">
        <v>2098129</v>
      </c>
      <c r="BG20" s="56">
        <v>68673</v>
      </c>
      <c r="BH20" s="52">
        <v>2925</v>
      </c>
      <c r="BI20" s="52">
        <v>71598</v>
      </c>
      <c r="BJ20" s="52">
        <v>13</v>
      </c>
      <c r="BK20" s="52">
        <v>181973801</v>
      </c>
      <c r="BL20" s="113">
        <v>0</v>
      </c>
      <c r="BM20" s="55">
        <v>2668924</v>
      </c>
      <c r="BN20" s="53">
        <v>5265</v>
      </c>
      <c r="BO20" s="102">
        <v>586739</v>
      </c>
      <c r="BP20" s="102">
        <v>417413</v>
      </c>
      <c r="BQ20" s="55">
        <v>38104</v>
      </c>
      <c r="BR20" s="53">
        <v>114791</v>
      </c>
      <c r="BS20" s="54">
        <v>76704767</v>
      </c>
      <c r="BT20" s="55">
        <v>109100270</v>
      </c>
      <c r="BU20" s="107">
        <v>6426138</v>
      </c>
      <c r="BV20" s="53">
        <v>145365</v>
      </c>
      <c r="BW20" s="53">
        <v>2676</v>
      </c>
      <c r="BX20" s="53">
        <v>129173</v>
      </c>
      <c r="BY20" s="53">
        <v>138574</v>
      </c>
      <c r="BZ20" s="53">
        <v>53</v>
      </c>
      <c r="CA20" s="53">
        <v>415841</v>
      </c>
      <c r="CB20" s="53">
        <v>365</v>
      </c>
      <c r="CC20" s="53">
        <v>5237</v>
      </c>
      <c r="CD20" s="54">
        <v>5340</v>
      </c>
      <c r="CE20" s="107">
        <v>1030</v>
      </c>
      <c r="CF20" s="53">
        <v>5867902</v>
      </c>
      <c r="CG20" s="53">
        <v>130423</v>
      </c>
      <c r="CH20" s="54">
        <v>5998325</v>
      </c>
      <c r="CI20" s="56">
        <v>45245</v>
      </c>
      <c r="CJ20" s="52">
        <v>3962</v>
      </c>
      <c r="CK20" s="52">
        <v>49207</v>
      </c>
      <c r="CL20" s="52">
        <v>0</v>
      </c>
      <c r="CM20" s="52">
        <v>186631592</v>
      </c>
      <c r="CN20" s="113">
        <v>0</v>
      </c>
      <c r="CO20" s="55">
        <v>3395019</v>
      </c>
      <c r="CP20" s="53">
        <v>49784</v>
      </c>
      <c r="CQ20" s="102">
        <v>314817</v>
      </c>
      <c r="CR20" s="54">
        <v>333703</v>
      </c>
      <c r="CS20" s="55">
        <v>43697</v>
      </c>
      <c r="CT20" s="53">
        <v>133481</v>
      </c>
      <c r="CU20" s="54">
        <v>65281132</v>
      </c>
      <c r="CV20" s="55">
        <v>125620961</v>
      </c>
      <c r="CW20" s="53">
        <v>7407374</v>
      </c>
      <c r="CX20" s="53">
        <v>76433</v>
      </c>
      <c r="CY20" s="53">
        <v>3170</v>
      </c>
      <c r="CZ20" s="53">
        <v>198901</v>
      </c>
      <c r="DA20" s="53">
        <v>274998</v>
      </c>
      <c r="DB20" s="53">
        <v>6901</v>
      </c>
      <c r="DC20" s="53">
        <v>560403</v>
      </c>
      <c r="DD20" s="53">
        <v>0</v>
      </c>
      <c r="DE20" s="53">
        <v>5627</v>
      </c>
      <c r="DF20" s="54">
        <v>7278</v>
      </c>
      <c r="DG20" s="107">
        <v>558</v>
      </c>
      <c r="DH20" s="53">
        <v>6464309</v>
      </c>
      <c r="DI20" s="53">
        <v>369199</v>
      </c>
      <c r="DJ20" s="54">
        <v>6833508</v>
      </c>
      <c r="DK20" s="56">
        <v>28402</v>
      </c>
      <c r="DL20" s="52">
        <v>1930</v>
      </c>
      <c r="DM20" s="52">
        <v>30332</v>
      </c>
      <c r="DN20" s="52">
        <v>0</v>
      </c>
      <c r="DO20" s="52">
        <v>152532417</v>
      </c>
      <c r="DP20" s="113">
        <v>0</v>
      </c>
      <c r="DQ20" s="55">
        <v>1568782</v>
      </c>
      <c r="DR20" s="53">
        <v>54203</v>
      </c>
      <c r="DS20" s="102">
        <v>816067</v>
      </c>
      <c r="DT20" s="54">
        <v>564071</v>
      </c>
      <c r="DU20" s="55">
        <v>81046</v>
      </c>
      <c r="DV20" s="53">
        <v>74522</v>
      </c>
      <c r="DW20" s="54">
        <v>47700234</v>
      </c>
      <c r="DX20" s="55">
        <v>107990874</v>
      </c>
      <c r="DY20" s="53">
        <v>6384255</v>
      </c>
      <c r="DZ20" s="53">
        <v>45453</v>
      </c>
      <c r="EA20" s="53">
        <v>2718</v>
      </c>
      <c r="EB20" s="53">
        <v>95478</v>
      </c>
      <c r="EC20" s="53">
        <v>323697</v>
      </c>
      <c r="ED20" s="53">
        <v>338</v>
      </c>
      <c r="EE20" s="53">
        <v>467684</v>
      </c>
      <c r="EF20" s="53">
        <v>0</v>
      </c>
      <c r="EG20" s="53">
        <v>5557</v>
      </c>
      <c r="EH20" s="54">
        <v>10208</v>
      </c>
      <c r="EI20" s="107">
        <v>180</v>
      </c>
      <c r="EJ20" s="53">
        <v>5624076</v>
      </c>
      <c r="EK20" s="53">
        <v>276550</v>
      </c>
      <c r="EL20" s="54">
        <v>5900626</v>
      </c>
      <c r="EM20" s="56">
        <v>25717</v>
      </c>
      <c r="EN20" s="52">
        <v>250</v>
      </c>
      <c r="EO20" s="52">
        <v>25967</v>
      </c>
      <c r="EP20" s="52">
        <v>0</v>
      </c>
      <c r="EQ20" s="52">
        <v>168463360</v>
      </c>
      <c r="ER20" s="113">
        <v>0</v>
      </c>
      <c r="ES20" s="55">
        <v>1912733</v>
      </c>
      <c r="ET20" s="53">
        <v>36947</v>
      </c>
      <c r="EU20" s="102">
        <v>356699</v>
      </c>
      <c r="EV20" s="54">
        <v>683994</v>
      </c>
      <c r="EW20" s="55">
        <v>68092</v>
      </c>
      <c r="EX20" s="53">
        <v>440830</v>
      </c>
      <c r="EY20" s="54">
        <v>47380944</v>
      </c>
      <c r="EZ20" s="55">
        <v>124581711</v>
      </c>
      <c r="FA20" s="53">
        <v>7369083</v>
      </c>
      <c r="FB20" s="53">
        <v>38880</v>
      </c>
      <c r="FC20" s="53">
        <v>3352</v>
      </c>
      <c r="FD20" s="53">
        <v>5012</v>
      </c>
      <c r="FE20" s="53">
        <v>468792</v>
      </c>
      <c r="FF20" s="53">
        <v>315</v>
      </c>
      <c r="FG20" s="53">
        <v>516351</v>
      </c>
      <c r="FH20" s="53">
        <v>0</v>
      </c>
      <c r="FI20" s="53">
        <v>6282</v>
      </c>
      <c r="FJ20" s="54">
        <v>8876</v>
      </c>
      <c r="FK20" s="107">
        <v>0</v>
      </c>
      <c r="FL20" s="53">
        <v>6785659</v>
      </c>
      <c r="FM20" s="53">
        <v>51915</v>
      </c>
      <c r="FN20" s="54">
        <v>6837574</v>
      </c>
      <c r="FO20" s="56">
        <v>13237</v>
      </c>
      <c r="FP20" s="52">
        <v>3</v>
      </c>
      <c r="FQ20" s="52">
        <v>13240</v>
      </c>
      <c r="FR20" s="52">
        <v>0</v>
      </c>
      <c r="FS20" s="52">
        <v>108434102</v>
      </c>
      <c r="FT20" s="113">
        <v>0</v>
      </c>
      <c r="FU20" s="55">
        <v>1180014</v>
      </c>
      <c r="FV20" s="53">
        <v>54473</v>
      </c>
      <c r="FW20" s="102">
        <v>438101</v>
      </c>
      <c r="FX20" s="54">
        <v>539664</v>
      </c>
      <c r="FY20" s="55">
        <v>67723</v>
      </c>
      <c r="FZ20" s="53">
        <v>106650</v>
      </c>
      <c r="GA20" s="54">
        <v>26736807</v>
      </c>
      <c r="GB20" s="55">
        <v>84083920</v>
      </c>
      <c r="GC20" s="53">
        <v>4973988</v>
      </c>
      <c r="GD20" s="53">
        <v>19809</v>
      </c>
      <c r="GE20" s="53">
        <v>3106</v>
      </c>
      <c r="GF20" s="53">
        <v>0</v>
      </c>
      <c r="GG20" s="53">
        <v>361547</v>
      </c>
      <c r="GH20" s="53">
        <v>185</v>
      </c>
      <c r="GI20" s="53">
        <v>384647</v>
      </c>
      <c r="GJ20" s="53">
        <v>0</v>
      </c>
      <c r="GK20" s="53">
        <v>3720</v>
      </c>
      <c r="GL20" s="54">
        <v>6862</v>
      </c>
      <c r="GM20" s="107">
        <v>0</v>
      </c>
      <c r="GN20" s="53">
        <v>4577793</v>
      </c>
      <c r="GO20" s="53">
        <v>966</v>
      </c>
      <c r="GP20" s="54">
        <v>4578759</v>
      </c>
      <c r="GQ20" s="56">
        <v>12911</v>
      </c>
      <c r="GR20" s="52">
        <v>1</v>
      </c>
      <c r="GS20" s="52">
        <v>12912</v>
      </c>
      <c r="GT20" s="52">
        <v>0</v>
      </c>
      <c r="GU20" s="52">
        <v>134157060</v>
      </c>
      <c r="GV20" s="113">
        <v>0</v>
      </c>
      <c r="GW20" s="55">
        <v>1367910</v>
      </c>
      <c r="GX20" s="53">
        <v>126030</v>
      </c>
      <c r="GY20" s="102">
        <v>900326</v>
      </c>
      <c r="GZ20" s="54">
        <v>1148428</v>
      </c>
      <c r="HA20" s="55">
        <v>90060</v>
      </c>
      <c r="HB20" s="53">
        <v>128357</v>
      </c>
      <c r="HC20" s="54">
        <v>27250356</v>
      </c>
      <c r="HD20" s="55">
        <v>110667815</v>
      </c>
      <c r="HE20" s="53">
        <v>6529556</v>
      </c>
      <c r="HF20" s="53">
        <v>19283</v>
      </c>
      <c r="HG20" s="53">
        <v>3918</v>
      </c>
      <c r="HH20" s="53">
        <v>135</v>
      </c>
      <c r="HI20" s="53">
        <v>529595</v>
      </c>
      <c r="HJ20" s="53">
        <v>413</v>
      </c>
      <c r="HK20" s="53">
        <v>553344</v>
      </c>
      <c r="HL20" s="53">
        <v>0</v>
      </c>
      <c r="HM20" s="53">
        <v>6248</v>
      </c>
      <c r="HN20" s="54">
        <v>8219</v>
      </c>
      <c r="HO20" s="107">
        <v>0</v>
      </c>
      <c r="HP20" s="53">
        <v>5961345</v>
      </c>
      <c r="HQ20" s="53">
        <v>400</v>
      </c>
      <c r="HR20" s="54">
        <v>5961745</v>
      </c>
      <c r="HS20" s="56">
        <v>11818</v>
      </c>
      <c r="HT20" s="52">
        <v>0</v>
      </c>
      <c r="HU20" s="52">
        <v>11818</v>
      </c>
      <c r="HV20" s="52">
        <v>0</v>
      </c>
      <c r="HW20" s="52">
        <v>236244807</v>
      </c>
      <c r="HX20" s="113">
        <v>0</v>
      </c>
      <c r="HY20" s="55">
        <v>3544178</v>
      </c>
      <c r="HZ20" s="53">
        <v>144679</v>
      </c>
      <c r="IA20" s="102">
        <v>5253103</v>
      </c>
      <c r="IB20" s="54">
        <v>5572903</v>
      </c>
      <c r="IC20" s="55">
        <v>355624</v>
      </c>
      <c r="ID20" s="53">
        <v>187397</v>
      </c>
      <c r="IE20" s="54">
        <v>26435971</v>
      </c>
      <c r="IF20" s="55">
        <v>224866720</v>
      </c>
      <c r="IG20" s="53">
        <v>13043093</v>
      </c>
      <c r="IH20" s="53">
        <v>14634</v>
      </c>
      <c r="II20" s="53">
        <v>26897</v>
      </c>
      <c r="IJ20" s="53">
        <v>0</v>
      </c>
      <c r="IK20" s="53">
        <v>1157798</v>
      </c>
      <c r="IL20" s="53">
        <v>1635</v>
      </c>
      <c r="IM20" s="53">
        <v>1200964</v>
      </c>
      <c r="IN20" s="53">
        <v>0</v>
      </c>
      <c r="IO20" s="53">
        <v>16159</v>
      </c>
      <c r="IP20" s="54">
        <v>36577</v>
      </c>
      <c r="IQ20" s="107">
        <v>0</v>
      </c>
      <c r="IR20" s="53">
        <v>11789393</v>
      </c>
      <c r="IS20" s="53">
        <v>0</v>
      </c>
      <c r="IT20" s="54">
        <v>11789393</v>
      </c>
    </row>
    <row r="21" spans="1:254" s="20" customFormat="1" ht="12.6" customHeight="1" x14ac:dyDescent="0.2">
      <c r="A21" s="23">
        <v>9</v>
      </c>
      <c r="B21" s="24" t="s">
        <v>77</v>
      </c>
      <c r="C21" s="61">
        <v>2053</v>
      </c>
      <c r="D21" s="57">
        <v>3416</v>
      </c>
      <c r="E21" s="57">
        <v>5469</v>
      </c>
      <c r="F21" s="57">
        <v>14</v>
      </c>
      <c r="G21" s="57">
        <v>3920505</v>
      </c>
      <c r="H21" s="114">
        <v>0</v>
      </c>
      <c r="I21" s="126">
        <v>6999543</v>
      </c>
      <c r="J21" s="124">
        <v>171258</v>
      </c>
      <c r="K21" s="124">
        <v>860543</v>
      </c>
      <c r="L21" s="125">
        <v>788455</v>
      </c>
      <c r="M21" s="126">
        <v>194890</v>
      </c>
      <c r="N21" s="124">
        <v>143852</v>
      </c>
      <c r="O21" s="125">
        <v>3911491</v>
      </c>
      <c r="P21" s="108">
        <v>9167555</v>
      </c>
      <c r="Q21" s="58">
        <v>279293</v>
      </c>
      <c r="R21" s="58">
        <v>6165</v>
      </c>
      <c r="S21" s="58">
        <v>459</v>
      </c>
      <c r="T21" s="58">
        <v>11</v>
      </c>
      <c r="U21" s="58">
        <v>4353</v>
      </c>
      <c r="V21" s="58">
        <v>1</v>
      </c>
      <c r="W21" s="58">
        <v>10989</v>
      </c>
      <c r="X21" s="58">
        <v>5</v>
      </c>
      <c r="Y21" s="58">
        <v>375</v>
      </c>
      <c r="Z21" s="59">
        <v>977</v>
      </c>
      <c r="AA21" s="108">
        <v>0</v>
      </c>
      <c r="AB21" s="58">
        <v>263011</v>
      </c>
      <c r="AC21" s="58">
        <v>3936</v>
      </c>
      <c r="AD21" s="59">
        <v>266947</v>
      </c>
      <c r="AE21" s="61">
        <v>45923</v>
      </c>
      <c r="AF21" s="57">
        <v>915</v>
      </c>
      <c r="AG21" s="57">
        <v>46838</v>
      </c>
      <c r="AH21" s="57">
        <v>63</v>
      </c>
      <c r="AI21" s="57">
        <v>68391415</v>
      </c>
      <c r="AJ21" s="114">
        <v>0</v>
      </c>
      <c r="AK21" s="60">
        <v>4573106</v>
      </c>
      <c r="AL21" s="58">
        <v>38180</v>
      </c>
      <c r="AM21" s="103">
        <v>661912</v>
      </c>
      <c r="AN21" s="103">
        <v>378163</v>
      </c>
      <c r="AO21" s="60">
        <v>46585</v>
      </c>
      <c r="AP21" s="58">
        <v>21195</v>
      </c>
      <c r="AQ21" s="59">
        <v>41213334</v>
      </c>
      <c r="AR21" s="60">
        <v>32897222</v>
      </c>
      <c r="AS21" s="58">
        <v>1798494</v>
      </c>
      <c r="AT21" s="58">
        <v>98561</v>
      </c>
      <c r="AU21" s="58">
        <v>1768</v>
      </c>
      <c r="AV21" s="58">
        <v>13373</v>
      </c>
      <c r="AW21" s="58">
        <v>20342</v>
      </c>
      <c r="AX21" s="58">
        <v>52</v>
      </c>
      <c r="AY21" s="58">
        <v>134096</v>
      </c>
      <c r="AZ21" s="58">
        <v>680</v>
      </c>
      <c r="BA21" s="58">
        <v>3694</v>
      </c>
      <c r="BB21" s="59">
        <v>2964</v>
      </c>
      <c r="BC21" s="108">
        <v>247</v>
      </c>
      <c r="BD21" s="58">
        <v>1649153</v>
      </c>
      <c r="BE21" s="58">
        <v>7660</v>
      </c>
      <c r="BF21" s="59">
        <v>1656813</v>
      </c>
      <c r="BG21" s="61">
        <v>59653</v>
      </c>
      <c r="BH21" s="57">
        <v>92</v>
      </c>
      <c r="BI21" s="57">
        <v>59745</v>
      </c>
      <c r="BJ21" s="57">
        <v>10</v>
      </c>
      <c r="BK21" s="57">
        <v>150822542</v>
      </c>
      <c r="BL21" s="114">
        <v>0</v>
      </c>
      <c r="BM21" s="60">
        <v>4087020</v>
      </c>
      <c r="BN21" s="58">
        <v>33219</v>
      </c>
      <c r="BO21" s="103">
        <v>727602</v>
      </c>
      <c r="BP21" s="103">
        <v>560198</v>
      </c>
      <c r="BQ21" s="60">
        <v>44222</v>
      </c>
      <c r="BR21" s="58">
        <v>76157</v>
      </c>
      <c r="BS21" s="59">
        <v>62585694</v>
      </c>
      <c r="BT21" s="60">
        <v>93765266</v>
      </c>
      <c r="BU21" s="108">
        <v>5456173</v>
      </c>
      <c r="BV21" s="58">
        <v>113511</v>
      </c>
      <c r="BW21" s="58">
        <v>3463</v>
      </c>
      <c r="BX21" s="58">
        <v>74420</v>
      </c>
      <c r="BY21" s="58">
        <v>125233</v>
      </c>
      <c r="BZ21" s="58">
        <v>102</v>
      </c>
      <c r="CA21" s="58">
        <v>316729</v>
      </c>
      <c r="CB21" s="58">
        <v>370</v>
      </c>
      <c r="CC21" s="58">
        <v>6439</v>
      </c>
      <c r="CD21" s="59">
        <v>7488</v>
      </c>
      <c r="CE21" s="108">
        <v>876</v>
      </c>
      <c r="CF21" s="58">
        <v>5120204</v>
      </c>
      <c r="CG21" s="58">
        <v>4067</v>
      </c>
      <c r="CH21" s="59">
        <v>5124271</v>
      </c>
      <c r="CI21" s="61">
        <v>42760</v>
      </c>
      <c r="CJ21" s="57">
        <v>35</v>
      </c>
      <c r="CK21" s="57">
        <v>42795</v>
      </c>
      <c r="CL21" s="57">
        <v>0</v>
      </c>
      <c r="CM21" s="57">
        <v>160697596</v>
      </c>
      <c r="CN21" s="114">
        <v>0</v>
      </c>
      <c r="CO21" s="60">
        <v>2885861</v>
      </c>
      <c r="CP21" s="58">
        <v>38445</v>
      </c>
      <c r="CQ21" s="103">
        <v>99282</v>
      </c>
      <c r="CR21" s="59">
        <v>868180</v>
      </c>
      <c r="CS21" s="60">
        <v>68427</v>
      </c>
      <c r="CT21" s="58">
        <v>65955</v>
      </c>
      <c r="CU21" s="59">
        <v>55043272</v>
      </c>
      <c r="CV21" s="60">
        <v>109680474</v>
      </c>
      <c r="CW21" s="58">
        <v>6457265</v>
      </c>
      <c r="CX21" s="58">
        <v>65576</v>
      </c>
      <c r="CY21" s="58">
        <v>2782</v>
      </c>
      <c r="CZ21" s="58">
        <v>120847</v>
      </c>
      <c r="DA21" s="58">
        <v>257459</v>
      </c>
      <c r="DB21" s="58">
        <v>126</v>
      </c>
      <c r="DC21" s="58">
        <v>446790</v>
      </c>
      <c r="DD21" s="58">
        <v>0</v>
      </c>
      <c r="DE21" s="58">
        <v>6410</v>
      </c>
      <c r="DF21" s="59">
        <v>9581</v>
      </c>
      <c r="DG21" s="108">
        <v>420</v>
      </c>
      <c r="DH21" s="58">
        <v>5991464</v>
      </c>
      <c r="DI21" s="58">
        <v>2600</v>
      </c>
      <c r="DJ21" s="59">
        <v>5994064</v>
      </c>
      <c r="DK21" s="61">
        <v>26181</v>
      </c>
      <c r="DL21" s="57">
        <v>18</v>
      </c>
      <c r="DM21" s="57">
        <v>26199</v>
      </c>
      <c r="DN21" s="57">
        <v>0</v>
      </c>
      <c r="DO21" s="57">
        <v>130374380</v>
      </c>
      <c r="DP21" s="114">
        <v>0</v>
      </c>
      <c r="DQ21" s="60">
        <v>1623982</v>
      </c>
      <c r="DR21" s="58">
        <v>22528</v>
      </c>
      <c r="DS21" s="103">
        <v>851800</v>
      </c>
      <c r="DT21" s="59">
        <v>696165</v>
      </c>
      <c r="DU21" s="60">
        <v>56058</v>
      </c>
      <c r="DV21" s="58">
        <v>42502</v>
      </c>
      <c r="DW21" s="59">
        <v>39847909</v>
      </c>
      <c r="DX21" s="60">
        <v>93819506</v>
      </c>
      <c r="DY21" s="58">
        <v>5528763</v>
      </c>
      <c r="DZ21" s="58">
        <v>39245</v>
      </c>
      <c r="EA21" s="58">
        <v>2846</v>
      </c>
      <c r="EB21" s="58">
        <v>67523</v>
      </c>
      <c r="EC21" s="58">
        <v>291117</v>
      </c>
      <c r="ED21" s="58">
        <v>156</v>
      </c>
      <c r="EE21" s="58">
        <v>400887</v>
      </c>
      <c r="EF21" s="58">
        <v>0</v>
      </c>
      <c r="EG21" s="58">
        <v>5878</v>
      </c>
      <c r="EH21" s="59">
        <v>6698</v>
      </c>
      <c r="EI21" s="108">
        <v>0</v>
      </c>
      <c r="EJ21" s="58">
        <v>5113220</v>
      </c>
      <c r="EK21" s="58">
        <v>2080</v>
      </c>
      <c r="EL21" s="59">
        <v>5115300</v>
      </c>
      <c r="EM21" s="61">
        <v>22405</v>
      </c>
      <c r="EN21" s="57">
        <v>12</v>
      </c>
      <c r="EO21" s="57">
        <v>22417</v>
      </c>
      <c r="EP21" s="57">
        <v>0</v>
      </c>
      <c r="EQ21" s="57">
        <v>144200311</v>
      </c>
      <c r="ER21" s="114">
        <v>0</v>
      </c>
      <c r="ES21" s="60">
        <v>1570174</v>
      </c>
      <c r="ET21" s="58">
        <v>78797</v>
      </c>
      <c r="EU21" s="103">
        <v>412751</v>
      </c>
      <c r="EV21" s="59">
        <v>1713555</v>
      </c>
      <c r="EW21" s="60">
        <v>95051</v>
      </c>
      <c r="EX21" s="58">
        <v>105349</v>
      </c>
      <c r="EY21" s="59">
        <v>39632764</v>
      </c>
      <c r="EZ21" s="60">
        <v>108543224</v>
      </c>
      <c r="FA21" s="58">
        <v>6393621</v>
      </c>
      <c r="FB21" s="58">
        <v>33528</v>
      </c>
      <c r="FC21" s="58">
        <v>4195</v>
      </c>
      <c r="FD21" s="58">
        <v>5416</v>
      </c>
      <c r="FE21" s="58">
        <v>412490</v>
      </c>
      <c r="FF21" s="58">
        <v>671</v>
      </c>
      <c r="FG21" s="58">
        <v>456300</v>
      </c>
      <c r="FH21" s="58">
        <v>0</v>
      </c>
      <c r="FI21" s="58">
        <v>7898</v>
      </c>
      <c r="FJ21" s="59">
        <v>13113</v>
      </c>
      <c r="FK21" s="108">
        <v>0</v>
      </c>
      <c r="FL21" s="58">
        <v>5914609</v>
      </c>
      <c r="FM21" s="58">
        <v>1701</v>
      </c>
      <c r="FN21" s="59">
        <v>5916310</v>
      </c>
      <c r="FO21" s="61">
        <v>11572</v>
      </c>
      <c r="FP21" s="57">
        <v>1</v>
      </c>
      <c r="FQ21" s="57">
        <v>11573</v>
      </c>
      <c r="FR21" s="57">
        <v>0</v>
      </c>
      <c r="FS21" s="57">
        <v>93975373</v>
      </c>
      <c r="FT21" s="114">
        <v>0</v>
      </c>
      <c r="FU21" s="60">
        <v>1252494</v>
      </c>
      <c r="FV21" s="58">
        <v>81557</v>
      </c>
      <c r="FW21" s="103">
        <v>307100</v>
      </c>
      <c r="FX21" s="59">
        <v>959210</v>
      </c>
      <c r="FY21" s="60">
        <v>95219</v>
      </c>
      <c r="FZ21" s="58">
        <v>99131</v>
      </c>
      <c r="GA21" s="59">
        <v>22590828</v>
      </c>
      <c r="GB21" s="60">
        <v>74179256</v>
      </c>
      <c r="GC21" s="58">
        <v>4367595</v>
      </c>
      <c r="GD21" s="58">
        <v>17275</v>
      </c>
      <c r="GE21" s="58">
        <v>3398</v>
      </c>
      <c r="GF21" s="58">
        <v>154</v>
      </c>
      <c r="GG21" s="58">
        <v>317180</v>
      </c>
      <c r="GH21" s="58">
        <v>425</v>
      </c>
      <c r="GI21" s="58">
        <v>338432</v>
      </c>
      <c r="GJ21" s="58">
        <v>0</v>
      </c>
      <c r="GK21" s="58">
        <v>5739</v>
      </c>
      <c r="GL21" s="59">
        <v>7973</v>
      </c>
      <c r="GM21" s="108">
        <v>0</v>
      </c>
      <c r="GN21" s="58">
        <v>4015396</v>
      </c>
      <c r="GO21" s="58">
        <v>55</v>
      </c>
      <c r="GP21" s="59">
        <v>4015451</v>
      </c>
      <c r="GQ21" s="61">
        <v>11619</v>
      </c>
      <c r="GR21" s="57">
        <v>0</v>
      </c>
      <c r="GS21" s="57">
        <v>11619</v>
      </c>
      <c r="GT21" s="57">
        <v>0</v>
      </c>
      <c r="GU21" s="57">
        <v>119938951</v>
      </c>
      <c r="GV21" s="114">
        <v>0</v>
      </c>
      <c r="GW21" s="60">
        <v>2654041</v>
      </c>
      <c r="GX21" s="58">
        <v>51899</v>
      </c>
      <c r="GY21" s="103">
        <v>1388377</v>
      </c>
      <c r="GZ21" s="59">
        <v>1545387</v>
      </c>
      <c r="HA21" s="60">
        <v>155576</v>
      </c>
      <c r="HB21" s="58">
        <v>53678</v>
      </c>
      <c r="HC21" s="59">
        <v>23821643</v>
      </c>
      <c r="HD21" s="60">
        <v>101966266</v>
      </c>
      <c r="HE21" s="58">
        <v>5942728</v>
      </c>
      <c r="HF21" s="58">
        <v>17314</v>
      </c>
      <c r="HG21" s="58">
        <v>4403</v>
      </c>
      <c r="HH21" s="58">
        <v>26</v>
      </c>
      <c r="HI21" s="58">
        <v>467399</v>
      </c>
      <c r="HJ21" s="58">
        <v>691</v>
      </c>
      <c r="HK21" s="58">
        <v>489833</v>
      </c>
      <c r="HL21" s="58">
        <v>0</v>
      </c>
      <c r="HM21" s="58">
        <v>7841</v>
      </c>
      <c r="HN21" s="59">
        <v>11793</v>
      </c>
      <c r="HO21" s="108">
        <v>0</v>
      </c>
      <c r="HP21" s="58">
        <v>5433261</v>
      </c>
      <c r="HQ21" s="58">
        <v>0</v>
      </c>
      <c r="HR21" s="59">
        <v>5433261</v>
      </c>
      <c r="HS21" s="61">
        <v>12478</v>
      </c>
      <c r="HT21" s="57">
        <v>0</v>
      </c>
      <c r="HU21" s="57">
        <v>12478</v>
      </c>
      <c r="HV21" s="57">
        <v>0</v>
      </c>
      <c r="HW21" s="57">
        <v>283997617</v>
      </c>
      <c r="HX21" s="114">
        <v>0</v>
      </c>
      <c r="HY21" s="60">
        <v>5421823</v>
      </c>
      <c r="HZ21" s="58">
        <v>259573</v>
      </c>
      <c r="IA21" s="103">
        <v>17666801</v>
      </c>
      <c r="IB21" s="59">
        <v>13336187</v>
      </c>
      <c r="IC21" s="60">
        <v>828210</v>
      </c>
      <c r="ID21" s="58">
        <v>2578098</v>
      </c>
      <c r="IE21" s="59">
        <v>27328087</v>
      </c>
      <c r="IF21" s="60">
        <v>296760222</v>
      </c>
      <c r="IG21" s="58">
        <v>16607733</v>
      </c>
      <c r="IH21" s="58">
        <v>14545</v>
      </c>
      <c r="II21" s="58">
        <v>61916</v>
      </c>
      <c r="IJ21" s="58">
        <v>0</v>
      </c>
      <c r="IK21" s="58">
        <v>1323382</v>
      </c>
      <c r="IL21" s="58">
        <v>17448</v>
      </c>
      <c r="IM21" s="58">
        <v>1417291</v>
      </c>
      <c r="IN21" s="58">
        <v>0</v>
      </c>
      <c r="IO21" s="58">
        <v>32659</v>
      </c>
      <c r="IP21" s="59">
        <v>70089</v>
      </c>
      <c r="IQ21" s="108">
        <v>0</v>
      </c>
      <c r="IR21" s="58">
        <v>15087694</v>
      </c>
      <c r="IS21" s="58">
        <v>0</v>
      </c>
      <c r="IT21" s="59">
        <v>15087694</v>
      </c>
    </row>
    <row r="22" spans="1:254" s="20" customFormat="1" ht="12.6" customHeight="1" x14ac:dyDescent="0.2">
      <c r="A22" s="21">
        <v>10</v>
      </c>
      <c r="B22" s="22" t="s">
        <v>78</v>
      </c>
      <c r="C22" s="56">
        <v>1500</v>
      </c>
      <c r="D22" s="52">
        <v>2349</v>
      </c>
      <c r="E22" s="52">
        <v>3849</v>
      </c>
      <c r="F22" s="52">
        <v>13</v>
      </c>
      <c r="G22" s="52">
        <v>2717050</v>
      </c>
      <c r="H22" s="113">
        <v>0</v>
      </c>
      <c r="I22" s="123">
        <v>6847409</v>
      </c>
      <c r="J22" s="121">
        <v>64244</v>
      </c>
      <c r="K22" s="121">
        <v>2022763</v>
      </c>
      <c r="L22" s="122">
        <v>6253759</v>
      </c>
      <c r="M22" s="123">
        <v>92311</v>
      </c>
      <c r="N22" s="121">
        <v>73792</v>
      </c>
      <c r="O22" s="122">
        <v>2762598</v>
      </c>
      <c r="P22" s="107">
        <v>15308730</v>
      </c>
      <c r="Q22" s="53">
        <v>461831</v>
      </c>
      <c r="R22" s="53">
        <v>4263</v>
      </c>
      <c r="S22" s="53">
        <v>116</v>
      </c>
      <c r="T22" s="53">
        <v>4</v>
      </c>
      <c r="U22" s="53">
        <v>40150</v>
      </c>
      <c r="V22" s="53">
        <v>751</v>
      </c>
      <c r="W22" s="53">
        <v>45284</v>
      </c>
      <c r="X22" s="53">
        <v>3</v>
      </c>
      <c r="Y22" s="53">
        <v>1056</v>
      </c>
      <c r="Z22" s="54">
        <v>2736</v>
      </c>
      <c r="AA22" s="107">
        <v>0</v>
      </c>
      <c r="AB22" s="53">
        <v>408623</v>
      </c>
      <c r="AC22" s="53">
        <v>4129</v>
      </c>
      <c r="AD22" s="54">
        <v>412752</v>
      </c>
      <c r="AE22" s="56">
        <v>29737</v>
      </c>
      <c r="AF22" s="52">
        <v>923</v>
      </c>
      <c r="AG22" s="52">
        <v>30660</v>
      </c>
      <c r="AH22" s="52">
        <v>40</v>
      </c>
      <c r="AI22" s="52">
        <v>44707802</v>
      </c>
      <c r="AJ22" s="113">
        <v>0</v>
      </c>
      <c r="AK22" s="55">
        <v>3370639</v>
      </c>
      <c r="AL22" s="53">
        <v>560</v>
      </c>
      <c r="AM22" s="102">
        <v>272971</v>
      </c>
      <c r="AN22" s="102">
        <v>415223</v>
      </c>
      <c r="AO22" s="55">
        <v>23873</v>
      </c>
      <c r="AP22" s="53">
        <v>42461</v>
      </c>
      <c r="AQ22" s="54">
        <v>26910079</v>
      </c>
      <c r="AR22" s="55">
        <v>21923450</v>
      </c>
      <c r="AS22" s="53">
        <v>1187394</v>
      </c>
      <c r="AT22" s="53">
        <v>62899</v>
      </c>
      <c r="AU22" s="53">
        <v>1851</v>
      </c>
      <c r="AV22" s="53">
        <v>4749</v>
      </c>
      <c r="AW22" s="53">
        <v>12859</v>
      </c>
      <c r="AX22" s="53">
        <v>55</v>
      </c>
      <c r="AY22" s="53">
        <v>82413</v>
      </c>
      <c r="AZ22" s="53">
        <v>383</v>
      </c>
      <c r="BA22" s="53">
        <v>3068</v>
      </c>
      <c r="BB22" s="54">
        <v>3052</v>
      </c>
      <c r="BC22" s="107">
        <v>191</v>
      </c>
      <c r="BD22" s="53">
        <v>1087821</v>
      </c>
      <c r="BE22" s="53">
        <v>10466</v>
      </c>
      <c r="BF22" s="54">
        <v>1098287</v>
      </c>
      <c r="BG22" s="56">
        <v>38769</v>
      </c>
      <c r="BH22" s="52">
        <v>714</v>
      </c>
      <c r="BI22" s="52">
        <v>39483</v>
      </c>
      <c r="BJ22" s="52">
        <v>2</v>
      </c>
      <c r="BK22" s="52">
        <v>99207899</v>
      </c>
      <c r="BL22" s="113">
        <v>0</v>
      </c>
      <c r="BM22" s="55">
        <v>3008200</v>
      </c>
      <c r="BN22" s="53">
        <v>20118</v>
      </c>
      <c r="BO22" s="102">
        <v>1064333</v>
      </c>
      <c r="BP22" s="102">
        <v>842635</v>
      </c>
      <c r="BQ22" s="55">
        <v>75290</v>
      </c>
      <c r="BR22" s="53">
        <v>54784</v>
      </c>
      <c r="BS22" s="54">
        <v>41016892</v>
      </c>
      <c r="BT22" s="55">
        <v>63256367</v>
      </c>
      <c r="BU22" s="107">
        <v>3640448</v>
      </c>
      <c r="BV22" s="53">
        <v>74446</v>
      </c>
      <c r="BW22" s="53">
        <v>3542</v>
      </c>
      <c r="BX22" s="53">
        <v>26910</v>
      </c>
      <c r="BY22" s="53">
        <v>80804</v>
      </c>
      <c r="BZ22" s="53">
        <v>240</v>
      </c>
      <c r="CA22" s="53">
        <v>185942</v>
      </c>
      <c r="CB22" s="53">
        <v>45</v>
      </c>
      <c r="CC22" s="53">
        <v>6428</v>
      </c>
      <c r="CD22" s="54">
        <v>5664</v>
      </c>
      <c r="CE22" s="107">
        <v>388</v>
      </c>
      <c r="CF22" s="53">
        <v>3411128</v>
      </c>
      <c r="CG22" s="53">
        <v>30853</v>
      </c>
      <c r="CH22" s="54">
        <v>3441981</v>
      </c>
      <c r="CI22" s="56">
        <v>26073</v>
      </c>
      <c r="CJ22" s="52">
        <v>788</v>
      </c>
      <c r="CK22" s="52">
        <v>26861</v>
      </c>
      <c r="CL22" s="52">
        <v>0</v>
      </c>
      <c r="CM22" s="52">
        <v>100551419</v>
      </c>
      <c r="CN22" s="113">
        <v>0</v>
      </c>
      <c r="CO22" s="55">
        <v>1686024</v>
      </c>
      <c r="CP22" s="53">
        <v>11229</v>
      </c>
      <c r="CQ22" s="102">
        <v>1356854</v>
      </c>
      <c r="CR22" s="54">
        <v>598822</v>
      </c>
      <c r="CS22" s="55">
        <v>67890</v>
      </c>
      <c r="CT22" s="53">
        <v>26218</v>
      </c>
      <c r="CU22" s="54">
        <v>34205396</v>
      </c>
      <c r="CV22" s="55">
        <v>70093060</v>
      </c>
      <c r="CW22" s="53">
        <v>4091023</v>
      </c>
      <c r="CX22" s="53">
        <v>41120</v>
      </c>
      <c r="CY22" s="53">
        <v>3871</v>
      </c>
      <c r="CZ22" s="53">
        <v>34914</v>
      </c>
      <c r="DA22" s="53">
        <v>154130</v>
      </c>
      <c r="DB22" s="53">
        <v>171</v>
      </c>
      <c r="DC22" s="53">
        <v>234206</v>
      </c>
      <c r="DD22" s="53">
        <v>0</v>
      </c>
      <c r="DE22" s="53">
        <v>7078</v>
      </c>
      <c r="DF22" s="54">
        <v>8555</v>
      </c>
      <c r="DG22" s="107">
        <v>0</v>
      </c>
      <c r="DH22" s="53">
        <v>3766767</v>
      </c>
      <c r="DI22" s="53">
        <v>74417</v>
      </c>
      <c r="DJ22" s="54">
        <v>3841184</v>
      </c>
      <c r="DK22" s="56">
        <v>16485</v>
      </c>
      <c r="DL22" s="52">
        <v>482</v>
      </c>
      <c r="DM22" s="52">
        <v>16967</v>
      </c>
      <c r="DN22" s="52">
        <v>0</v>
      </c>
      <c r="DO22" s="52">
        <v>84094502</v>
      </c>
      <c r="DP22" s="113">
        <v>0</v>
      </c>
      <c r="DQ22" s="55">
        <v>1660222</v>
      </c>
      <c r="DR22" s="53">
        <v>265998</v>
      </c>
      <c r="DS22" s="102">
        <v>1003023</v>
      </c>
      <c r="DT22" s="54">
        <v>937104</v>
      </c>
      <c r="DU22" s="55">
        <v>138133</v>
      </c>
      <c r="DV22" s="53">
        <v>38473</v>
      </c>
      <c r="DW22" s="54">
        <v>25432193</v>
      </c>
      <c r="DX22" s="55">
        <v>62705262</v>
      </c>
      <c r="DY22" s="53">
        <v>3646163</v>
      </c>
      <c r="DZ22" s="53">
        <v>25366</v>
      </c>
      <c r="EA22" s="53">
        <v>3575</v>
      </c>
      <c r="EB22" s="53">
        <v>21946</v>
      </c>
      <c r="EC22" s="53">
        <v>178020</v>
      </c>
      <c r="ED22" s="53">
        <v>178</v>
      </c>
      <c r="EE22" s="53">
        <v>229085</v>
      </c>
      <c r="EF22" s="53">
        <v>0</v>
      </c>
      <c r="EG22" s="53">
        <v>6095</v>
      </c>
      <c r="EH22" s="54">
        <v>7129</v>
      </c>
      <c r="EI22" s="107">
        <v>0</v>
      </c>
      <c r="EJ22" s="53">
        <v>3335692</v>
      </c>
      <c r="EK22" s="53">
        <v>68162</v>
      </c>
      <c r="EL22" s="54">
        <v>3403854</v>
      </c>
      <c r="EM22" s="56">
        <v>14815</v>
      </c>
      <c r="EN22" s="52">
        <v>79</v>
      </c>
      <c r="EO22" s="52">
        <v>14894</v>
      </c>
      <c r="EP22" s="52">
        <v>0</v>
      </c>
      <c r="EQ22" s="52">
        <v>95509077</v>
      </c>
      <c r="ER22" s="113">
        <v>0</v>
      </c>
      <c r="ES22" s="55">
        <v>2167065</v>
      </c>
      <c r="ET22" s="53">
        <v>60088</v>
      </c>
      <c r="EU22" s="102">
        <v>558157</v>
      </c>
      <c r="EV22" s="54">
        <v>5245721</v>
      </c>
      <c r="EW22" s="55">
        <v>118398</v>
      </c>
      <c r="EX22" s="53">
        <v>73290</v>
      </c>
      <c r="EY22" s="54">
        <v>25965507</v>
      </c>
      <c r="EZ22" s="55">
        <v>77766289</v>
      </c>
      <c r="FA22" s="53">
        <v>4419952</v>
      </c>
      <c r="FB22" s="53">
        <v>22265</v>
      </c>
      <c r="FC22" s="53">
        <v>4933</v>
      </c>
      <c r="FD22" s="53">
        <v>1344</v>
      </c>
      <c r="FE22" s="53">
        <v>246868</v>
      </c>
      <c r="FF22" s="53">
        <v>313</v>
      </c>
      <c r="FG22" s="53">
        <v>275723</v>
      </c>
      <c r="FH22" s="53">
        <v>0</v>
      </c>
      <c r="FI22" s="53">
        <v>8010</v>
      </c>
      <c r="FJ22" s="54">
        <v>10528</v>
      </c>
      <c r="FK22" s="107">
        <v>0</v>
      </c>
      <c r="FL22" s="53">
        <v>4109919</v>
      </c>
      <c r="FM22" s="53">
        <v>15772</v>
      </c>
      <c r="FN22" s="54">
        <v>4125691</v>
      </c>
      <c r="FO22" s="56">
        <v>8418</v>
      </c>
      <c r="FP22" s="52">
        <v>1</v>
      </c>
      <c r="FQ22" s="52">
        <v>8419</v>
      </c>
      <c r="FR22" s="52">
        <v>0</v>
      </c>
      <c r="FS22" s="52">
        <v>68358689</v>
      </c>
      <c r="FT22" s="113">
        <v>0</v>
      </c>
      <c r="FU22" s="55">
        <v>1107529</v>
      </c>
      <c r="FV22" s="53">
        <v>51260</v>
      </c>
      <c r="FW22" s="102">
        <v>1798410</v>
      </c>
      <c r="FX22" s="54">
        <v>672297</v>
      </c>
      <c r="FY22" s="55">
        <v>88365</v>
      </c>
      <c r="FZ22" s="53">
        <v>41331</v>
      </c>
      <c r="GA22" s="54">
        <v>16302631</v>
      </c>
      <c r="GB22" s="55">
        <v>55815250</v>
      </c>
      <c r="GC22" s="53">
        <v>3236628</v>
      </c>
      <c r="GD22" s="53">
        <v>12567</v>
      </c>
      <c r="GE22" s="53">
        <v>4142</v>
      </c>
      <c r="GF22" s="53">
        <v>204</v>
      </c>
      <c r="GG22" s="53">
        <v>209723</v>
      </c>
      <c r="GH22" s="53">
        <v>228</v>
      </c>
      <c r="GI22" s="53">
        <v>226864</v>
      </c>
      <c r="GJ22" s="53">
        <v>0</v>
      </c>
      <c r="GK22" s="53">
        <v>5731</v>
      </c>
      <c r="GL22" s="54">
        <v>8433</v>
      </c>
      <c r="GM22" s="107">
        <v>0</v>
      </c>
      <c r="GN22" s="53">
        <v>2995529</v>
      </c>
      <c r="GO22" s="53">
        <v>71</v>
      </c>
      <c r="GP22" s="54">
        <v>2995600</v>
      </c>
      <c r="GQ22" s="56">
        <v>9570</v>
      </c>
      <c r="GR22" s="52">
        <v>1</v>
      </c>
      <c r="GS22" s="52">
        <v>9571</v>
      </c>
      <c r="GT22" s="52">
        <v>0</v>
      </c>
      <c r="GU22" s="52">
        <v>99323520</v>
      </c>
      <c r="GV22" s="113">
        <v>0</v>
      </c>
      <c r="GW22" s="55">
        <v>1567629</v>
      </c>
      <c r="GX22" s="53">
        <v>26220</v>
      </c>
      <c r="GY22" s="102">
        <v>1510215</v>
      </c>
      <c r="GZ22" s="54">
        <v>1194733</v>
      </c>
      <c r="HA22" s="55">
        <v>119416</v>
      </c>
      <c r="HB22" s="53">
        <v>139048</v>
      </c>
      <c r="HC22" s="54">
        <v>19467940</v>
      </c>
      <c r="HD22" s="55">
        <v>84412841</v>
      </c>
      <c r="HE22" s="53">
        <v>4927899</v>
      </c>
      <c r="HF22" s="53">
        <v>14256</v>
      </c>
      <c r="HG22" s="53">
        <v>5609</v>
      </c>
      <c r="HH22" s="53">
        <v>0</v>
      </c>
      <c r="HI22" s="53">
        <v>349150</v>
      </c>
      <c r="HJ22" s="53">
        <v>691</v>
      </c>
      <c r="HK22" s="53">
        <v>369706</v>
      </c>
      <c r="HL22" s="53">
        <v>0</v>
      </c>
      <c r="HM22" s="53">
        <v>6608</v>
      </c>
      <c r="HN22" s="54">
        <v>13630</v>
      </c>
      <c r="HO22" s="107">
        <v>0</v>
      </c>
      <c r="HP22" s="53">
        <v>4537661</v>
      </c>
      <c r="HQ22" s="53">
        <v>294</v>
      </c>
      <c r="HR22" s="54">
        <v>4537955</v>
      </c>
      <c r="HS22" s="56">
        <v>14176</v>
      </c>
      <c r="HT22" s="52">
        <v>3</v>
      </c>
      <c r="HU22" s="52">
        <v>14179</v>
      </c>
      <c r="HV22" s="52">
        <v>0</v>
      </c>
      <c r="HW22" s="52">
        <v>365953180</v>
      </c>
      <c r="HX22" s="113">
        <v>0</v>
      </c>
      <c r="HY22" s="55">
        <v>8362460</v>
      </c>
      <c r="HZ22" s="53">
        <v>301460</v>
      </c>
      <c r="IA22" s="102">
        <v>19203292</v>
      </c>
      <c r="IB22" s="54">
        <v>14671636</v>
      </c>
      <c r="IC22" s="55">
        <v>1213851</v>
      </c>
      <c r="ID22" s="53">
        <v>211220</v>
      </c>
      <c r="IE22" s="54">
        <v>31423570</v>
      </c>
      <c r="IF22" s="55">
        <v>378493529</v>
      </c>
      <c r="IG22" s="53">
        <v>21397161</v>
      </c>
      <c r="IH22" s="53">
        <v>15365</v>
      </c>
      <c r="II22" s="53">
        <v>91767</v>
      </c>
      <c r="IJ22" s="53">
        <v>0</v>
      </c>
      <c r="IK22" s="53">
        <v>1513394</v>
      </c>
      <c r="IL22" s="53">
        <v>12302</v>
      </c>
      <c r="IM22" s="53">
        <v>1632828</v>
      </c>
      <c r="IN22" s="53">
        <v>0</v>
      </c>
      <c r="IO22" s="53">
        <v>41153</v>
      </c>
      <c r="IP22" s="54">
        <v>69527</v>
      </c>
      <c r="IQ22" s="107">
        <v>0</v>
      </c>
      <c r="IR22" s="53">
        <v>19652407</v>
      </c>
      <c r="IS22" s="53">
        <v>1246</v>
      </c>
      <c r="IT22" s="54">
        <v>19653653</v>
      </c>
    </row>
    <row r="23" spans="1:254" s="20" customFormat="1" ht="12.6" customHeight="1" x14ac:dyDescent="0.2">
      <c r="A23" s="23">
        <v>11</v>
      </c>
      <c r="B23" s="24" t="s">
        <v>79</v>
      </c>
      <c r="C23" s="61">
        <v>3885</v>
      </c>
      <c r="D23" s="57">
        <v>6564</v>
      </c>
      <c r="E23" s="57">
        <v>10449</v>
      </c>
      <c r="F23" s="57">
        <v>44</v>
      </c>
      <c r="G23" s="57">
        <v>7504110</v>
      </c>
      <c r="H23" s="114">
        <v>0</v>
      </c>
      <c r="I23" s="126">
        <v>17676360</v>
      </c>
      <c r="J23" s="124">
        <v>41249</v>
      </c>
      <c r="K23" s="124">
        <v>4755863</v>
      </c>
      <c r="L23" s="125">
        <v>2243501</v>
      </c>
      <c r="M23" s="126">
        <v>147709</v>
      </c>
      <c r="N23" s="124">
        <v>214866</v>
      </c>
      <c r="O23" s="125">
        <v>7361421</v>
      </c>
      <c r="P23" s="108">
        <v>25222237</v>
      </c>
      <c r="Q23" s="58">
        <v>764075</v>
      </c>
      <c r="R23" s="58">
        <v>12108</v>
      </c>
      <c r="S23" s="58">
        <v>143</v>
      </c>
      <c r="T23" s="58">
        <v>10</v>
      </c>
      <c r="U23" s="58">
        <v>7012</v>
      </c>
      <c r="V23" s="58">
        <v>14</v>
      </c>
      <c r="W23" s="58">
        <v>19287</v>
      </c>
      <c r="X23" s="58">
        <v>16</v>
      </c>
      <c r="Y23" s="58">
        <v>3978</v>
      </c>
      <c r="Z23" s="59">
        <v>502</v>
      </c>
      <c r="AA23" s="108">
        <v>0</v>
      </c>
      <c r="AB23" s="58">
        <v>732584</v>
      </c>
      <c r="AC23" s="58">
        <v>7708</v>
      </c>
      <c r="AD23" s="59">
        <v>740292</v>
      </c>
      <c r="AE23" s="61">
        <v>92393</v>
      </c>
      <c r="AF23" s="57">
        <v>3259</v>
      </c>
      <c r="AG23" s="57">
        <v>95652</v>
      </c>
      <c r="AH23" s="57">
        <v>148</v>
      </c>
      <c r="AI23" s="57">
        <v>139942779</v>
      </c>
      <c r="AJ23" s="114">
        <v>0</v>
      </c>
      <c r="AK23" s="60">
        <v>5082492</v>
      </c>
      <c r="AL23" s="58">
        <v>62920</v>
      </c>
      <c r="AM23" s="103">
        <v>1718841</v>
      </c>
      <c r="AN23" s="103">
        <v>889227</v>
      </c>
      <c r="AO23" s="60">
        <v>71788</v>
      </c>
      <c r="AP23" s="58">
        <v>149959</v>
      </c>
      <c r="AQ23" s="59">
        <v>84010199</v>
      </c>
      <c r="AR23" s="60">
        <v>63907807</v>
      </c>
      <c r="AS23" s="58">
        <v>3589584</v>
      </c>
      <c r="AT23" s="58">
        <v>204934</v>
      </c>
      <c r="AU23" s="58">
        <v>3879</v>
      </c>
      <c r="AV23" s="58">
        <v>23481</v>
      </c>
      <c r="AW23" s="58">
        <v>31990</v>
      </c>
      <c r="AX23" s="58">
        <v>60</v>
      </c>
      <c r="AY23" s="58">
        <v>264344</v>
      </c>
      <c r="AZ23" s="58">
        <v>1569</v>
      </c>
      <c r="BA23" s="58">
        <v>6325</v>
      </c>
      <c r="BB23" s="59">
        <v>9936</v>
      </c>
      <c r="BC23" s="108">
        <v>0</v>
      </c>
      <c r="BD23" s="58">
        <v>3270823</v>
      </c>
      <c r="BE23" s="58">
        <v>36587</v>
      </c>
      <c r="BF23" s="59">
        <v>3307410</v>
      </c>
      <c r="BG23" s="61">
        <v>118496</v>
      </c>
      <c r="BH23" s="57">
        <v>3576</v>
      </c>
      <c r="BI23" s="57">
        <v>122072</v>
      </c>
      <c r="BJ23" s="57">
        <v>14</v>
      </c>
      <c r="BK23" s="57">
        <v>307563748</v>
      </c>
      <c r="BL23" s="114">
        <v>0</v>
      </c>
      <c r="BM23" s="60">
        <v>6544105</v>
      </c>
      <c r="BN23" s="58">
        <v>12486</v>
      </c>
      <c r="BO23" s="103">
        <v>2947236</v>
      </c>
      <c r="BP23" s="103">
        <v>878991</v>
      </c>
      <c r="BQ23" s="60">
        <v>77816</v>
      </c>
      <c r="BR23" s="58">
        <v>67930</v>
      </c>
      <c r="BS23" s="59">
        <v>128552707</v>
      </c>
      <c r="BT23" s="60">
        <v>189539605</v>
      </c>
      <c r="BU23" s="108">
        <v>11048952</v>
      </c>
      <c r="BV23" s="58">
        <v>238624</v>
      </c>
      <c r="BW23" s="58">
        <v>6320</v>
      </c>
      <c r="BX23" s="58">
        <v>154499</v>
      </c>
      <c r="BY23" s="58">
        <v>207941</v>
      </c>
      <c r="BZ23" s="58">
        <v>109</v>
      </c>
      <c r="CA23" s="58">
        <v>607493</v>
      </c>
      <c r="CB23" s="58">
        <v>415</v>
      </c>
      <c r="CC23" s="58">
        <v>11080</v>
      </c>
      <c r="CD23" s="59">
        <v>9780</v>
      </c>
      <c r="CE23" s="108">
        <v>0</v>
      </c>
      <c r="CF23" s="58">
        <v>10260272</v>
      </c>
      <c r="CG23" s="58">
        <v>159912</v>
      </c>
      <c r="CH23" s="59">
        <v>10420184</v>
      </c>
      <c r="CI23" s="61">
        <v>69928</v>
      </c>
      <c r="CJ23" s="57">
        <v>4564</v>
      </c>
      <c r="CK23" s="57">
        <v>74492</v>
      </c>
      <c r="CL23" s="57">
        <v>0</v>
      </c>
      <c r="CM23" s="57">
        <v>280757455</v>
      </c>
      <c r="CN23" s="114">
        <v>0</v>
      </c>
      <c r="CO23" s="60">
        <v>4054828</v>
      </c>
      <c r="CP23" s="58">
        <v>107672</v>
      </c>
      <c r="CQ23" s="103">
        <v>1891518</v>
      </c>
      <c r="CR23" s="59">
        <v>2019483</v>
      </c>
      <c r="CS23" s="60">
        <v>75647</v>
      </c>
      <c r="CT23" s="58">
        <v>111336</v>
      </c>
      <c r="CU23" s="59">
        <v>97930314</v>
      </c>
      <c r="CV23" s="60">
        <v>191087625</v>
      </c>
      <c r="CW23" s="58">
        <v>11213930</v>
      </c>
      <c r="CX23" s="58">
        <v>115499</v>
      </c>
      <c r="CY23" s="58">
        <v>6173</v>
      </c>
      <c r="CZ23" s="58">
        <v>235861</v>
      </c>
      <c r="DA23" s="58">
        <v>355636</v>
      </c>
      <c r="DB23" s="58">
        <v>151</v>
      </c>
      <c r="DC23" s="58">
        <v>713320</v>
      </c>
      <c r="DD23" s="58">
        <v>0</v>
      </c>
      <c r="DE23" s="58">
        <v>9911</v>
      </c>
      <c r="DF23" s="59">
        <v>12923</v>
      </c>
      <c r="DG23" s="108">
        <v>0</v>
      </c>
      <c r="DH23" s="58">
        <v>10061799</v>
      </c>
      <c r="DI23" s="58">
        <v>415977</v>
      </c>
      <c r="DJ23" s="59">
        <v>10477776</v>
      </c>
      <c r="DK23" s="61">
        <v>37143</v>
      </c>
      <c r="DL23" s="57">
        <v>2193</v>
      </c>
      <c r="DM23" s="57">
        <v>39336</v>
      </c>
      <c r="DN23" s="57">
        <v>0</v>
      </c>
      <c r="DO23" s="57">
        <v>197523331</v>
      </c>
      <c r="DP23" s="114">
        <v>0</v>
      </c>
      <c r="DQ23" s="60">
        <v>2951540</v>
      </c>
      <c r="DR23" s="58">
        <v>52558</v>
      </c>
      <c r="DS23" s="103">
        <v>1134183</v>
      </c>
      <c r="DT23" s="59">
        <v>626804</v>
      </c>
      <c r="DU23" s="60">
        <v>197248</v>
      </c>
      <c r="DV23" s="58">
        <v>90939</v>
      </c>
      <c r="DW23" s="59">
        <v>61894063</v>
      </c>
      <c r="DX23" s="60">
        <v>140682540</v>
      </c>
      <c r="DY23" s="58">
        <v>8287881</v>
      </c>
      <c r="DZ23" s="58">
        <v>58901</v>
      </c>
      <c r="EA23" s="58">
        <v>6003</v>
      </c>
      <c r="EB23" s="58">
        <v>108709</v>
      </c>
      <c r="EC23" s="58">
        <v>356356</v>
      </c>
      <c r="ED23" s="58">
        <v>259</v>
      </c>
      <c r="EE23" s="58">
        <v>530228</v>
      </c>
      <c r="EF23" s="58">
        <v>0</v>
      </c>
      <c r="EG23" s="58">
        <v>10592</v>
      </c>
      <c r="EH23" s="59">
        <v>11095</v>
      </c>
      <c r="EI23" s="108">
        <v>0</v>
      </c>
      <c r="EJ23" s="58">
        <v>7423143</v>
      </c>
      <c r="EK23" s="58">
        <v>312823</v>
      </c>
      <c r="EL23" s="59">
        <v>7735966</v>
      </c>
      <c r="EM23" s="61">
        <v>30660</v>
      </c>
      <c r="EN23" s="57">
        <v>286</v>
      </c>
      <c r="EO23" s="57">
        <v>30946</v>
      </c>
      <c r="EP23" s="57">
        <v>0</v>
      </c>
      <c r="EQ23" s="57">
        <v>200739838</v>
      </c>
      <c r="ER23" s="114">
        <v>0</v>
      </c>
      <c r="ES23" s="60">
        <v>2373715</v>
      </c>
      <c r="ET23" s="58">
        <v>13893</v>
      </c>
      <c r="EU23" s="103">
        <v>576274</v>
      </c>
      <c r="EV23" s="59">
        <v>791409</v>
      </c>
      <c r="EW23" s="60">
        <v>72879</v>
      </c>
      <c r="EX23" s="58">
        <v>93457</v>
      </c>
      <c r="EY23" s="59">
        <v>56831976</v>
      </c>
      <c r="EZ23" s="60">
        <v>147829489</v>
      </c>
      <c r="FA23" s="58">
        <v>8750741</v>
      </c>
      <c r="FB23" s="58">
        <v>46354</v>
      </c>
      <c r="FC23" s="58">
        <v>6118</v>
      </c>
      <c r="FD23" s="58">
        <v>6179</v>
      </c>
      <c r="FE23" s="58">
        <v>466027</v>
      </c>
      <c r="FF23" s="58">
        <v>469</v>
      </c>
      <c r="FG23" s="58">
        <v>525147</v>
      </c>
      <c r="FH23" s="58">
        <v>0</v>
      </c>
      <c r="FI23" s="58">
        <v>7813</v>
      </c>
      <c r="FJ23" s="59">
        <v>15218</v>
      </c>
      <c r="FK23" s="108">
        <v>0</v>
      </c>
      <c r="FL23" s="58">
        <v>8142981</v>
      </c>
      <c r="FM23" s="58">
        <v>59582</v>
      </c>
      <c r="FN23" s="59">
        <v>8202563</v>
      </c>
      <c r="FO23" s="61">
        <v>14767</v>
      </c>
      <c r="FP23" s="57">
        <v>2</v>
      </c>
      <c r="FQ23" s="57">
        <v>14769</v>
      </c>
      <c r="FR23" s="57">
        <v>0</v>
      </c>
      <c r="FS23" s="57">
        <v>121107445</v>
      </c>
      <c r="FT23" s="114">
        <v>0</v>
      </c>
      <c r="FU23" s="60">
        <v>2453597</v>
      </c>
      <c r="FV23" s="58">
        <v>16464</v>
      </c>
      <c r="FW23" s="103">
        <v>366962</v>
      </c>
      <c r="FX23" s="59">
        <v>834089</v>
      </c>
      <c r="FY23" s="60">
        <v>77698</v>
      </c>
      <c r="FZ23" s="58">
        <v>38331</v>
      </c>
      <c r="GA23" s="59">
        <v>30096997</v>
      </c>
      <c r="GB23" s="60">
        <v>94797589</v>
      </c>
      <c r="GC23" s="58">
        <v>5573538</v>
      </c>
      <c r="GD23" s="58">
        <v>22087</v>
      </c>
      <c r="GE23" s="58">
        <v>5281</v>
      </c>
      <c r="GF23" s="58">
        <v>8</v>
      </c>
      <c r="GG23" s="58">
        <v>345053</v>
      </c>
      <c r="GH23" s="58">
        <v>147</v>
      </c>
      <c r="GI23" s="58">
        <v>372576</v>
      </c>
      <c r="GJ23" s="58">
        <v>0</v>
      </c>
      <c r="GK23" s="58">
        <v>7606</v>
      </c>
      <c r="GL23" s="59">
        <v>10124</v>
      </c>
      <c r="GM23" s="108">
        <v>0</v>
      </c>
      <c r="GN23" s="58">
        <v>5182794</v>
      </c>
      <c r="GO23" s="58">
        <v>438</v>
      </c>
      <c r="GP23" s="59">
        <v>5183232</v>
      </c>
      <c r="GQ23" s="61">
        <v>13322</v>
      </c>
      <c r="GR23" s="57">
        <v>2</v>
      </c>
      <c r="GS23" s="57">
        <v>13324</v>
      </c>
      <c r="GT23" s="57">
        <v>0</v>
      </c>
      <c r="GU23" s="57">
        <v>138589601</v>
      </c>
      <c r="GV23" s="114">
        <v>0</v>
      </c>
      <c r="GW23" s="60">
        <v>2606068</v>
      </c>
      <c r="GX23" s="58">
        <v>35808</v>
      </c>
      <c r="GY23" s="103">
        <v>1526555</v>
      </c>
      <c r="GZ23" s="59">
        <v>1026598</v>
      </c>
      <c r="HA23" s="60">
        <v>242772</v>
      </c>
      <c r="HB23" s="58">
        <v>92692</v>
      </c>
      <c r="HC23" s="59">
        <v>28221912</v>
      </c>
      <c r="HD23" s="60">
        <v>115898182</v>
      </c>
      <c r="HE23" s="58">
        <v>6787869</v>
      </c>
      <c r="HF23" s="58">
        <v>19870</v>
      </c>
      <c r="HG23" s="58">
        <v>9646</v>
      </c>
      <c r="HH23" s="58">
        <v>0</v>
      </c>
      <c r="HI23" s="58">
        <v>452596</v>
      </c>
      <c r="HJ23" s="58">
        <v>942</v>
      </c>
      <c r="HK23" s="58">
        <v>483054</v>
      </c>
      <c r="HL23" s="58">
        <v>0</v>
      </c>
      <c r="HM23" s="58">
        <v>12554</v>
      </c>
      <c r="HN23" s="59">
        <v>16641</v>
      </c>
      <c r="HO23" s="108">
        <v>0</v>
      </c>
      <c r="HP23" s="58">
        <v>6275187</v>
      </c>
      <c r="HQ23" s="58">
        <v>433</v>
      </c>
      <c r="HR23" s="59">
        <v>6275620</v>
      </c>
      <c r="HS23" s="61">
        <v>13804</v>
      </c>
      <c r="HT23" s="57">
        <v>0</v>
      </c>
      <c r="HU23" s="57">
        <v>13804</v>
      </c>
      <c r="HV23" s="57">
        <v>0</v>
      </c>
      <c r="HW23" s="57">
        <v>320115305</v>
      </c>
      <c r="HX23" s="114">
        <v>0</v>
      </c>
      <c r="HY23" s="60">
        <v>9768739</v>
      </c>
      <c r="HZ23" s="58">
        <v>292002</v>
      </c>
      <c r="IA23" s="103">
        <v>32981604</v>
      </c>
      <c r="IB23" s="59">
        <v>15196225</v>
      </c>
      <c r="IC23" s="60">
        <v>1903938</v>
      </c>
      <c r="ID23" s="58">
        <v>152086</v>
      </c>
      <c r="IE23" s="59">
        <v>30871355</v>
      </c>
      <c r="IF23" s="60">
        <v>349538544</v>
      </c>
      <c r="IG23" s="58">
        <v>19169550</v>
      </c>
      <c r="IH23" s="58">
        <v>16061</v>
      </c>
      <c r="II23" s="58">
        <v>94549</v>
      </c>
      <c r="IJ23" s="58">
        <v>0</v>
      </c>
      <c r="IK23" s="58">
        <v>1199708</v>
      </c>
      <c r="IL23" s="58">
        <v>13822</v>
      </c>
      <c r="IM23" s="58">
        <v>1324140</v>
      </c>
      <c r="IN23" s="58">
        <v>0</v>
      </c>
      <c r="IO23" s="58">
        <v>74674</v>
      </c>
      <c r="IP23" s="59">
        <v>132865</v>
      </c>
      <c r="IQ23" s="108">
        <v>0</v>
      </c>
      <c r="IR23" s="58">
        <v>17637871</v>
      </c>
      <c r="IS23" s="58">
        <v>0</v>
      </c>
      <c r="IT23" s="59">
        <v>17637871</v>
      </c>
    </row>
    <row r="24" spans="1:254" s="20" customFormat="1" ht="12.6" customHeight="1" x14ac:dyDescent="0.2">
      <c r="A24" s="21">
        <v>12</v>
      </c>
      <c r="B24" s="22" t="s">
        <v>80</v>
      </c>
      <c r="C24" s="56">
        <v>4922</v>
      </c>
      <c r="D24" s="52">
        <v>7580</v>
      </c>
      <c r="E24" s="52">
        <v>12502</v>
      </c>
      <c r="F24" s="52">
        <v>43</v>
      </c>
      <c r="G24" s="52">
        <v>8634641</v>
      </c>
      <c r="H24" s="113">
        <v>0</v>
      </c>
      <c r="I24" s="123">
        <v>21805107</v>
      </c>
      <c r="J24" s="121">
        <v>125247</v>
      </c>
      <c r="K24" s="121">
        <v>2858571</v>
      </c>
      <c r="L24" s="122">
        <v>2470621</v>
      </c>
      <c r="M24" s="123">
        <v>339638</v>
      </c>
      <c r="N24" s="121">
        <v>773567</v>
      </c>
      <c r="O24" s="122">
        <v>8656816</v>
      </c>
      <c r="P24" s="107">
        <v>28350576</v>
      </c>
      <c r="Q24" s="53">
        <v>855263</v>
      </c>
      <c r="R24" s="53">
        <v>14107</v>
      </c>
      <c r="S24" s="53">
        <v>318</v>
      </c>
      <c r="T24" s="53">
        <v>12</v>
      </c>
      <c r="U24" s="53">
        <v>13230</v>
      </c>
      <c r="V24" s="53">
        <v>1795</v>
      </c>
      <c r="W24" s="53">
        <v>29462</v>
      </c>
      <c r="X24" s="53">
        <v>12</v>
      </c>
      <c r="Y24" s="53">
        <v>3829</v>
      </c>
      <c r="Z24" s="54">
        <v>7896</v>
      </c>
      <c r="AA24" s="107">
        <v>0</v>
      </c>
      <c r="AB24" s="53">
        <v>805215</v>
      </c>
      <c r="AC24" s="53">
        <v>8849</v>
      </c>
      <c r="AD24" s="54">
        <v>814064</v>
      </c>
      <c r="AE24" s="56">
        <v>103756</v>
      </c>
      <c r="AF24" s="52">
        <v>2089</v>
      </c>
      <c r="AG24" s="52">
        <v>105845</v>
      </c>
      <c r="AH24" s="52">
        <v>139</v>
      </c>
      <c r="AI24" s="52">
        <v>152926701</v>
      </c>
      <c r="AJ24" s="113">
        <v>0</v>
      </c>
      <c r="AK24" s="55">
        <v>9889997</v>
      </c>
      <c r="AL24" s="53">
        <v>39225</v>
      </c>
      <c r="AM24" s="102">
        <v>1909463</v>
      </c>
      <c r="AN24" s="102">
        <v>1311337</v>
      </c>
      <c r="AO24" s="55">
        <v>163927</v>
      </c>
      <c r="AP24" s="53">
        <v>86153</v>
      </c>
      <c r="AQ24" s="54">
        <v>91510693</v>
      </c>
      <c r="AR24" s="55">
        <v>74816110</v>
      </c>
      <c r="AS24" s="53">
        <v>4077291</v>
      </c>
      <c r="AT24" s="53">
        <v>218493</v>
      </c>
      <c r="AU24" s="53">
        <v>5472</v>
      </c>
      <c r="AV24" s="53">
        <v>20326</v>
      </c>
      <c r="AW24" s="53">
        <v>44763</v>
      </c>
      <c r="AX24" s="53">
        <v>1067</v>
      </c>
      <c r="AY24" s="53">
        <v>290121</v>
      </c>
      <c r="AZ24" s="53">
        <v>1442</v>
      </c>
      <c r="BA24" s="53">
        <v>10563</v>
      </c>
      <c r="BB24" s="54">
        <v>12725</v>
      </c>
      <c r="BC24" s="107">
        <v>0</v>
      </c>
      <c r="BD24" s="53">
        <v>3746005</v>
      </c>
      <c r="BE24" s="53">
        <v>16435</v>
      </c>
      <c r="BF24" s="54">
        <v>3762440</v>
      </c>
      <c r="BG24" s="56">
        <v>128674</v>
      </c>
      <c r="BH24" s="52">
        <v>264</v>
      </c>
      <c r="BI24" s="52">
        <v>128938</v>
      </c>
      <c r="BJ24" s="52">
        <v>10</v>
      </c>
      <c r="BK24" s="52">
        <v>323202542</v>
      </c>
      <c r="BL24" s="113">
        <v>0</v>
      </c>
      <c r="BM24" s="55">
        <v>9402733</v>
      </c>
      <c r="BN24" s="53">
        <v>25660</v>
      </c>
      <c r="BO24" s="102">
        <v>4596432</v>
      </c>
      <c r="BP24" s="102">
        <v>1849615</v>
      </c>
      <c r="BQ24" s="55">
        <v>162561</v>
      </c>
      <c r="BR24" s="53">
        <v>352188</v>
      </c>
      <c r="BS24" s="54">
        <v>133957194</v>
      </c>
      <c r="BT24" s="55">
        <v>205634537</v>
      </c>
      <c r="BU24" s="107">
        <v>11833499</v>
      </c>
      <c r="BV24" s="53">
        <v>246661</v>
      </c>
      <c r="BW24" s="53">
        <v>9867</v>
      </c>
      <c r="BX24" s="53">
        <v>124512</v>
      </c>
      <c r="BY24" s="53">
        <v>222400</v>
      </c>
      <c r="BZ24" s="53">
        <v>362</v>
      </c>
      <c r="CA24" s="53">
        <v>603802</v>
      </c>
      <c r="CB24" s="53">
        <v>290</v>
      </c>
      <c r="CC24" s="53">
        <v>19986</v>
      </c>
      <c r="CD24" s="54">
        <v>13424</v>
      </c>
      <c r="CE24" s="107">
        <v>0</v>
      </c>
      <c r="CF24" s="53">
        <v>11183741</v>
      </c>
      <c r="CG24" s="53">
        <v>12256</v>
      </c>
      <c r="CH24" s="54">
        <v>11195997</v>
      </c>
      <c r="CI24" s="56">
        <v>81380</v>
      </c>
      <c r="CJ24" s="52">
        <v>114</v>
      </c>
      <c r="CK24" s="52">
        <v>81494</v>
      </c>
      <c r="CL24" s="52">
        <v>0</v>
      </c>
      <c r="CM24" s="52">
        <v>305657254</v>
      </c>
      <c r="CN24" s="113">
        <v>0</v>
      </c>
      <c r="CO24" s="55">
        <v>7342578</v>
      </c>
      <c r="CP24" s="53">
        <v>40878</v>
      </c>
      <c r="CQ24" s="102">
        <v>2256376</v>
      </c>
      <c r="CR24" s="54">
        <v>2326152</v>
      </c>
      <c r="CS24" s="55">
        <v>267195</v>
      </c>
      <c r="CT24" s="53">
        <v>106275</v>
      </c>
      <c r="CU24" s="54">
        <v>105166502</v>
      </c>
      <c r="CV24" s="55">
        <v>212830206</v>
      </c>
      <c r="CW24" s="53">
        <v>12392862</v>
      </c>
      <c r="CX24" s="53">
        <v>125695</v>
      </c>
      <c r="CY24" s="53">
        <v>10537</v>
      </c>
      <c r="CZ24" s="53">
        <v>190948</v>
      </c>
      <c r="DA24" s="53">
        <v>396375</v>
      </c>
      <c r="DB24" s="53">
        <v>343</v>
      </c>
      <c r="DC24" s="53">
        <v>723898</v>
      </c>
      <c r="DD24" s="53">
        <v>0</v>
      </c>
      <c r="DE24" s="53">
        <v>22807</v>
      </c>
      <c r="DF24" s="54">
        <v>21242</v>
      </c>
      <c r="DG24" s="107">
        <v>0</v>
      </c>
      <c r="DH24" s="53">
        <v>11616086</v>
      </c>
      <c r="DI24" s="53">
        <v>8829</v>
      </c>
      <c r="DJ24" s="54">
        <v>11624915</v>
      </c>
      <c r="DK24" s="56">
        <v>47596</v>
      </c>
      <c r="DL24" s="52">
        <v>61</v>
      </c>
      <c r="DM24" s="52">
        <v>47657</v>
      </c>
      <c r="DN24" s="52">
        <v>0</v>
      </c>
      <c r="DO24" s="52">
        <v>237793878</v>
      </c>
      <c r="DP24" s="113">
        <v>0</v>
      </c>
      <c r="DQ24" s="55">
        <v>8209480</v>
      </c>
      <c r="DR24" s="53">
        <v>32067</v>
      </c>
      <c r="DS24" s="102">
        <v>1081891</v>
      </c>
      <c r="DT24" s="54">
        <v>1302513</v>
      </c>
      <c r="DU24" s="55">
        <v>200364</v>
      </c>
      <c r="DV24" s="53">
        <v>103306</v>
      </c>
      <c r="DW24" s="54">
        <v>73069774</v>
      </c>
      <c r="DX24" s="55">
        <v>175653725</v>
      </c>
      <c r="DY24" s="53">
        <v>10206343</v>
      </c>
      <c r="DZ24" s="53">
        <v>71298</v>
      </c>
      <c r="EA24" s="53">
        <v>9407</v>
      </c>
      <c r="EB24" s="53">
        <v>103723</v>
      </c>
      <c r="EC24" s="53">
        <v>411163</v>
      </c>
      <c r="ED24" s="53">
        <v>2148</v>
      </c>
      <c r="EE24" s="53">
        <v>597739</v>
      </c>
      <c r="EF24" s="53">
        <v>0</v>
      </c>
      <c r="EG24" s="53">
        <v>17925</v>
      </c>
      <c r="EH24" s="54">
        <v>20765</v>
      </c>
      <c r="EI24" s="107">
        <v>0</v>
      </c>
      <c r="EJ24" s="53">
        <v>9563399</v>
      </c>
      <c r="EK24" s="53">
        <v>6515</v>
      </c>
      <c r="EL24" s="54">
        <v>9569914</v>
      </c>
      <c r="EM24" s="56">
        <v>41953</v>
      </c>
      <c r="EN24" s="52">
        <v>26</v>
      </c>
      <c r="EO24" s="52">
        <v>41979</v>
      </c>
      <c r="EP24" s="52">
        <v>0</v>
      </c>
      <c r="EQ24" s="52">
        <v>271766681</v>
      </c>
      <c r="ER24" s="113">
        <v>0</v>
      </c>
      <c r="ES24" s="55">
        <v>7898812</v>
      </c>
      <c r="ET24" s="53">
        <v>152709</v>
      </c>
      <c r="EU24" s="102">
        <v>2911115</v>
      </c>
      <c r="EV24" s="54">
        <v>2280468</v>
      </c>
      <c r="EW24" s="55">
        <v>173480</v>
      </c>
      <c r="EX24" s="53">
        <v>91418</v>
      </c>
      <c r="EY24" s="54">
        <v>75483043</v>
      </c>
      <c r="EZ24" s="55">
        <v>209791640</v>
      </c>
      <c r="FA24" s="53">
        <v>12180541</v>
      </c>
      <c r="FB24" s="53">
        <v>62777</v>
      </c>
      <c r="FC24" s="53">
        <v>11055</v>
      </c>
      <c r="FD24" s="53">
        <v>7808</v>
      </c>
      <c r="FE24" s="53">
        <v>599645</v>
      </c>
      <c r="FF24" s="53">
        <v>2987</v>
      </c>
      <c r="FG24" s="53">
        <v>684272</v>
      </c>
      <c r="FH24" s="53">
        <v>0</v>
      </c>
      <c r="FI24" s="53">
        <v>18611</v>
      </c>
      <c r="FJ24" s="54">
        <v>18980</v>
      </c>
      <c r="FK24" s="107">
        <v>0</v>
      </c>
      <c r="FL24" s="53">
        <v>11455274</v>
      </c>
      <c r="FM24" s="53">
        <v>3404</v>
      </c>
      <c r="FN24" s="54">
        <v>11458678</v>
      </c>
      <c r="FO24" s="56">
        <v>23116</v>
      </c>
      <c r="FP24" s="52">
        <v>7</v>
      </c>
      <c r="FQ24" s="52">
        <v>23123</v>
      </c>
      <c r="FR24" s="52">
        <v>0</v>
      </c>
      <c r="FS24" s="52">
        <v>188966605</v>
      </c>
      <c r="FT24" s="113">
        <v>0</v>
      </c>
      <c r="FU24" s="55">
        <v>5149556</v>
      </c>
      <c r="FV24" s="53">
        <v>69847</v>
      </c>
      <c r="FW24" s="102">
        <v>953218</v>
      </c>
      <c r="FX24" s="54">
        <v>2241871</v>
      </c>
      <c r="FY24" s="55">
        <v>186351</v>
      </c>
      <c r="FZ24" s="53">
        <v>128440</v>
      </c>
      <c r="GA24" s="54">
        <v>46001685</v>
      </c>
      <c r="GB24" s="55">
        <v>151694203</v>
      </c>
      <c r="GC24" s="53">
        <v>8839308</v>
      </c>
      <c r="GD24" s="53">
        <v>34543</v>
      </c>
      <c r="GE24" s="53">
        <v>9274</v>
      </c>
      <c r="GF24" s="53">
        <v>160</v>
      </c>
      <c r="GG24" s="53">
        <v>486593</v>
      </c>
      <c r="GH24" s="53">
        <v>1078</v>
      </c>
      <c r="GI24" s="53">
        <v>531648</v>
      </c>
      <c r="GJ24" s="53">
        <v>0</v>
      </c>
      <c r="GK24" s="53">
        <v>13790</v>
      </c>
      <c r="GL24" s="54">
        <v>21558</v>
      </c>
      <c r="GM24" s="107">
        <v>0</v>
      </c>
      <c r="GN24" s="53">
        <v>8270781</v>
      </c>
      <c r="GO24" s="53">
        <v>1531</v>
      </c>
      <c r="GP24" s="54">
        <v>8272312</v>
      </c>
      <c r="GQ24" s="56">
        <v>26678</v>
      </c>
      <c r="GR24" s="52">
        <v>2</v>
      </c>
      <c r="GS24" s="52">
        <v>26680</v>
      </c>
      <c r="GT24" s="52">
        <v>0</v>
      </c>
      <c r="GU24" s="52">
        <v>278559960</v>
      </c>
      <c r="GV24" s="113">
        <v>0</v>
      </c>
      <c r="GW24" s="55">
        <v>10082278</v>
      </c>
      <c r="GX24" s="53">
        <v>81043</v>
      </c>
      <c r="GY24" s="102">
        <v>3614615</v>
      </c>
      <c r="GZ24" s="54">
        <v>2896108</v>
      </c>
      <c r="HA24" s="55">
        <v>398285</v>
      </c>
      <c r="HB24" s="53">
        <v>226641</v>
      </c>
      <c r="HC24" s="54">
        <v>55928651</v>
      </c>
      <c r="HD24" s="55">
        <v>239930279</v>
      </c>
      <c r="HE24" s="53">
        <v>13874827</v>
      </c>
      <c r="HF24" s="53">
        <v>39717</v>
      </c>
      <c r="HG24" s="53">
        <v>14065</v>
      </c>
      <c r="HH24" s="53">
        <v>434</v>
      </c>
      <c r="HI24" s="53">
        <v>868757</v>
      </c>
      <c r="HJ24" s="53">
        <v>2261</v>
      </c>
      <c r="HK24" s="53">
        <v>925234</v>
      </c>
      <c r="HL24" s="53">
        <v>0</v>
      </c>
      <c r="HM24" s="53">
        <v>22276</v>
      </c>
      <c r="HN24" s="54">
        <v>26533</v>
      </c>
      <c r="HO24" s="107">
        <v>0</v>
      </c>
      <c r="HP24" s="53">
        <v>12899963</v>
      </c>
      <c r="HQ24" s="53">
        <v>821</v>
      </c>
      <c r="HR24" s="54">
        <v>12900784</v>
      </c>
      <c r="HS24" s="56">
        <v>36880</v>
      </c>
      <c r="HT24" s="52">
        <v>1</v>
      </c>
      <c r="HU24" s="52">
        <v>36881</v>
      </c>
      <c r="HV24" s="52">
        <v>0</v>
      </c>
      <c r="HW24" s="52">
        <v>890005117</v>
      </c>
      <c r="HX24" s="113">
        <v>0</v>
      </c>
      <c r="HY24" s="55">
        <v>27380845</v>
      </c>
      <c r="HZ24" s="53">
        <v>509299</v>
      </c>
      <c r="IA24" s="102">
        <v>54938789</v>
      </c>
      <c r="IB24" s="54">
        <v>25409810</v>
      </c>
      <c r="IC24" s="55">
        <v>2687922</v>
      </c>
      <c r="ID24" s="53">
        <v>653993</v>
      </c>
      <c r="IE24" s="54">
        <v>83043805</v>
      </c>
      <c r="IF24" s="55">
        <v>918541970</v>
      </c>
      <c r="IG24" s="53">
        <v>51773160</v>
      </c>
      <c r="IH24" s="53">
        <v>42103</v>
      </c>
      <c r="II24" s="53">
        <v>181280</v>
      </c>
      <c r="IJ24" s="53">
        <v>73</v>
      </c>
      <c r="IK24" s="53">
        <v>3388646</v>
      </c>
      <c r="IL24" s="53">
        <v>18466</v>
      </c>
      <c r="IM24" s="53">
        <v>3630568</v>
      </c>
      <c r="IN24" s="53">
        <v>0</v>
      </c>
      <c r="IO24" s="53">
        <v>101268</v>
      </c>
      <c r="IP24" s="54">
        <v>153432</v>
      </c>
      <c r="IQ24" s="107">
        <v>0</v>
      </c>
      <c r="IR24" s="53">
        <v>47887578</v>
      </c>
      <c r="IS24" s="53">
        <v>314</v>
      </c>
      <c r="IT24" s="54">
        <v>47887892</v>
      </c>
    </row>
    <row r="25" spans="1:254" s="20" customFormat="1" ht="12.6" customHeight="1" x14ac:dyDescent="0.2">
      <c r="A25" s="23">
        <v>13</v>
      </c>
      <c r="B25" s="24" t="s">
        <v>81</v>
      </c>
      <c r="C25" s="61">
        <v>1223</v>
      </c>
      <c r="D25" s="57">
        <v>1706</v>
      </c>
      <c r="E25" s="57">
        <v>2929</v>
      </c>
      <c r="F25" s="57">
        <v>5</v>
      </c>
      <c r="G25" s="57">
        <v>2022078</v>
      </c>
      <c r="H25" s="114">
        <v>0</v>
      </c>
      <c r="I25" s="126">
        <v>9779239</v>
      </c>
      <c r="J25" s="124">
        <v>1197238</v>
      </c>
      <c r="K25" s="124">
        <v>1425755</v>
      </c>
      <c r="L25" s="125">
        <v>7894205</v>
      </c>
      <c r="M25" s="126">
        <v>151297</v>
      </c>
      <c r="N25" s="124">
        <v>469313</v>
      </c>
      <c r="O25" s="125">
        <v>2096016</v>
      </c>
      <c r="P25" s="108">
        <v>20843109</v>
      </c>
      <c r="Q25" s="58">
        <v>650137</v>
      </c>
      <c r="R25" s="58">
        <v>3118</v>
      </c>
      <c r="S25" s="58">
        <v>1002</v>
      </c>
      <c r="T25" s="58">
        <v>3</v>
      </c>
      <c r="U25" s="58">
        <v>14954</v>
      </c>
      <c r="V25" s="58">
        <v>3</v>
      </c>
      <c r="W25" s="58">
        <v>19080</v>
      </c>
      <c r="X25" s="58">
        <v>2</v>
      </c>
      <c r="Y25" s="58">
        <v>1176</v>
      </c>
      <c r="Z25" s="59">
        <v>3356</v>
      </c>
      <c r="AA25" s="108">
        <v>0</v>
      </c>
      <c r="AB25" s="58">
        <v>624641</v>
      </c>
      <c r="AC25" s="58">
        <v>1882</v>
      </c>
      <c r="AD25" s="59">
        <v>626523</v>
      </c>
      <c r="AE25" s="61">
        <v>23447</v>
      </c>
      <c r="AF25" s="57">
        <v>650</v>
      </c>
      <c r="AG25" s="57">
        <v>24097</v>
      </c>
      <c r="AH25" s="57">
        <v>41</v>
      </c>
      <c r="AI25" s="57">
        <v>34744090</v>
      </c>
      <c r="AJ25" s="114">
        <v>0</v>
      </c>
      <c r="AK25" s="60">
        <v>3831057</v>
      </c>
      <c r="AL25" s="58">
        <v>139790</v>
      </c>
      <c r="AM25" s="103">
        <v>559155</v>
      </c>
      <c r="AN25" s="103">
        <v>845623</v>
      </c>
      <c r="AO25" s="60">
        <v>110871</v>
      </c>
      <c r="AP25" s="58">
        <v>113914</v>
      </c>
      <c r="AQ25" s="59">
        <v>20697028</v>
      </c>
      <c r="AR25" s="60">
        <v>19647472</v>
      </c>
      <c r="AS25" s="58">
        <v>1011664</v>
      </c>
      <c r="AT25" s="58">
        <v>47824</v>
      </c>
      <c r="AU25" s="58">
        <v>1804</v>
      </c>
      <c r="AV25" s="58">
        <v>3525</v>
      </c>
      <c r="AW25" s="58">
        <v>16770</v>
      </c>
      <c r="AX25" s="58">
        <v>91</v>
      </c>
      <c r="AY25" s="58">
        <v>70014</v>
      </c>
      <c r="AZ25" s="58">
        <v>604</v>
      </c>
      <c r="BA25" s="58">
        <v>2703</v>
      </c>
      <c r="BB25" s="59">
        <v>2277</v>
      </c>
      <c r="BC25" s="108">
        <v>20</v>
      </c>
      <c r="BD25" s="58">
        <v>928504</v>
      </c>
      <c r="BE25" s="58">
        <v>7542</v>
      </c>
      <c r="BF25" s="59">
        <v>936046</v>
      </c>
      <c r="BG25" s="61">
        <v>29964</v>
      </c>
      <c r="BH25" s="57">
        <v>460</v>
      </c>
      <c r="BI25" s="57">
        <v>30424</v>
      </c>
      <c r="BJ25" s="57">
        <v>7</v>
      </c>
      <c r="BK25" s="57">
        <v>76066804</v>
      </c>
      <c r="BL25" s="114">
        <v>0</v>
      </c>
      <c r="BM25" s="60">
        <v>2946425</v>
      </c>
      <c r="BN25" s="58">
        <v>34596</v>
      </c>
      <c r="BO25" s="103">
        <v>879892</v>
      </c>
      <c r="BP25" s="103">
        <v>1593335</v>
      </c>
      <c r="BQ25" s="60">
        <v>119179</v>
      </c>
      <c r="BR25" s="58">
        <v>33190</v>
      </c>
      <c r="BS25" s="59">
        <v>31150367</v>
      </c>
      <c r="BT25" s="60">
        <v>50523054</v>
      </c>
      <c r="BU25" s="108">
        <v>2860334</v>
      </c>
      <c r="BV25" s="58">
        <v>56126</v>
      </c>
      <c r="BW25" s="58">
        <v>3017</v>
      </c>
      <c r="BX25" s="58">
        <v>16657</v>
      </c>
      <c r="BY25" s="58">
        <v>61769</v>
      </c>
      <c r="BZ25" s="58">
        <v>71</v>
      </c>
      <c r="CA25" s="58">
        <v>137640</v>
      </c>
      <c r="CB25" s="58">
        <v>229</v>
      </c>
      <c r="CC25" s="58">
        <v>6121</v>
      </c>
      <c r="CD25" s="59">
        <v>7321</v>
      </c>
      <c r="CE25" s="108">
        <v>0</v>
      </c>
      <c r="CF25" s="58">
        <v>2688964</v>
      </c>
      <c r="CG25" s="58">
        <v>20059</v>
      </c>
      <c r="CH25" s="59">
        <v>2709023</v>
      </c>
      <c r="CI25" s="61">
        <v>21174</v>
      </c>
      <c r="CJ25" s="57">
        <v>587</v>
      </c>
      <c r="CK25" s="57">
        <v>21761</v>
      </c>
      <c r="CL25" s="57">
        <v>0</v>
      </c>
      <c r="CM25" s="57">
        <v>80941899</v>
      </c>
      <c r="CN25" s="114">
        <v>0</v>
      </c>
      <c r="CO25" s="60">
        <v>2311799</v>
      </c>
      <c r="CP25" s="58">
        <v>13731</v>
      </c>
      <c r="CQ25" s="103">
        <v>4724488</v>
      </c>
      <c r="CR25" s="59">
        <v>1005512</v>
      </c>
      <c r="CS25" s="60">
        <v>72145</v>
      </c>
      <c r="CT25" s="58">
        <v>13640</v>
      </c>
      <c r="CU25" s="59">
        <v>27238246</v>
      </c>
      <c r="CV25" s="60">
        <v>61844968</v>
      </c>
      <c r="CW25" s="58">
        <v>3464156</v>
      </c>
      <c r="CX25" s="58">
        <v>33224</v>
      </c>
      <c r="CY25" s="58">
        <v>2914</v>
      </c>
      <c r="CZ25" s="58">
        <v>27322</v>
      </c>
      <c r="DA25" s="58">
        <v>140470</v>
      </c>
      <c r="DB25" s="58">
        <v>235</v>
      </c>
      <c r="DC25" s="58">
        <v>204165</v>
      </c>
      <c r="DD25" s="58">
        <v>0</v>
      </c>
      <c r="DE25" s="58">
        <v>6000</v>
      </c>
      <c r="DF25" s="59">
        <v>10073</v>
      </c>
      <c r="DG25" s="108">
        <v>127</v>
      </c>
      <c r="DH25" s="58">
        <v>3189644</v>
      </c>
      <c r="DI25" s="58">
        <v>54147</v>
      </c>
      <c r="DJ25" s="59">
        <v>3243791</v>
      </c>
      <c r="DK25" s="61">
        <v>13513</v>
      </c>
      <c r="DL25" s="57">
        <v>323</v>
      </c>
      <c r="DM25" s="57">
        <v>13836</v>
      </c>
      <c r="DN25" s="57">
        <v>0</v>
      </c>
      <c r="DO25" s="57">
        <v>68030190</v>
      </c>
      <c r="DP25" s="114">
        <v>0</v>
      </c>
      <c r="DQ25" s="60">
        <v>2636308</v>
      </c>
      <c r="DR25" s="58">
        <v>42210</v>
      </c>
      <c r="DS25" s="103">
        <v>743530</v>
      </c>
      <c r="DT25" s="59">
        <v>817899</v>
      </c>
      <c r="DU25" s="60">
        <v>89679</v>
      </c>
      <c r="DV25" s="58">
        <v>66303</v>
      </c>
      <c r="DW25" s="59">
        <v>20163274</v>
      </c>
      <c r="DX25" s="60">
        <v>52262845</v>
      </c>
      <c r="DY25" s="58">
        <v>3003918</v>
      </c>
      <c r="DZ25" s="58">
        <v>20688</v>
      </c>
      <c r="EA25" s="58">
        <v>3263</v>
      </c>
      <c r="EB25" s="58">
        <v>16026</v>
      </c>
      <c r="EC25" s="58">
        <v>147471</v>
      </c>
      <c r="ED25" s="58">
        <v>3729</v>
      </c>
      <c r="EE25" s="58">
        <v>191177</v>
      </c>
      <c r="EF25" s="58">
        <v>0</v>
      </c>
      <c r="EG25" s="58">
        <v>6704</v>
      </c>
      <c r="EH25" s="59">
        <v>5158</v>
      </c>
      <c r="EI25" s="108">
        <v>0</v>
      </c>
      <c r="EJ25" s="58">
        <v>2755873</v>
      </c>
      <c r="EK25" s="58">
        <v>45006</v>
      </c>
      <c r="EL25" s="59">
        <v>2800879</v>
      </c>
      <c r="EM25" s="61">
        <v>12300</v>
      </c>
      <c r="EN25" s="57">
        <v>63</v>
      </c>
      <c r="EO25" s="57">
        <v>12363</v>
      </c>
      <c r="EP25" s="57">
        <v>0</v>
      </c>
      <c r="EQ25" s="57">
        <v>78500592</v>
      </c>
      <c r="ER25" s="114">
        <v>0</v>
      </c>
      <c r="ES25" s="60">
        <v>3962715</v>
      </c>
      <c r="ET25" s="58">
        <v>12772</v>
      </c>
      <c r="EU25" s="103">
        <v>1008370</v>
      </c>
      <c r="EV25" s="59">
        <v>1718064</v>
      </c>
      <c r="EW25" s="60">
        <v>283118</v>
      </c>
      <c r="EX25" s="58">
        <v>58932</v>
      </c>
      <c r="EY25" s="59">
        <v>20678438</v>
      </c>
      <c r="EZ25" s="60">
        <v>64866125</v>
      </c>
      <c r="FA25" s="58">
        <v>3679771</v>
      </c>
      <c r="FB25" s="58">
        <v>18462</v>
      </c>
      <c r="FC25" s="58">
        <v>4000</v>
      </c>
      <c r="FD25" s="58">
        <v>1559</v>
      </c>
      <c r="FE25" s="58">
        <v>205168</v>
      </c>
      <c r="FF25" s="58">
        <v>525</v>
      </c>
      <c r="FG25" s="58">
        <v>229714</v>
      </c>
      <c r="FH25" s="58">
        <v>0</v>
      </c>
      <c r="FI25" s="58">
        <v>7961</v>
      </c>
      <c r="FJ25" s="59">
        <v>16354</v>
      </c>
      <c r="FK25" s="108">
        <v>0</v>
      </c>
      <c r="FL25" s="58">
        <v>3413195</v>
      </c>
      <c r="FM25" s="58">
        <v>12547</v>
      </c>
      <c r="FN25" s="59">
        <v>3425742</v>
      </c>
      <c r="FO25" s="61">
        <v>7058</v>
      </c>
      <c r="FP25" s="57">
        <v>2</v>
      </c>
      <c r="FQ25" s="57">
        <v>7060</v>
      </c>
      <c r="FR25" s="57">
        <v>0</v>
      </c>
      <c r="FS25" s="57">
        <v>56738597</v>
      </c>
      <c r="FT25" s="114">
        <v>0</v>
      </c>
      <c r="FU25" s="60">
        <v>2593369</v>
      </c>
      <c r="FV25" s="58">
        <v>41106</v>
      </c>
      <c r="FW25" s="103">
        <v>1237206</v>
      </c>
      <c r="FX25" s="59">
        <v>3101413</v>
      </c>
      <c r="FY25" s="60">
        <v>91598</v>
      </c>
      <c r="FZ25" s="58">
        <v>26392</v>
      </c>
      <c r="GA25" s="59">
        <v>13035317</v>
      </c>
      <c r="GB25" s="60">
        <v>50794364</v>
      </c>
      <c r="GC25" s="58">
        <v>2835120</v>
      </c>
      <c r="GD25" s="58">
        <v>10517</v>
      </c>
      <c r="GE25" s="58">
        <v>3174</v>
      </c>
      <c r="GF25" s="58">
        <v>86</v>
      </c>
      <c r="GG25" s="58">
        <v>165496</v>
      </c>
      <c r="GH25" s="58">
        <v>825</v>
      </c>
      <c r="GI25" s="58">
        <v>180098</v>
      </c>
      <c r="GJ25" s="58">
        <v>0</v>
      </c>
      <c r="GK25" s="58">
        <v>5315</v>
      </c>
      <c r="GL25" s="59">
        <v>6531</v>
      </c>
      <c r="GM25" s="108">
        <v>0</v>
      </c>
      <c r="GN25" s="58">
        <v>2642822</v>
      </c>
      <c r="GO25" s="58">
        <v>354</v>
      </c>
      <c r="GP25" s="59">
        <v>2643176</v>
      </c>
      <c r="GQ25" s="61">
        <v>8373</v>
      </c>
      <c r="GR25" s="57">
        <v>2</v>
      </c>
      <c r="GS25" s="57">
        <v>8375</v>
      </c>
      <c r="GT25" s="57">
        <v>0</v>
      </c>
      <c r="GU25" s="57">
        <v>86205308</v>
      </c>
      <c r="GV25" s="114">
        <v>0</v>
      </c>
      <c r="GW25" s="60">
        <v>4149690</v>
      </c>
      <c r="GX25" s="58">
        <v>38957</v>
      </c>
      <c r="GY25" s="103">
        <v>15783712</v>
      </c>
      <c r="GZ25" s="59">
        <v>3779499</v>
      </c>
      <c r="HA25" s="60">
        <v>338168</v>
      </c>
      <c r="HB25" s="58">
        <v>70674</v>
      </c>
      <c r="HC25" s="59">
        <v>16383503</v>
      </c>
      <c r="HD25" s="60">
        <v>93982505</v>
      </c>
      <c r="HE25" s="58">
        <v>4914425</v>
      </c>
      <c r="HF25" s="58">
        <v>12430</v>
      </c>
      <c r="HG25" s="58">
        <v>5401</v>
      </c>
      <c r="HH25" s="58">
        <v>7</v>
      </c>
      <c r="HI25" s="58">
        <v>304364</v>
      </c>
      <c r="HJ25" s="58">
        <v>1320</v>
      </c>
      <c r="HK25" s="58">
        <v>323522</v>
      </c>
      <c r="HL25" s="58">
        <v>0</v>
      </c>
      <c r="HM25" s="58">
        <v>11288</v>
      </c>
      <c r="HN25" s="59">
        <v>10321</v>
      </c>
      <c r="HO25" s="108">
        <v>0</v>
      </c>
      <c r="HP25" s="58">
        <v>4568667</v>
      </c>
      <c r="HQ25" s="58">
        <v>627</v>
      </c>
      <c r="HR25" s="59">
        <v>4569294</v>
      </c>
      <c r="HS25" s="61">
        <v>14711</v>
      </c>
      <c r="HT25" s="57">
        <v>0</v>
      </c>
      <c r="HU25" s="57">
        <v>14711</v>
      </c>
      <c r="HV25" s="57">
        <v>0</v>
      </c>
      <c r="HW25" s="57">
        <v>544109165</v>
      </c>
      <c r="HX25" s="114">
        <v>0</v>
      </c>
      <c r="HY25" s="60">
        <v>17567488</v>
      </c>
      <c r="HZ25" s="58">
        <v>347045</v>
      </c>
      <c r="IA25" s="103">
        <v>64212782</v>
      </c>
      <c r="IB25" s="59">
        <v>39721700</v>
      </c>
      <c r="IC25" s="60">
        <v>3377661</v>
      </c>
      <c r="ID25" s="58">
        <v>256910</v>
      </c>
      <c r="IE25" s="59">
        <v>31242697</v>
      </c>
      <c r="IF25" s="60">
        <v>638350054</v>
      </c>
      <c r="IG25" s="58">
        <v>34541245</v>
      </c>
      <c r="IH25" s="58">
        <v>14729</v>
      </c>
      <c r="II25" s="58">
        <v>792261</v>
      </c>
      <c r="IJ25" s="58">
        <v>0</v>
      </c>
      <c r="IK25" s="58">
        <v>2195617</v>
      </c>
      <c r="IL25" s="58">
        <v>33832</v>
      </c>
      <c r="IM25" s="58">
        <v>3036439</v>
      </c>
      <c r="IN25" s="58">
        <v>0</v>
      </c>
      <c r="IO25" s="58">
        <v>106680</v>
      </c>
      <c r="IP25" s="59">
        <v>136854</v>
      </c>
      <c r="IQ25" s="108">
        <v>0</v>
      </c>
      <c r="IR25" s="58">
        <v>31261272</v>
      </c>
      <c r="IS25" s="58">
        <v>0</v>
      </c>
      <c r="IT25" s="59">
        <v>31261272</v>
      </c>
    </row>
    <row r="26" spans="1:254" s="20" customFormat="1" ht="12.6" customHeight="1" x14ac:dyDescent="0.2">
      <c r="A26" s="21">
        <v>14</v>
      </c>
      <c r="B26" s="22" t="s">
        <v>82</v>
      </c>
      <c r="C26" s="56">
        <v>1890</v>
      </c>
      <c r="D26" s="52">
        <v>2787</v>
      </c>
      <c r="E26" s="52">
        <v>4677</v>
      </c>
      <c r="F26" s="52">
        <v>19</v>
      </c>
      <c r="G26" s="52">
        <v>3255078</v>
      </c>
      <c r="H26" s="113">
        <v>0</v>
      </c>
      <c r="I26" s="123">
        <v>5054324</v>
      </c>
      <c r="J26" s="121">
        <v>61188</v>
      </c>
      <c r="K26" s="121">
        <v>260434</v>
      </c>
      <c r="L26" s="122">
        <v>341743</v>
      </c>
      <c r="M26" s="123">
        <v>1098</v>
      </c>
      <c r="N26" s="121">
        <v>84117</v>
      </c>
      <c r="O26" s="122">
        <v>3188284</v>
      </c>
      <c r="P26" s="107">
        <v>5869698</v>
      </c>
      <c r="Q26" s="53">
        <v>180834</v>
      </c>
      <c r="R26" s="53">
        <v>5374</v>
      </c>
      <c r="S26" s="53">
        <v>45</v>
      </c>
      <c r="T26" s="53">
        <v>38</v>
      </c>
      <c r="U26" s="53">
        <v>1905</v>
      </c>
      <c r="V26" s="53">
        <v>0</v>
      </c>
      <c r="W26" s="53">
        <v>7362</v>
      </c>
      <c r="X26" s="53">
        <v>5</v>
      </c>
      <c r="Y26" s="53">
        <v>141</v>
      </c>
      <c r="Z26" s="54">
        <v>224</v>
      </c>
      <c r="AA26" s="107">
        <v>0</v>
      </c>
      <c r="AB26" s="53">
        <v>169999</v>
      </c>
      <c r="AC26" s="53">
        <v>3103</v>
      </c>
      <c r="AD26" s="54">
        <v>173102</v>
      </c>
      <c r="AE26" s="56">
        <v>43319</v>
      </c>
      <c r="AF26" s="52">
        <v>1154</v>
      </c>
      <c r="AG26" s="52">
        <v>44473</v>
      </c>
      <c r="AH26" s="52">
        <v>79</v>
      </c>
      <c r="AI26" s="52">
        <v>63429964</v>
      </c>
      <c r="AJ26" s="113">
        <v>0</v>
      </c>
      <c r="AK26" s="55">
        <v>2555354</v>
      </c>
      <c r="AL26" s="53">
        <v>540</v>
      </c>
      <c r="AM26" s="102">
        <v>64493</v>
      </c>
      <c r="AN26" s="102">
        <v>190421</v>
      </c>
      <c r="AO26" s="55">
        <v>36401</v>
      </c>
      <c r="AP26" s="53">
        <v>39727</v>
      </c>
      <c r="AQ26" s="54">
        <v>37092625</v>
      </c>
      <c r="AR26" s="55">
        <v>29224275</v>
      </c>
      <c r="AS26" s="53">
        <v>1663310</v>
      </c>
      <c r="AT26" s="53">
        <v>89404</v>
      </c>
      <c r="AU26" s="53">
        <v>1500</v>
      </c>
      <c r="AV26" s="53">
        <v>7657</v>
      </c>
      <c r="AW26" s="53">
        <v>14400</v>
      </c>
      <c r="AX26" s="53">
        <v>20</v>
      </c>
      <c r="AY26" s="53">
        <v>112981</v>
      </c>
      <c r="AZ26" s="53">
        <v>780</v>
      </c>
      <c r="BA26" s="53">
        <v>2769</v>
      </c>
      <c r="BB26" s="54">
        <v>1911</v>
      </c>
      <c r="BC26" s="107">
        <v>41</v>
      </c>
      <c r="BD26" s="53">
        <v>1532141</v>
      </c>
      <c r="BE26" s="53">
        <v>12687</v>
      </c>
      <c r="BF26" s="54">
        <v>1544828</v>
      </c>
      <c r="BG26" s="56">
        <v>55008</v>
      </c>
      <c r="BH26" s="52">
        <v>1176</v>
      </c>
      <c r="BI26" s="52">
        <v>56184</v>
      </c>
      <c r="BJ26" s="52">
        <v>9</v>
      </c>
      <c r="BK26" s="52">
        <v>139197654</v>
      </c>
      <c r="BL26" s="113">
        <v>0</v>
      </c>
      <c r="BM26" s="55">
        <v>2016877</v>
      </c>
      <c r="BN26" s="53">
        <v>73414</v>
      </c>
      <c r="BO26" s="102">
        <v>59391</v>
      </c>
      <c r="BP26" s="102">
        <v>363278</v>
      </c>
      <c r="BQ26" s="55">
        <v>38968</v>
      </c>
      <c r="BR26" s="53">
        <v>41769</v>
      </c>
      <c r="BS26" s="54">
        <v>56887263</v>
      </c>
      <c r="BT26" s="55">
        <v>84904088</v>
      </c>
      <c r="BU26" s="107">
        <v>5012530</v>
      </c>
      <c r="BV26" s="53">
        <v>104089</v>
      </c>
      <c r="BW26" s="53">
        <v>2633</v>
      </c>
      <c r="BX26" s="53">
        <v>48477</v>
      </c>
      <c r="BY26" s="53">
        <v>94672</v>
      </c>
      <c r="BZ26" s="53">
        <v>10</v>
      </c>
      <c r="CA26" s="53">
        <v>249881</v>
      </c>
      <c r="CB26" s="53">
        <v>347</v>
      </c>
      <c r="CC26" s="53">
        <v>5205</v>
      </c>
      <c r="CD26" s="54">
        <v>3927</v>
      </c>
      <c r="CE26" s="107">
        <v>0</v>
      </c>
      <c r="CF26" s="53">
        <v>4700478</v>
      </c>
      <c r="CG26" s="53">
        <v>52692</v>
      </c>
      <c r="CH26" s="54">
        <v>4753170</v>
      </c>
      <c r="CI26" s="56">
        <v>32642</v>
      </c>
      <c r="CJ26" s="52">
        <v>1491</v>
      </c>
      <c r="CK26" s="52">
        <v>34133</v>
      </c>
      <c r="CL26" s="52">
        <v>0</v>
      </c>
      <c r="CM26" s="52">
        <v>127020696</v>
      </c>
      <c r="CN26" s="113">
        <v>0</v>
      </c>
      <c r="CO26" s="55">
        <v>1726607</v>
      </c>
      <c r="CP26" s="53">
        <v>47554</v>
      </c>
      <c r="CQ26" s="102">
        <v>2086826</v>
      </c>
      <c r="CR26" s="54">
        <v>250662</v>
      </c>
      <c r="CS26" s="55">
        <v>37996</v>
      </c>
      <c r="CT26" s="53">
        <v>86733</v>
      </c>
      <c r="CU26" s="54">
        <v>43174538</v>
      </c>
      <c r="CV26" s="55">
        <v>88082536</v>
      </c>
      <c r="CW26" s="53">
        <v>5156655</v>
      </c>
      <c r="CX26" s="53">
        <v>52415</v>
      </c>
      <c r="CY26" s="53">
        <v>3011</v>
      </c>
      <c r="CZ26" s="53">
        <v>74762</v>
      </c>
      <c r="DA26" s="53">
        <v>174562</v>
      </c>
      <c r="DB26" s="53">
        <v>17</v>
      </c>
      <c r="DC26" s="53">
        <v>304767</v>
      </c>
      <c r="DD26" s="53">
        <v>0</v>
      </c>
      <c r="DE26" s="53">
        <v>5237</v>
      </c>
      <c r="DF26" s="54">
        <v>4629</v>
      </c>
      <c r="DG26" s="107">
        <v>0</v>
      </c>
      <c r="DH26" s="53">
        <v>4705891</v>
      </c>
      <c r="DI26" s="53">
        <v>136131</v>
      </c>
      <c r="DJ26" s="54">
        <v>4842022</v>
      </c>
      <c r="DK26" s="56">
        <v>17595</v>
      </c>
      <c r="DL26" s="52">
        <v>791</v>
      </c>
      <c r="DM26" s="52">
        <v>18386</v>
      </c>
      <c r="DN26" s="52">
        <v>0</v>
      </c>
      <c r="DO26" s="52">
        <v>91242286</v>
      </c>
      <c r="DP26" s="113">
        <v>0</v>
      </c>
      <c r="DQ26" s="55">
        <v>1420910</v>
      </c>
      <c r="DR26" s="53">
        <v>5752</v>
      </c>
      <c r="DS26" s="102">
        <v>365021</v>
      </c>
      <c r="DT26" s="54">
        <v>345073</v>
      </c>
      <c r="DU26" s="55">
        <v>34186</v>
      </c>
      <c r="DV26" s="53">
        <v>79855</v>
      </c>
      <c r="DW26" s="54">
        <v>27866454</v>
      </c>
      <c r="DX26" s="55">
        <v>65626629</v>
      </c>
      <c r="DY26" s="53">
        <v>3868701</v>
      </c>
      <c r="DZ26" s="53">
        <v>27545</v>
      </c>
      <c r="EA26" s="53">
        <v>2560</v>
      </c>
      <c r="EB26" s="53">
        <v>39620</v>
      </c>
      <c r="EC26" s="53">
        <v>162035</v>
      </c>
      <c r="ED26" s="53">
        <v>25</v>
      </c>
      <c r="EE26" s="53">
        <v>231785</v>
      </c>
      <c r="EF26" s="53">
        <v>0</v>
      </c>
      <c r="EG26" s="53">
        <v>4619</v>
      </c>
      <c r="EH26" s="54">
        <v>4342</v>
      </c>
      <c r="EI26" s="107">
        <v>0</v>
      </c>
      <c r="EJ26" s="53">
        <v>3515477</v>
      </c>
      <c r="EK26" s="53">
        <v>112478</v>
      </c>
      <c r="EL26" s="54">
        <v>3627955</v>
      </c>
      <c r="EM26" s="56">
        <v>14312</v>
      </c>
      <c r="EN26" s="52">
        <v>126</v>
      </c>
      <c r="EO26" s="52">
        <v>14438</v>
      </c>
      <c r="EP26" s="52">
        <v>0</v>
      </c>
      <c r="EQ26" s="52">
        <v>92716353</v>
      </c>
      <c r="ER26" s="113">
        <v>0</v>
      </c>
      <c r="ES26" s="55">
        <v>1330397</v>
      </c>
      <c r="ET26" s="53">
        <v>25794</v>
      </c>
      <c r="EU26" s="102">
        <v>272545</v>
      </c>
      <c r="EV26" s="54">
        <v>355476</v>
      </c>
      <c r="EW26" s="55">
        <v>61844</v>
      </c>
      <c r="EX26" s="53">
        <v>55593</v>
      </c>
      <c r="EY26" s="54">
        <v>25543700</v>
      </c>
      <c r="EZ26" s="55">
        <v>69274302</v>
      </c>
      <c r="FA26" s="53">
        <v>4093336</v>
      </c>
      <c r="FB26" s="53">
        <v>21612</v>
      </c>
      <c r="FC26" s="53">
        <v>2919</v>
      </c>
      <c r="FD26" s="53">
        <v>2752</v>
      </c>
      <c r="FE26" s="53">
        <v>220624</v>
      </c>
      <c r="FF26" s="53">
        <v>302</v>
      </c>
      <c r="FG26" s="53">
        <v>248209</v>
      </c>
      <c r="FH26" s="53">
        <v>0</v>
      </c>
      <c r="FI26" s="53">
        <v>4402</v>
      </c>
      <c r="FJ26" s="54">
        <v>4585</v>
      </c>
      <c r="FK26" s="107">
        <v>0</v>
      </c>
      <c r="FL26" s="53">
        <v>3809537</v>
      </c>
      <c r="FM26" s="53">
        <v>26603</v>
      </c>
      <c r="FN26" s="54">
        <v>3836140</v>
      </c>
      <c r="FO26" s="56">
        <v>7025</v>
      </c>
      <c r="FP26" s="52">
        <v>0</v>
      </c>
      <c r="FQ26" s="52">
        <v>7025</v>
      </c>
      <c r="FR26" s="52">
        <v>0</v>
      </c>
      <c r="FS26" s="52">
        <v>57081495</v>
      </c>
      <c r="FT26" s="113">
        <v>0</v>
      </c>
      <c r="FU26" s="55">
        <v>837381</v>
      </c>
      <c r="FV26" s="53">
        <v>931</v>
      </c>
      <c r="FW26" s="102">
        <v>297121</v>
      </c>
      <c r="FX26" s="54">
        <v>444811</v>
      </c>
      <c r="FY26" s="55">
        <v>53279</v>
      </c>
      <c r="FZ26" s="53">
        <v>33235</v>
      </c>
      <c r="GA26" s="54">
        <v>13765931</v>
      </c>
      <c r="GB26" s="55">
        <v>44982322</v>
      </c>
      <c r="GC26" s="53">
        <v>2648648</v>
      </c>
      <c r="GD26" s="53">
        <v>10497</v>
      </c>
      <c r="GE26" s="53">
        <v>1725</v>
      </c>
      <c r="GF26" s="53">
        <v>22</v>
      </c>
      <c r="GG26" s="53">
        <v>154312</v>
      </c>
      <c r="GH26" s="53">
        <v>106</v>
      </c>
      <c r="GI26" s="53">
        <v>166662</v>
      </c>
      <c r="GJ26" s="53">
        <v>0</v>
      </c>
      <c r="GK26" s="53">
        <v>2739</v>
      </c>
      <c r="GL26" s="54">
        <v>3165</v>
      </c>
      <c r="GM26" s="107">
        <v>0</v>
      </c>
      <c r="GN26" s="53">
        <v>2476082</v>
      </c>
      <c r="GO26" s="53">
        <v>0</v>
      </c>
      <c r="GP26" s="54">
        <v>2476082</v>
      </c>
      <c r="GQ26" s="56">
        <v>6559</v>
      </c>
      <c r="GR26" s="52">
        <v>0</v>
      </c>
      <c r="GS26" s="52">
        <v>6559</v>
      </c>
      <c r="GT26" s="52">
        <v>0</v>
      </c>
      <c r="GU26" s="52">
        <v>68044116</v>
      </c>
      <c r="GV26" s="113">
        <v>0</v>
      </c>
      <c r="GW26" s="55">
        <v>2018969</v>
      </c>
      <c r="GX26" s="53">
        <v>34423</v>
      </c>
      <c r="GY26" s="102">
        <v>238378</v>
      </c>
      <c r="GZ26" s="54">
        <v>341851</v>
      </c>
      <c r="HA26" s="55">
        <v>86288</v>
      </c>
      <c r="HB26" s="53">
        <v>67363</v>
      </c>
      <c r="HC26" s="54">
        <v>13509784</v>
      </c>
      <c r="HD26" s="55">
        <v>57321604</v>
      </c>
      <c r="HE26" s="53">
        <v>3356189</v>
      </c>
      <c r="HF26" s="53">
        <v>9789</v>
      </c>
      <c r="HG26" s="53">
        <v>3157</v>
      </c>
      <c r="HH26" s="53">
        <v>82</v>
      </c>
      <c r="HI26" s="53">
        <v>208395</v>
      </c>
      <c r="HJ26" s="53">
        <v>0</v>
      </c>
      <c r="HK26" s="53">
        <v>221423</v>
      </c>
      <c r="HL26" s="53">
        <v>0</v>
      </c>
      <c r="HM26" s="53">
        <v>4749</v>
      </c>
      <c r="HN26" s="54">
        <v>4985</v>
      </c>
      <c r="HO26" s="107">
        <v>0</v>
      </c>
      <c r="HP26" s="53">
        <v>3125032</v>
      </c>
      <c r="HQ26" s="53">
        <v>0</v>
      </c>
      <c r="HR26" s="54">
        <v>3125032</v>
      </c>
      <c r="HS26" s="56">
        <v>6786</v>
      </c>
      <c r="HT26" s="52">
        <v>0</v>
      </c>
      <c r="HU26" s="52">
        <v>6786</v>
      </c>
      <c r="HV26" s="52">
        <v>0</v>
      </c>
      <c r="HW26" s="52">
        <v>148581449</v>
      </c>
      <c r="HX26" s="113">
        <v>0</v>
      </c>
      <c r="HY26" s="55">
        <v>2494723</v>
      </c>
      <c r="HZ26" s="53">
        <v>23608</v>
      </c>
      <c r="IA26" s="102">
        <v>5824041</v>
      </c>
      <c r="IB26" s="54">
        <v>4695742</v>
      </c>
      <c r="IC26" s="55">
        <v>4262561</v>
      </c>
      <c r="ID26" s="53">
        <v>103166</v>
      </c>
      <c r="IE26" s="54">
        <v>14723471</v>
      </c>
      <c r="IF26" s="55">
        <v>151261819</v>
      </c>
      <c r="IG26" s="53">
        <v>8553387</v>
      </c>
      <c r="IH26" s="53">
        <v>8177</v>
      </c>
      <c r="II26" s="53">
        <v>20120</v>
      </c>
      <c r="IJ26" s="53">
        <v>0</v>
      </c>
      <c r="IK26" s="53">
        <v>537222</v>
      </c>
      <c r="IL26" s="53">
        <v>302</v>
      </c>
      <c r="IM26" s="53">
        <v>565821</v>
      </c>
      <c r="IN26" s="53">
        <v>0</v>
      </c>
      <c r="IO26" s="53">
        <v>73308</v>
      </c>
      <c r="IP26" s="54">
        <v>34942</v>
      </c>
      <c r="IQ26" s="107">
        <v>0</v>
      </c>
      <c r="IR26" s="53">
        <v>7879316</v>
      </c>
      <c r="IS26" s="53">
        <v>0</v>
      </c>
      <c r="IT26" s="54">
        <v>7879316</v>
      </c>
    </row>
    <row r="27" spans="1:254" s="20" customFormat="1" ht="12.6" customHeight="1" x14ac:dyDescent="0.2">
      <c r="A27" s="23">
        <v>15</v>
      </c>
      <c r="B27" s="24" t="s">
        <v>83</v>
      </c>
      <c r="C27" s="61">
        <v>3221</v>
      </c>
      <c r="D27" s="57">
        <v>4794</v>
      </c>
      <c r="E27" s="57">
        <v>8015</v>
      </c>
      <c r="F27" s="57">
        <v>26</v>
      </c>
      <c r="G27" s="57">
        <v>5632813</v>
      </c>
      <c r="H27" s="114">
        <v>0</v>
      </c>
      <c r="I27" s="126">
        <v>11835924</v>
      </c>
      <c r="J27" s="124">
        <v>113870</v>
      </c>
      <c r="K27" s="124">
        <v>1605075</v>
      </c>
      <c r="L27" s="125">
        <v>1050294</v>
      </c>
      <c r="M27" s="126">
        <v>170207</v>
      </c>
      <c r="N27" s="124">
        <v>319029</v>
      </c>
      <c r="O27" s="125">
        <v>5610321</v>
      </c>
      <c r="P27" s="108">
        <v>15116891</v>
      </c>
      <c r="Q27" s="58">
        <v>458668</v>
      </c>
      <c r="R27" s="58">
        <v>9053</v>
      </c>
      <c r="S27" s="58">
        <v>141</v>
      </c>
      <c r="T27" s="58">
        <v>12</v>
      </c>
      <c r="U27" s="58">
        <v>8413</v>
      </c>
      <c r="V27" s="58">
        <v>16</v>
      </c>
      <c r="W27" s="58">
        <v>17635</v>
      </c>
      <c r="X27" s="58">
        <v>9</v>
      </c>
      <c r="Y27" s="58">
        <v>553</v>
      </c>
      <c r="Z27" s="59">
        <v>871</v>
      </c>
      <c r="AA27" s="108">
        <v>3</v>
      </c>
      <c r="AB27" s="58">
        <v>434066</v>
      </c>
      <c r="AC27" s="58">
        <v>5531</v>
      </c>
      <c r="AD27" s="59">
        <v>439597</v>
      </c>
      <c r="AE27" s="61">
        <v>70577</v>
      </c>
      <c r="AF27" s="57">
        <v>2186</v>
      </c>
      <c r="AG27" s="57">
        <v>72763</v>
      </c>
      <c r="AH27" s="57">
        <v>83</v>
      </c>
      <c r="AI27" s="57">
        <v>105323715</v>
      </c>
      <c r="AJ27" s="114">
        <v>0</v>
      </c>
      <c r="AK27" s="60">
        <v>5546460</v>
      </c>
      <c r="AL27" s="58">
        <v>56792</v>
      </c>
      <c r="AM27" s="103">
        <v>651255</v>
      </c>
      <c r="AN27" s="103">
        <v>951922</v>
      </c>
      <c r="AO27" s="60">
        <v>146969</v>
      </c>
      <c r="AP27" s="58">
        <v>41367</v>
      </c>
      <c r="AQ27" s="59">
        <v>62516827</v>
      </c>
      <c r="AR27" s="60">
        <v>50201653</v>
      </c>
      <c r="AS27" s="58">
        <v>2785285</v>
      </c>
      <c r="AT27" s="58">
        <v>148177</v>
      </c>
      <c r="AU27" s="58">
        <v>3579</v>
      </c>
      <c r="AV27" s="58">
        <v>14800</v>
      </c>
      <c r="AW27" s="58">
        <v>26242</v>
      </c>
      <c r="AX27" s="58">
        <v>78</v>
      </c>
      <c r="AY27" s="58">
        <v>192876</v>
      </c>
      <c r="AZ27" s="58">
        <v>764</v>
      </c>
      <c r="BA27" s="58">
        <v>8561</v>
      </c>
      <c r="BB27" s="59">
        <v>6988</v>
      </c>
      <c r="BC27" s="108">
        <v>1432</v>
      </c>
      <c r="BD27" s="58">
        <v>2549770</v>
      </c>
      <c r="BE27" s="58">
        <v>24894</v>
      </c>
      <c r="BF27" s="59">
        <v>2574664</v>
      </c>
      <c r="BG27" s="61">
        <v>89491</v>
      </c>
      <c r="BH27" s="57">
        <v>2045</v>
      </c>
      <c r="BI27" s="57">
        <v>91536</v>
      </c>
      <c r="BJ27" s="57">
        <v>9</v>
      </c>
      <c r="BK27" s="57">
        <v>228146514</v>
      </c>
      <c r="BL27" s="114">
        <v>0</v>
      </c>
      <c r="BM27" s="60">
        <v>4938182</v>
      </c>
      <c r="BN27" s="58">
        <v>17925</v>
      </c>
      <c r="BO27" s="103">
        <v>750980</v>
      </c>
      <c r="BP27" s="103">
        <v>861318</v>
      </c>
      <c r="BQ27" s="60">
        <v>149509</v>
      </c>
      <c r="BR27" s="58">
        <v>35862</v>
      </c>
      <c r="BS27" s="59">
        <v>94271711</v>
      </c>
      <c r="BT27" s="60">
        <v>140628579</v>
      </c>
      <c r="BU27" s="108">
        <v>8228549</v>
      </c>
      <c r="BV27" s="58">
        <v>171721</v>
      </c>
      <c r="BW27" s="58">
        <v>6434</v>
      </c>
      <c r="BX27" s="58">
        <v>85113</v>
      </c>
      <c r="BY27" s="58">
        <v>154964</v>
      </c>
      <c r="BZ27" s="58">
        <v>159</v>
      </c>
      <c r="CA27" s="58">
        <v>418391</v>
      </c>
      <c r="CB27" s="58">
        <v>225</v>
      </c>
      <c r="CC27" s="58">
        <v>14312</v>
      </c>
      <c r="CD27" s="59">
        <v>9296</v>
      </c>
      <c r="CE27" s="108">
        <v>627</v>
      </c>
      <c r="CF27" s="58">
        <v>7696632</v>
      </c>
      <c r="CG27" s="58">
        <v>89066</v>
      </c>
      <c r="CH27" s="59">
        <v>7785698</v>
      </c>
      <c r="CI27" s="61">
        <v>53391</v>
      </c>
      <c r="CJ27" s="57">
        <v>2605</v>
      </c>
      <c r="CK27" s="57">
        <v>55996</v>
      </c>
      <c r="CL27" s="57">
        <v>0</v>
      </c>
      <c r="CM27" s="57">
        <v>209432046</v>
      </c>
      <c r="CN27" s="114">
        <v>0</v>
      </c>
      <c r="CO27" s="60">
        <v>2430268</v>
      </c>
      <c r="CP27" s="58">
        <v>8491</v>
      </c>
      <c r="CQ27" s="103">
        <v>157150</v>
      </c>
      <c r="CR27" s="59">
        <v>998330</v>
      </c>
      <c r="CS27" s="60">
        <v>150234</v>
      </c>
      <c r="CT27" s="58">
        <v>72415</v>
      </c>
      <c r="CU27" s="59">
        <v>71883456</v>
      </c>
      <c r="CV27" s="60">
        <v>141365478</v>
      </c>
      <c r="CW27" s="58">
        <v>8363750</v>
      </c>
      <c r="CX27" s="58">
        <v>86132</v>
      </c>
      <c r="CY27" s="58">
        <v>6323</v>
      </c>
      <c r="CZ27" s="58">
        <v>132749</v>
      </c>
      <c r="DA27" s="58">
        <v>277703</v>
      </c>
      <c r="DB27" s="58">
        <v>130</v>
      </c>
      <c r="DC27" s="58">
        <v>503037</v>
      </c>
      <c r="DD27" s="58">
        <v>0</v>
      </c>
      <c r="DE27" s="58">
        <v>13761</v>
      </c>
      <c r="DF27" s="59">
        <v>20209</v>
      </c>
      <c r="DG27" s="108">
        <v>0</v>
      </c>
      <c r="DH27" s="58">
        <v>7590857</v>
      </c>
      <c r="DI27" s="58">
        <v>235886</v>
      </c>
      <c r="DJ27" s="59">
        <v>7826743</v>
      </c>
      <c r="DK27" s="61">
        <v>28683</v>
      </c>
      <c r="DL27" s="57">
        <v>1505</v>
      </c>
      <c r="DM27" s="57">
        <v>30188</v>
      </c>
      <c r="DN27" s="57">
        <v>0</v>
      </c>
      <c r="DO27" s="57">
        <v>150484777</v>
      </c>
      <c r="DP27" s="114">
        <v>0</v>
      </c>
      <c r="DQ27" s="60">
        <v>5732097</v>
      </c>
      <c r="DR27" s="58">
        <v>113802</v>
      </c>
      <c r="DS27" s="103">
        <v>444041</v>
      </c>
      <c r="DT27" s="59">
        <v>1946952</v>
      </c>
      <c r="DU27" s="60">
        <v>90973</v>
      </c>
      <c r="DV27" s="58">
        <v>73328</v>
      </c>
      <c r="DW27" s="59">
        <v>46307977</v>
      </c>
      <c r="DX27" s="60">
        <v>112577993</v>
      </c>
      <c r="DY27" s="58">
        <v>6503311</v>
      </c>
      <c r="DZ27" s="58">
        <v>45182</v>
      </c>
      <c r="EA27" s="58">
        <v>5299</v>
      </c>
      <c r="EB27" s="58">
        <v>76778</v>
      </c>
      <c r="EC27" s="58">
        <v>272010</v>
      </c>
      <c r="ED27" s="58">
        <v>281</v>
      </c>
      <c r="EE27" s="58">
        <v>399550</v>
      </c>
      <c r="EF27" s="58">
        <v>0</v>
      </c>
      <c r="EG27" s="58">
        <v>10910</v>
      </c>
      <c r="EH27" s="59">
        <v>8455</v>
      </c>
      <c r="EI27" s="108">
        <v>0</v>
      </c>
      <c r="EJ27" s="58">
        <v>5871147</v>
      </c>
      <c r="EK27" s="58">
        <v>213249</v>
      </c>
      <c r="EL27" s="59">
        <v>6084396</v>
      </c>
      <c r="EM27" s="61">
        <v>24670</v>
      </c>
      <c r="EN27" s="57">
        <v>252</v>
      </c>
      <c r="EO27" s="57">
        <v>24922</v>
      </c>
      <c r="EP27" s="57">
        <v>0</v>
      </c>
      <c r="EQ27" s="57">
        <v>161234305</v>
      </c>
      <c r="ER27" s="114">
        <v>0</v>
      </c>
      <c r="ES27" s="60">
        <v>3061496</v>
      </c>
      <c r="ET27" s="58">
        <v>21511</v>
      </c>
      <c r="EU27" s="103">
        <v>2100964</v>
      </c>
      <c r="EV27" s="59">
        <v>979626</v>
      </c>
      <c r="EW27" s="60">
        <v>153492</v>
      </c>
      <c r="EX27" s="58">
        <v>63966</v>
      </c>
      <c r="EY27" s="59">
        <v>44992042</v>
      </c>
      <c r="EZ27" s="60">
        <v>122623318</v>
      </c>
      <c r="FA27" s="58">
        <v>7164846</v>
      </c>
      <c r="FB27" s="58">
        <v>37293</v>
      </c>
      <c r="FC27" s="58">
        <v>7516</v>
      </c>
      <c r="FD27" s="58">
        <v>5880</v>
      </c>
      <c r="FE27" s="58">
        <v>368509</v>
      </c>
      <c r="FF27" s="58">
        <v>498</v>
      </c>
      <c r="FG27" s="58">
        <v>419696</v>
      </c>
      <c r="FH27" s="58">
        <v>0</v>
      </c>
      <c r="FI27" s="58">
        <v>12023</v>
      </c>
      <c r="FJ27" s="59">
        <v>11323</v>
      </c>
      <c r="FK27" s="108">
        <v>0</v>
      </c>
      <c r="FL27" s="58">
        <v>6670022</v>
      </c>
      <c r="FM27" s="58">
        <v>51782</v>
      </c>
      <c r="FN27" s="59">
        <v>6721804</v>
      </c>
      <c r="FO27" s="61">
        <v>12870</v>
      </c>
      <c r="FP27" s="57">
        <v>1</v>
      </c>
      <c r="FQ27" s="57">
        <v>12871</v>
      </c>
      <c r="FR27" s="57">
        <v>0</v>
      </c>
      <c r="FS27" s="57">
        <v>105398249</v>
      </c>
      <c r="FT27" s="114">
        <v>0</v>
      </c>
      <c r="FU27" s="60">
        <v>2622315</v>
      </c>
      <c r="FV27" s="58">
        <v>53659</v>
      </c>
      <c r="FW27" s="103">
        <v>588753</v>
      </c>
      <c r="FX27" s="59">
        <v>1431895</v>
      </c>
      <c r="FY27" s="60">
        <v>125746</v>
      </c>
      <c r="FZ27" s="58">
        <v>51666</v>
      </c>
      <c r="GA27" s="59">
        <v>25897374</v>
      </c>
      <c r="GB27" s="60">
        <v>84374909</v>
      </c>
      <c r="GC27" s="58">
        <v>4916028</v>
      </c>
      <c r="GD27" s="58">
        <v>19242</v>
      </c>
      <c r="GE27" s="58">
        <v>4574</v>
      </c>
      <c r="GF27" s="58">
        <v>0</v>
      </c>
      <c r="GG27" s="58">
        <v>288544</v>
      </c>
      <c r="GH27" s="58">
        <v>222</v>
      </c>
      <c r="GI27" s="58">
        <v>312582</v>
      </c>
      <c r="GJ27" s="58">
        <v>0</v>
      </c>
      <c r="GK27" s="58">
        <v>9195</v>
      </c>
      <c r="GL27" s="59">
        <v>10462</v>
      </c>
      <c r="GM27" s="108">
        <v>0</v>
      </c>
      <c r="GN27" s="58">
        <v>4583551</v>
      </c>
      <c r="GO27" s="58">
        <v>238</v>
      </c>
      <c r="GP27" s="59">
        <v>4583789</v>
      </c>
      <c r="GQ27" s="61">
        <v>13884</v>
      </c>
      <c r="GR27" s="57">
        <v>0</v>
      </c>
      <c r="GS27" s="57">
        <v>13884</v>
      </c>
      <c r="GT27" s="57">
        <v>0</v>
      </c>
      <c r="GU27" s="57">
        <v>144989125</v>
      </c>
      <c r="GV27" s="114">
        <v>0</v>
      </c>
      <c r="GW27" s="60">
        <v>3449313</v>
      </c>
      <c r="GX27" s="58">
        <v>36493</v>
      </c>
      <c r="GY27" s="103">
        <v>773149</v>
      </c>
      <c r="GZ27" s="59">
        <v>968254</v>
      </c>
      <c r="HA27" s="60">
        <v>154777</v>
      </c>
      <c r="HB27" s="58">
        <v>76402</v>
      </c>
      <c r="HC27" s="59">
        <v>29338813</v>
      </c>
      <c r="HD27" s="60">
        <v>121108700</v>
      </c>
      <c r="HE27" s="58">
        <v>7101869</v>
      </c>
      <c r="HF27" s="58">
        <v>20715</v>
      </c>
      <c r="HG27" s="58">
        <v>8073</v>
      </c>
      <c r="HH27" s="58">
        <v>66</v>
      </c>
      <c r="HI27" s="58">
        <v>451224</v>
      </c>
      <c r="HJ27" s="58">
        <v>252</v>
      </c>
      <c r="HK27" s="58">
        <v>480330</v>
      </c>
      <c r="HL27" s="58">
        <v>0</v>
      </c>
      <c r="HM27" s="58">
        <v>11236</v>
      </c>
      <c r="HN27" s="59">
        <v>11757</v>
      </c>
      <c r="HO27" s="108">
        <v>0</v>
      </c>
      <c r="HP27" s="58">
        <v>6598546</v>
      </c>
      <c r="HQ27" s="58">
        <v>0</v>
      </c>
      <c r="HR27" s="59">
        <v>6598546</v>
      </c>
      <c r="HS27" s="61">
        <v>15910</v>
      </c>
      <c r="HT27" s="57">
        <v>0</v>
      </c>
      <c r="HU27" s="57">
        <v>15910</v>
      </c>
      <c r="HV27" s="57">
        <v>0</v>
      </c>
      <c r="HW27" s="57">
        <v>357921819</v>
      </c>
      <c r="HX27" s="114">
        <v>0</v>
      </c>
      <c r="HY27" s="60">
        <v>14164687</v>
      </c>
      <c r="HZ27" s="58">
        <v>85049</v>
      </c>
      <c r="IA27" s="103">
        <v>5182529</v>
      </c>
      <c r="IB27" s="59">
        <v>11999805</v>
      </c>
      <c r="IC27" s="60">
        <v>812204</v>
      </c>
      <c r="ID27" s="58">
        <v>183245</v>
      </c>
      <c r="IE27" s="59">
        <v>35873679</v>
      </c>
      <c r="IF27" s="60">
        <v>354475659</v>
      </c>
      <c r="IG27" s="58">
        <v>20295129</v>
      </c>
      <c r="IH27" s="58">
        <v>18591</v>
      </c>
      <c r="II27" s="58">
        <v>69490</v>
      </c>
      <c r="IJ27" s="58">
        <v>0</v>
      </c>
      <c r="IK27" s="58">
        <v>1365688</v>
      </c>
      <c r="IL27" s="58">
        <v>4409</v>
      </c>
      <c r="IM27" s="58">
        <v>1458178</v>
      </c>
      <c r="IN27" s="58">
        <v>0</v>
      </c>
      <c r="IO27" s="58">
        <v>40077</v>
      </c>
      <c r="IP27" s="59">
        <v>55569</v>
      </c>
      <c r="IQ27" s="108">
        <v>0</v>
      </c>
      <c r="IR27" s="58">
        <v>18741305</v>
      </c>
      <c r="IS27" s="58">
        <v>0</v>
      </c>
      <c r="IT27" s="59">
        <v>18741305</v>
      </c>
    </row>
    <row r="28" spans="1:254" s="20" customFormat="1" ht="12.6" customHeight="1" x14ac:dyDescent="0.2">
      <c r="A28" s="21">
        <v>16</v>
      </c>
      <c r="B28" s="22" t="s">
        <v>84</v>
      </c>
      <c r="C28" s="56">
        <v>1599</v>
      </c>
      <c r="D28" s="52">
        <v>2281</v>
      </c>
      <c r="E28" s="52">
        <v>3880</v>
      </c>
      <c r="F28" s="52">
        <v>8</v>
      </c>
      <c r="G28" s="52">
        <v>2728010</v>
      </c>
      <c r="H28" s="113">
        <v>0</v>
      </c>
      <c r="I28" s="123">
        <v>5921261</v>
      </c>
      <c r="J28" s="121">
        <v>12600</v>
      </c>
      <c r="K28" s="121">
        <v>285219</v>
      </c>
      <c r="L28" s="122">
        <v>521246</v>
      </c>
      <c r="M28" s="123">
        <v>9247</v>
      </c>
      <c r="N28" s="121">
        <v>109160</v>
      </c>
      <c r="O28" s="122">
        <v>2698553</v>
      </c>
      <c r="P28" s="107">
        <v>6888190</v>
      </c>
      <c r="Q28" s="53">
        <v>209804</v>
      </c>
      <c r="R28" s="53">
        <v>4482</v>
      </c>
      <c r="S28" s="53">
        <v>49</v>
      </c>
      <c r="T28" s="53">
        <v>3</v>
      </c>
      <c r="U28" s="53">
        <v>3845</v>
      </c>
      <c r="V28" s="53">
        <v>103</v>
      </c>
      <c r="W28" s="53">
        <v>8482</v>
      </c>
      <c r="X28" s="53">
        <v>3</v>
      </c>
      <c r="Y28" s="53">
        <v>352</v>
      </c>
      <c r="Z28" s="54">
        <v>339</v>
      </c>
      <c r="AA28" s="107">
        <v>5</v>
      </c>
      <c r="AB28" s="53">
        <v>197626</v>
      </c>
      <c r="AC28" s="53">
        <v>2997</v>
      </c>
      <c r="AD28" s="54">
        <v>200623</v>
      </c>
      <c r="AE28" s="56">
        <v>36321</v>
      </c>
      <c r="AF28" s="52">
        <v>975</v>
      </c>
      <c r="AG28" s="52">
        <v>37296</v>
      </c>
      <c r="AH28" s="52">
        <v>52</v>
      </c>
      <c r="AI28" s="52">
        <v>53096671</v>
      </c>
      <c r="AJ28" s="113">
        <v>0</v>
      </c>
      <c r="AK28" s="55">
        <v>2590733</v>
      </c>
      <c r="AL28" s="53">
        <v>41916</v>
      </c>
      <c r="AM28" s="102">
        <v>390044</v>
      </c>
      <c r="AN28" s="102">
        <v>211004</v>
      </c>
      <c r="AO28" s="55">
        <v>42369</v>
      </c>
      <c r="AP28" s="53">
        <v>48883</v>
      </c>
      <c r="AQ28" s="54">
        <v>31267397</v>
      </c>
      <c r="AR28" s="55">
        <v>25154223</v>
      </c>
      <c r="AS28" s="53">
        <v>1406898</v>
      </c>
      <c r="AT28" s="53">
        <v>75789</v>
      </c>
      <c r="AU28" s="53">
        <v>1339</v>
      </c>
      <c r="AV28" s="53">
        <v>6715</v>
      </c>
      <c r="AW28" s="53">
        <v>13808</v>
      </c>
      <c r="AX28" s="53">
        <v>23</v>
      </c>
      <c r="AY28" s="53">
        <v>97674</v>
      </c>
      <c r="AZ28" s="53">
        <v>597</v>
      </c>
      <c r="BA28" s="53">
        <v>2949</v>
      </c>
      <c r="BB28" s="54">
        <v>2801</v>
      </c>
      <c r="BC28" s="107">
        <v>1021</v>
      </c>
      <c r="BD28" s="53">
        <v>1291405</v>
      </c>
      <c r="BE28" s="53">
        <v>10451</v>
      </c>
      <c r="BF28" s="54">
        <v>1301856</v>
      </c>
      <c r="BG28" s="56">
        <v>45316</v>
      </c>
      <c r="BH28" s="52">
        <v>796</v>
      </c>
      <c r="BI28" s="52">
        <v>46112</v>
      </c>
      <c r="BJ28" s="52">
        <v>6</v>
      </c>
      <c r="BK28" s="52">
        <v>114095983</v>
      </c>
      <c r="BL28" s="113">
        <v>0</v>
      </c>
      <c r="BM28" s="55">
        <v>2599651</v>
      </c>
      <c r="BN28" s="53">
        <v>59463</v>
      </c>
      <c r="BO28" s="102">
        <v>527364</v>
      </c>
      <c r="BP28" s="102">
        <v>583572</v>
      </c>
      <c r="BQ28" s="55">
        <v>57261</v>
      </c>
      <c r="BR28" s="53">
        <v>339186</v>
      </c>
      <c r="BS28" s="54">
        <v>46672014</v>
      </c>
      <c r="BT28" s="55">
        <v>71590466</v>
      </c>
      <c r="BU28" s="107">
        <v>4167869</v>
      </c>
      <c r="BV28" s="53">
        <v>86045</v>
      </c>
      <c r="BW28" s="53">
        <v>2645</v>
      </c>
      <c r="BX28" s="53">
        <v>36212</v>
      </c>
      <c r="BY28" s="53">
        <v>84940</v>
      </c>
      <c r="BZ28" s="53">
        <v>42</v>
      </c>
      <c r="CA28" s="53">
        <v>209884</v>
      </c>
      <c r="CB28" s="53">
        <v>177</v>
      </c>
      <c r="CC28" s="53">
        <v>4860</v>
      </c>
      <c r="CD28" s="54">
        <v>14710</v>
      </c>
      <c r="CE28" s="107">
        <v>890</v>
      </c>
      <c r="CF28" s="53">
        <v>3901397</v>
      </c>
      <c r="CG28" s="53">
        <v>35951</v>
      </c>
      <c r="CH28" s="54">
        <v>3937348</v>
      </c>
      <c r="CI28" s="56">
        <v>27259</v>
      </c>
      <c r="CJ28" s="52">
        <v>883</v>
      </c>
      <c r="CK28" s="52">
        <v>28142</v>
      </c>
      <c r="CL28" s="52">
        <v>0</v>
      </c>
      <c r="CM28" s="52">
        <v>104541657</v>
      </c>
      <c r="CN28" s="113">
        <v>0</v>
      </c>
      <c r="CO28" s="55">
        <v>1807313</v>
      </c>
      <c r="CP28" s="53">
        <v>9905</v>
      </c>
      <c r="CQ28" s="102">
        <v>521064</v>
      </c>
      <c r="CR28" s="54">
        <v>319753</v>
      </c>
      <c r="CS28" s="55">
        <v>77163</v>
      </c>
      <c r="CT28" s="53">
        <v>166134</v>
      </c>
      <c r="CU28" s="54">
        <v>35520556</v>
      </c>
      <c r="CV28" s="55">
        <v>71922433</v>
      </c>
      <c r="CW28" s="53">
        <v>4226364</v>
      </c>
      <c r="CX28" s="53">
        <v>43331</v>
      </c>
      <c r="CY28" s="53">
        <v>1944</v>
      </c>
      <c r="CZ28" s="53">
        <v>49161</v>
      </c>
      <c r="DA28" s="53">
        <v>156508</v>
      </c>
      <c r="DB28" s="53">
        <v>49</v>
      </c>
      <c r="DC28" s="53">
        <v>250993</v>
      </c>
      <c r="DD28" s="53">
        <v>0</v>
      </c>
      <c r="DE28" s="53">
        <v>4920</v>
      </c>
      <c r="DF28" s="54">
        <v>4480</v>
      </c>
      <c r="DG28" s="107">
        <v>232</v>
      </c>
      <c r="DH28" s="53">
        <v>3881235</v>
      </c>
      <c r="DI28" s="53">
        <v>84504</v>
      </c>
      <c r="DJ28" s="54">
        <v>3965739</v>
      </c>
      <c r="DK28" s="56">
        <v>15150</v>
      </c>
      <c r="DL28" s="52">
        <v>498</v>
      </c>
      <c r="DM28" s="52">
        <v>15648</v>
      </c>
      <c r="DN28" s="52">
        <v>0</v>
      </c>
      <c r="DO28" s="52">
        <v>77494069</v>
      </c>
      <c r="DP28" s="113">
        <v>0</v>
      </c>
      <c r="DQ28" s="55">
        <v>1093157</v>
      </c>
      <c r="DR28" s="53">
        <v>19994</v>
      </c>
      <c r="DS28" s="102">
        <v>290893</v>
      </c>
      <c r="DT28" s="54">
        <v>333149</v>
      </c>
      <c r="DU28" s="55">
        <v>44218</v>
      </c>
      <c r="DV28" s="53">
        <v>45277</v>
      </c>
      <c r="DW28" s="54">
        <v>23529219</v>
      </c>
      <c r="DX28" s="55">
        <v>55791538</v>
      </c>
      <c r="DY28" s="53">
        <v>3292299</v>
      </c>
      <c r="DZ28" s="53">
        <v>23441</v>
      </c>
      <c r="EA28" s="53">
        <v>2147</v>
      </c>
      <c r="EB28" s="53">
        <v>25243</v>
      </c>
      <c r="EC28" s="53">
        <v>159950</v>
      </c>
      <c r="ED28" s="53">
        <v>100</v>
      </c>
      <c r="EE28" s="53">
        <v>210881</v>
      </c>
      <c r="EF28" s="53">
        <v>0</v>
      </c>
      <c r="EG28" s="53">
        <v>4058</v>
      </c>
      <c r="EH28" s="54">
        <v>5149</v>
      </c>
      <c r="EI28" s="107">
        <v>0</v>
      </c>
      <c r="EJ28" s="53">
        <v>2999636</v>
      </c>
      <c r="EK28" s="53">
        <v>72575</v>
      </c>
      <c r="EL28" s="54">
        <v>3072211</v>
      </c>
      <c r="EM28" s="56">
        <v>12123</v>
      </c>
      <c r="EN28" s="52">
        <v>87</v>
      </c>
      <c r="EO28" s="52">
        <v>12210</v>
      </c>
      <c r="EP28" s="52">
        <v>0</v>
      </c>
      <c r="EQ28" s="52">
        <v>78229413</v>
      </c>
      <c r="ER28" s="113">
        <v>0</v>
      </c>
      <c r="ES28" s="55">
        <v>689913</v>
      </c>
      <c r="ET28" s="53">
        <v>22757</v>
      </c>
      <c r="EU28" s="102">
        <v>201905</v>
      </c>
      <c r="EV28" s="54">
        <v>410258</v>
      </c>
      <c r="EW28" s="55">
        <v>35120</v>
      </c>
      <c r="EX28" s="53">
        <v>44904</v>
      </c>
      <c r="EY28" s="54">
        <v>21384633</v>
      </c>
      <c r="EZ28" s="55">
        <v>58249637</v>
      </c>
      <c r="FA28" s="53">
        <v>3452622</v>
      </c>
      <c r="FB28" s="53">
        <v>18290</v>
      </c>
      <c r="FC28" s="53">
        <v>2822</v>
      </c>
      <c r="FD28" s="53">
        <v>1347</v>
      </c>
      <c r="FE28" s="53">
        <v>206578</v>
      </c>
      <c r="FF28" s="53">
        <v>173</v>
      </c>
      <c r="FG28" s="53">
        <v>229210</v>
      </c>
      <c r="FH28" s="53">
        <v>0</v>
      </c>
      <c r="FI28" s="53">
        <v>5073</v>
      </c>
      <c r="FJ28" s="54">
        <v>6466</v>
      </c>
      <c r="FK28" s="107">
        <v>0</v>
      </c>
      <c r="FL28" s="53">
        <v>3193288</v>
      </c>
      <c r="FM28" s="53">
        <v>18585</v>
      </c>
      <c r="FN28" s="54">
        <v>3211873</v>
      </c>
      <c r="FO28" s="56">
        <v>6069</v>
      </c>
      <c r="FP28" s="52">
        <v>5</v>
      </c>
      <c r="FQ28" s="52">
        <v>6074</v>
      </c>
      <c r="FR28" s="52">
        <v>0</v>
      </c>
      <c r="FS28" s="52">
        <v>49374905</v>
      </c>
      <c r="FT28" s="113">
        <v>0</v>
      </c>
      <c r="FU28" s="55">
        <v>1144800</v>
      </c>
      <c r="FV28" s="53">
        <v>21495</v>
      </c>
      <c r="FW28" s="102">
        <v>848571</v>
      </c>
      <c r="FX28" s="54">
        <v>425346</v>
      </c>
      <c r="FY28" s="55">
        <v>42660</v>
      </c>
      <c r="FZ28" s="53">
        <v>28990</v>
      </c>
      <c r="GA28" s="54">
        <v>11862828</v>
      </c>
      <c r="GB28" s="55">
        <v>40023939</v>
      </c>
      <c r="GC28" s="53">
        <v>2326325</v>
      </c>
      <c r="GD28" s="53">
        <v>9065</v>
      </c>
      <c r="GE28" s="53">
        <v>1301</v>
      </c>
      <c r="GF28" s="53">
        <v>0</v>
      </c>
      <c r="GG28" s="53">
        <v>145868</v>
      </c>
      <c r="GH28" s="53">
        <v>44</v>
      </c>
      <c r="GI28" s="53">
        <v>156278</v>
      </c>
      <c r="GJ28" s="53">
        <v>0</v>
      </c>
      <c r="GK28" s="53">
        <v>3009</v>
      </c>
      <c r="GL28" s="54">
        <v>7076</v>
      </c>
      <c r="GM28" s="107">
        <v>0</v>
      </c>
      <c r="GN28" s="53">
        <v>2158670</v>
      </c>
      <c r="GO28" s="53">
        <v>1292</v>
      </c>
      <c r="GP28" s="54">
        <v>2159962</v>
      </c>
      <c r="GQ28" s="56">
        <v>6087</v>
      </c>
      <c r="GR28" s="52">
        <v>11</v>
      </c>
      <c r="GS28" s="52">
        <v>6098</v>
      </c>
      <c r="GT28" s="52">
        <v>0</v>
      </c>
      <c r="GU28" s="52">
        <v>63199546</v>
      </c>
      <c r="GV28" s="113">
        <v>0</v>
      </c>
      <c r="GW28" s="55">
        <v>1827026</v>
      </c>
      <c r="GX28" s="53">
        <v>25240</v>
      </c>
      <c r="GY28" s="102">
        <v>245042</v>
      </c>
      <c r="GZ28" s="54">
        <v>1231236</v>
      </c>
      <c r="HA28" s="55">
        <v>94370</v>
      </c>
      <c r="HB28" s="53">
        <v>63117</v>
      </c>
      <c r="HC28" s="54">
        <v>12543074</v>
      </c>
      <c r="HD28" s="55">
        <v>54142503</v>
      </c>
      <c r="HE28" s="53">
        <v>3143952</v>
      </c>
      <c r="HF28" s="53">
        <v>9064</v>
      </c>
      <c r="HG28" s="53">
        <v>2325</v>
      </c>
      <c r="HH28" s="53">
        <v>0</v>
      </c>
      <c r="HI28" s="53">
        <v>220841</v>
      </c>
      <c r="HJ28" s="53">
        <v>243</v>
      </c>
      <c r="HK28" s="53">
        <v>232473</v>
      </c>
      <c r="HL28" s="53">
        <v>0</v>
      </c>
      <c r="HM28" s="53">
        <v>4058</v>
      </c>
      <c r="HN28" s="54">
        <v>9366</v>
      </c>
      <c r="HO28" s="107">
        <v>567</v>
      </c>
      <c r="HP28" s="53">
        <v>2892254</v>
      </c>
      <c r="HQ28" s="53">
        <v>5234</v>
      </c>
      <c r="HR28" s="54">
        <v>2897488</v>
      </c>
      <c r="HS28" s="56">
        <v>7468</v>
      </c>
      <c r="HT28" s="52">
        <v>8</v>
      </c>
      <c r="HU28" s="52">
        <v>7476</v>
      </c>
      <c r="HV28" s="52">
        <v>0</v>
      </c>
      <c r="HW28" s="52">
        <v>169315819</v>
      </c>
      <c r="HX28" s="113">
        <v>0</v>
      </c>
      <c r="HY28" s="55">
        <v>8096370</v>
      </c>
      <c r="HZ28" s="53">
        <v>235805</v>
      </c>
      <c r="IA28" s="102">
        <v>9362334</v>
      </c>
      <c r="IB28" s="54">
        <v>2270421</v>
      </c>
      <c r="IC28" s="55">
        <v>388103</v>
      </c>
      <c r="ID28" s="53">
        <v>109666</v>
      </c>
      <c r="IE28" s="54">
        <v>16245682</v>
      </c>
      <c r="IF28" s="55">
        <v>173532836</v>
      </c>
      <c r="IG28" s="53">
        <v>9803172</v>
      </c>
      <c r="IH28" s="53">
        <v>8736</v>
      </c>
      <c r="II28" s="53">
        <v>18181</v>
      </c>
      <c r="IJ28" s="53">
        <v>0</v>
      </c>
      <c r="IK28" s="53">
        <v>705053</v>
      </c>
      <c r="IL28" s="53">
        <v>1026</v>
      </c>
      <c r="IM28" s="53">
        <v>732996</v>
      </c>
      <c r="IN28" s="53">
        <v>0</v>
      </c>
      <c r="IO28" s="53">
        <v>16140</v>
      </c>
      <c r="IP28" s="54">
        <v>31395</v>
      </c>
      <c r="IQ28" s="107">
        <v>0</v>
      </c>
      <c r="IR28" s="53">
        <v>9015465</v>
      </c>
      <c r="IS28" s="53">
        <v>7176</v>
      </c>
      <c r="IT28" s="54">
        <v>9022641</v>
      </c>
    </row>
    <row r="29" spans="1:254" s="20" customFormat="1" ht="12.6" customHeight="1" x14ac:dyDescent="0.2">
      <c r="A29" s="23">
        <v>17</v>
      </c>
      <c r="B29" s="24" t="s">
        <v>85</v>
      </c>
      <c r="C29" s="61">
        <v>1975</v>
      </c>
      <c r="D29" s="57">
        <v>3203</v>
      </c>
      <c r="E29" s="57">
        <v>5178</v>
      </c>
      <c r="F29" s="57">
        <v>22</v>
      </c>
      <c r="G29" s="57">
        <v>3744657</v>
      </c>
      <c r="H29" s="114">
        <v>0</v>
      </c>
      <c r="I29" s="126">
        <v>3952191</v>
      </c>
      <c r="J29" s="124">
        <v>16409</v>
      </c>
      <c r="K29" s="124">
        <v>136760</v>
      </c>
      <c r="L29" s="125">
        <v>269497</v>
      </c>
      <c r="M29" s="126">
        <v>5294</v>
      </c>
      <c r="N29" s="124">
        <v>78759</v>
      </c>
      <c r="O29" s="125">
        <v>3649404</v>
      </c>
      <c r="P29" s="108">
        <v>4554163</v>
      </c>
      <c r="Q29" s="58">
        <v>142113</v>
      </c>
      <c r="R29" s="58">
        <v>6113</v>
      </c>
      <c r="S29" s="58">
        <v>55</v>
      </c>
      <c r="T29" s="58">
        <v>10</v>
      </c>
      <c r="U29" s="58">
        <v>888</v>
      </c>
      <c r="V29" s="58">
        <v>1</v>
      </c>
      <c r="W29" s="58">
        <v>7067</v>
      </c>
      <c r="X29" s="58">
        <v>8</v>
      </c>
      <c r="Y29" s="58">
        <v>212</v>
      </c>
      <c r="Z29" s="59">
        <v>383</v>
      </c>
      <c r="AA29" s="108">
        <v>3</v>
      </c>
      <c r="AB29" s="58">
        <v>130673</v>
      </c>
      <c r="AC29" s="58">
        <v>3767</v>
      </c>
      <c r="AD29" s="59">
        <v>134440</v>
      </c>
      <c r="AE29" s="61">
        <v>46466</v>
      </c>
      <c r="AF29" s="57">
        <v>1640</v>
      </c>
      <c r="AG29" s="57">
        <v>48106</v>
      </c>
      <c r="AH29" s="57">
        <v>76</v>
      </c>
      <c r="AI29" s="57">
        <v>69611192</v>
      </c>
      <c r="AJ29" s="114">
        <v>0</v>
      </c>
      <c r="AK29" s="60">
        <v>2026579</v>
      </c>
      <c r="AL29" s="58">
        <v>7018</v>
      </c>
      <c r="AM29" s="103">
        <v>172077</v>
      </c>
      <c r="AN29" s="103">
        <v>162307</v>
      </c>
      <c r="AO29" s="60">
        <v>23387</v>
      </c>
      <c r="AP29" s="58">
        <v>118942</v>
      </c>
      <c r="AQ29" s="59">
        <v>41784274</v>
      </c>
      <c r="AR29" s="60">
        <v>30337228</v>
      </c>
      <c r="AS29" s="58">
        <v>1741340</v>
      </c>
      <c r="AT29" s="58">
        <v>103707</v>
      </c>
      <c r="AU29" s="58">
        <v>1355</v>
      </c>
      <c r="AV29" s="58">
        <v>12011</v>
      </c>
      <c r="AW29" s="58">
        <v>14949</v>
      </c>
      <c r="AX29" s="58">
        <v>14</v>
      </c>
      <c r="AY29" s="58">
        <v>132036</v>
      </c>
      <c r="AZ29" s="58">
        <v>937</v>
      </c>
      <c r="BA29" s="58">
        <v>2558</v>
      </c>
      <c r="BB29" s="59">
        <v>2435</v>
      </c>
      <c r="BC29" s="108">
        <v>190</v>
      </c>
      <c r="BD29" s="58">
        <v>1585904</v>
      </c>
      <c r="BE29" s="58">
        <v>17280</v>
      </c>
      <c r="BF29" s="59">
        <v>1603184</v>
      </c>
      <c r="BG29" s="61">
        <v>52492</v>
      </c>
      <c r="BH29" s="57">
        <v>1631</v>
      </c>
      <c r="BI29" s="57">
        <v>54123</v>
      </c>
      <c r="BJ29" s="57">
        <v>2</v>
      </c>
      <c r="BK29" s="57">
        <v>136000559</v>
      </c>
      <c r="BL29" s="114">
        <v>0</v>
      </c>
      <c r="BM29" s="60">
        <v>2268988</v>
      </c>
      <c r="BN29" s="58">
        <v>22791</v>
      </c>
      <c r="BO29" s="103">
        <v>238451</v>
      </c>
      <c r="BP29" s="103">
        <v>568824</v>
      </c>
      <c r="BQ29" s="60">
        <v>33137</v>
      </c>
      <c r="BR29" s="58">
        <v>44371</v>
      </c>
      <c r="BS29" s="59">
        <v>56704144</v>
      </c>
      <c r="BT29" s="60">
        <v>82472977</v>
      </c>
      <c r="BU29" s="108">
        <v>4849843</v>
      </c>
      <c r="BV29" s="58">
        <v>106167</v>
      </c>
      <c r="BW29" s="58">
        <v>2151</v>
      </c>
      <c r="BX29" s="58">
        <v>77186</v>
      </c>
      <c r="BY29" s="58">
        <v>91308</v>
      </c>
      <c r="BZ29" s="58">
        <v>65</v>
      </c>
      <c r="CA29" s="58">
        <v>276877</v>
      </c>
      <c r="CB29" s="58">
        <v>80</v>
      </c>
      <c r="CC29" s="58">
        <v>3710</v>
      </c>
      <c r="CD29" s="59">
        <v>4788</v>
      </c>
      <c r="CE29" s="108">
        <v>639</v>
      </c>
      <c r="CF29" s="58">
        <v>4491280</v>
      </c>
      <c r="CG29" s="58">
        <v>72469</v>
      </c>
      <c r="CH29" s="59">
        <v>4563749</v>
      </c>
      <c r="CI29" s="61">
        <v>31917</v>
      </c>
      <c r="CJ29" s="57">
        <v>2227</v>
      </c>
      <c r="CK29" s="57">
        <v>34144</v>
      </c>
      <c r="CL29" s="57">
        <v>0</v>
      </c>
      <c r="CM29" s="57">
        <v>128444271</v>
      </c>
      <c r="CN29" s="114">
        <v>0</v>
      </c>
      <c r="CO29" s="60">
        <v>1452147</v>
      </c>
      <c r="CP29" s="58">
        <v>2441</v>
      </c>
      <c r="CQ29" s="103">
        <v>147861</v>
      </c>
      <c r="CR29" s="59">
        <v>221782</v>
      </c>
      <c r="CS29" s="60">
        <v>76317</v>
      </c>
      <c r="CT29" s="58">
        <v>32933</v>
      </c>
      <c r="CU29" s="59">
        <v>44644113</v>
      </c>
      <c r="CV29" s="60">
        <v>85733639</v>
      </c>
      <c r="CW29" s="58">
        <v>5084085</v>
      </c>
      <c r="CX29" s="58">
        <v>52818</v>
      </c>
      <c r="CY29" s="58">
        <v>1950</v>
      </c>
      <c r="CZ29" s="58">
        <v>124520</v>
      </c>
      <c r="DA29" s="58">
        <v>179835</v>
      </c>
      <c r="DB29" s="58">
        <v>32</v>
      </c>
      <c r="DC29" s="58">
        <v>359155</v>
      </c>
      <c r="DD29" s="58">
        <v>0</v>
      </c>
      <c r="DE29" s="58">
        <v>4284</v>
      </c>
      <c r="DF29" s="59">
        <v>3215</v>
      </c>
      <c r="DG29" s="108">
        <v>0</v>
      </c>
      <c r="DH29" s="58">
        <v>4515928</v>
      </c>
      <c r="DI29" s="58">
        <v>201503</v>
      </c>
      <c r="DJ29" s="59">
        <v>4717431</v>
      </c>
      <c r="DK29" s="61">
        <v>17543</v>
      </c>
      <c r="DL29" s="57">
        <v>1201</v>
      </c>
      <c r="DM29" s="57">
        <v>18744</v>
      </c>
      <c r="DN29" s="57">
        <v>0</v>
      </c>
      <c r="DO29" s="57">
        <v>93991244</v>
      </c>
      <c r="DP29" s="114">
        <v>0</v>
      </c>
      <c r="DQ29" s="60">
        <v>1048861</v>
      </c>
      <c r="DR29" s="58">
        <v>30309</v>
      </c>
      <c r="DS29" s="103">
        <v>62874</v>
      </c>
      <c r="DT29" s="59">
        <v>382282</v>
      </c>
      <c r="DU29" s="60">
        <v>27999</v>
      </c>
      <c r="DV29" s="58">
        <v>56259</v>
      </c>
      <c r="DW29" s="59">
        <v>29314321</v>
      </c>
      <c r="DX29" s="60">
        <v>66285507</v>
      </c>
      <c r="DY29" s="58">
        <v>3928068</v>
      </c>
      <c r="DZ29" s="58">
        <v>28079</v>
      </c>
      <c r="EA29" s="58">
        <v>1507</v>
      </c>
      <c r="EB29" s="58">
        <v>63423</v>
      </c>
      <c r="EC29" s="58">
        <v>183726</v>
      </c>
      <c r="ED29" s="58">
        <v>82</v>
      </c>
      <c r="EE29" s="58">
        <v>276817</v>
      </c>
      <c r="EF29" s="58">
        <v>0</v>
      </c>
      <c r="EG29" s="58">
        <v>2613</v>
      </c>
      <c r="EH29" s="59">
        <v>2960</v>
      </c>
      <c r="EI29" s="108">
        <v>0</v>
      </c>
      <c r="EJ29" s="58">
        <v>3473354</v>
      </c>
      <c r="EK29" s="58">
        <v>172324</v>
      </c>
      <c r="EL29" s="59">
        <v>3645678</v>
      </c>
      <c r="EM29" s="61">
        <v>14212</v>
      </c>
      <c r="EN29" s="57">
        <v>105</v>
      </c>
      <c r="EO29" s="57">
        <v>14317</v>
      </c>
      <c r="EP29" s="57">
        <v>0</v>
      </c>
      <c r="EQ29" s="57">
        <v>93024494</v>
      </c>
      <c r="ER29" s="114">
        <v>0</v>
      </c>
      <c r="ES29" s="60">
        <v>683253</v>
      </c>
      <c r="ET29" s="58">
        <v>33546</v>
      </c>
      <c r="EU29" s="103">
        <v>115316</v>
      </c>
      <c r="EV29" s="59">
        <v>363700</v>
      </c>
      <c r="EW29" s="60">
        <v>29200</v>
      </c>
      <c r="EX29" s="58">
        <v>51508</v>
      </c>
      <c r="EY29" s="59">
        <v>26346250</v>
      </c>
      <c r="EZ29" s="60">
        <v>67954767</v>
      </c>
      <c r="FA29" s="58">
        <v>4038560</v>
      </c>
      <c r="FB29" s="58">
        <v>21440</v>
      </c>
      <c r="FC29" s="58">
        <v>1850</v>
      </c>
      <c r="FD29" s="58">
        <v>2095</v>
      </c>
      <c r="FE29" s="58">
        <v>222806</v>
      </c>
      <c r="FF29" s="58">
        <v>374</v>
      </c>
      <c r="FG29" s="58">
        <v>248565</v>
      </c>
      <c r="FH29" s="58">
        <v>0</v>
      </c>
      <c r="FI29" s="58">
        <v>2709</v>
      </c>
      <c r="FJ29" s="59">
        <v>4860</v>
      </c>
      <c r="FK29" s="108">
        <v>0</v>
      </c>
      <c r="FL29" s="58">
        <v>3760257</v>
      </c>
      <c r="FM29" s="58">
        <v>22169</v>
      </c>
      <c r="FN29" s="59">
        <v>3782426</v>
      </c>
      <c r="FO29" s="61">
        <v>6411</v>
      </c>
      <c r="FP29" s="57">
        <v>1</v>
      </c>
      <c r="FQ29" s="57">
        <v>6412</v>
      </c>
      <c r="FR29" s="57">
        <v>0</v>
      </c>
      <c r="FS29" s="57">
        <v>52439741</v>
      </c>
      <c r="FT29" s="114">
        <v>0</v>
      </c>
      <c r="FU29" s="60">
        <v>1105315</v>
      </c>
      <c r="FV29" s="58">
        <v>63377</v>
      </c>
      <c r="FW29" s="103">
        <v>77224</v>
      </c>
      <c r="FX29" s="59">
        <v>222741</v>
      </c>
      <c r="FY29" s="60">
        <v>41760</v>
      </c>
      <c r="FZ29" s="58">
        <v>35883</v>
      </c>
      <c r="GA29" s="59">
        <v>12964024</v>
      </c>
      <c r="GB29" s="60">
        <v>41022017</v>
      </c>
      <c r="GC29" s="58">
        <v>2415926</v>
      </c>
      <c r="GD29" s="58">
        <v>9587</v>
      </c>
      <c r="GE29" s="58">
        <v>1346</v>
      </c>
      <c r="GF29" s="58">
        <v>54</v>
      </c>
      <c r="GG29" s="58">
        <v>155934</v>
      </c>
      <c r="GH29" s="58">
        <v>16</v>
      </c>
      <c r="GI29" s="58">
        <v>166937</v>
      </c>
      <c r="GJ29" s="58">
        <v>0</v>
      </c>
      <c r="GK29" s="58">
        <v>2870</v>
      </c>
      <c r="GL29" s="59">
        <v>3708</v>
      </c>
      <c r="GM29" s="108">
        <v>0</v>
      </c>
      <c r="GN29" s="58">
        <v>2242068</v>
      </c>
      <c r="GO29" s="58">
        <v>343</v>
      </c>
      <c r="GP29" s="59">
        <v>2242411</v>
      </c>
      <c r="GQ29" s="61">
        <v>5240</v>
      </c>
      <c r="GR29" s="57">
        <v>0</v>
      </c>
      <c r="GS29" s="57">
        <v>5240</v>
      </c>
      <c r="GT29" s="57">
        <v>0</v>
      </c>
      <c r="GU29" s="57">
        <v>54207525</v>
      </c>
      <c r="GV29" s="114">
        <v>0</v>
      </c>
      <c r="GW29" s="60">
        <v>1098558</v>
      </c>
      <c r="GX29" s="58">
        <v>18736</v>
      </c>
      <c r="GY29" s="103">
        <v>75811</v>
      </c>
      <c r="GZ29" s="59">
        <v>781657</v>
      </c>
      <c r="HA29" s="60">
        <v>42462</v>
      </c>
      <c r="HB29" s="58">
        <v>35034</v>
      </c>
      <c r="HC29" s="59">
        <v>10984535</v>
      </c>
      <c r="HD29" s="60">
        <v>45275248</v>
      </c>
      <c r="HE29" s="58">
        <v>2655166</v>
      </c>
      <c r="HF29" s="58">
        <v>7817</v>
      </c>
      <c r="HG29" s="58">
        <v>2225</v>
      </c>
      <c r="HH29" s="58">
        <v>0</v>
      </c>
      <c r="HI29" s="58">
        <v>176880</v>
      </c>
      <c r="HJ29" s="58">
        <v>31</v>
      </c>
      <c r="HK29" s="58">
        <v>186953</v>
      </c>
      <c r="HL29" s="58">
        <v>0</v>
      </c>
      <c r="HM29" s="58">
        <v>2771</v>
      </c>
      <c r="HN29" s="59">
        <v>5602</v>
      </c>
      <c r="HO29" s="108">
        <v>0</v>
      </c>
      <c r="HP29" s="58">
        <v>2459840</v>
      </c>
      <c r="HQ29" s="58">
        <v>0</v>
      </c>
      <c r="HR29" s="59">
        <v>2459840</v>
      </c>
      <c r="HS29" s="61">
        <v>4335</v>
      </c>
      <c r="HT29" s="57">
        <v>0</v>
      </c>
      <c r="HU29" s="57">
        <v>4335</v>
      </c>
      <c r="HV29" s="57">
        <v>0</v>
      </c>
      <c r="HW29" s="57">
        <v>88630174</v>
      </c>
      <c r="HX29" s="114">
        <v>0</v>
      </c>
      <c r="HY29" s="60">
        <v>1869245</v>
      </c>
      <c r="HZ29" s="58">
        <v>25978</v>
      </c>
      <c r="IA29" s="103">
        <v>1167315</v>
      </c>
      <c r="IB29" s="59">
        <v>672337</v>
      </c>
      <c r="IC29" s="60">
        <v>211666</v>
      </c>
      <c r="ID29" s="58">
        <v>115297</v>
      </c>
      <c r="IE29" s="59">
        <v>9533220</v>
      </c>
      <c r="IF29" s="60">
        <v>83158792</v>
      </c>
      <c r="IG29" s="58">
        <v>4867783</v>
      </c>
      <c r="IH29" s="58">
        <v>5391</v>
      </c>
      <c r="II29" s="58">
        <v>11996</v>
      </c>
      <c r="IJ29" s="58">
        <v>38</v>
      </c>
      <c r="IK29" s="58">
        <v>349953</v>
      </c>
      <c r="IL29" s="58">
        <v>55</v>
      </c>
      <c r="IM29" s="58">
        <v>367433</v>
      </c>
      <c r="IN29" s="58">
        <v>0</v>
      </c>
      <c r="IO29" s="58">
        <v>9335</v>
      </c>
      <c r="IP29" s="59">
        <v>12859</v>
      </c>
      <c r="IQ29" s="108">
        <v>0</v>
      </c>
      <c r="IR29" s="58">
        <v>4478156</v>
      </c>
      <c r="IS29" s="58">
        <v>0</v>
      </c>
      <c r="IT29" s="59">
        <v>4478156</v>
      </c>
    </row>
    <row r="30" spans="1:254" s="20" customFormat="1" ht="12.6" customHeight="1" x14ac:dyDescent="0.2">
      <c r="A30" s="21">
        <v>18</v>
      </c>
      <c r="B30" s="22" t="s">
        <v>86</v>
      </c>
      <c r="C30" s="56">
        <v>1166</v>
      </c>
      <c r="D30" s="52">
        <v>2010</v>
      </c>
      <c r="E30" s="52">
        <v>3176</v>
      </c>
      <c r="F30" s="52">
        <v>13</v>
      </c>
      <c r="G30" s="52">
        <v>2260885</v>
      </c>
      <c r="H30" s="113">
        <v>0</v>
      </c>
      <c r="I30" s="123">
        <v>2152524</v>
      </c>
      <c r="J30" s="121">
        <v>79233</v>
      </c>
      <c r="K30" s="121">
        <v>220687</v>
      </c>
      <c r="L30" s="122">
        <v>98906</v>
      </c>
      <c r="M30" s="123">
        <v>18712</v>
      </c>
      <c r="N30" s="121">
        <v>16658</v>
      </c>
      <c r="O30" s="122">
        <v>2211027</v>
      </c>
      <c r="P30" s="107">
        <v>2636578</v>
      </c>
      <c r="Q30" s="53">
        <v>84361</v>
      </c>
      <c r="R30" s="53">
        <v>3731</v>
      </c>
      <c r="S30" s="53">
        <v>50</v>
      </c>
      <c r="T30" s="53">
        <v>5</v>
      </c>
      <c r="U30" s="53">
        <v>2341</v>
      </c>
      <c r="V30" s="53">
        <v>0</v>
      </c>
      <c r="W30" s="53">
        <v>6127</v>
      </c>
      <c r="X30" s="53">
        <v>5</v>
      </c>
      <c r="Y30" s="53">
        <v>66</v>
      </c>
      <c r="Z30" s="54">
        <v>23</v>
      </c>
      <c r="AA30" s="107">
        <v>2</v>
      </c>
      <c r="AB30" s="53">
        <v>75807</v>
      </c>
      <c r="AC30" s="53">
        <v>2331</v>
      </c>
      <c r="AD30" s="54">
        <v>78138</v>
      </c>
      <c r="AE30" s="56">
        <v>28124</v>
      </c>
      <c r="AF30" s="52">
        <v>1102</v>
      </c>
      <c r="AG30" s="52">
        <v>29226</v>
      </c>
      <c r="AH30" s="52">
        <v>47</v>
      </c>
      <c r="AI30" s="52">
        <v>42439079</v>
      </c>
      <c r="AJ30" s="113">
        <v>0</v>
      </c>
      <c r="AK30" s="55">
        <v>1949948</v>
      </c>
      <c r="AL30" s="53">
        <v>1136</v>
      </c>
      <c r="AM30" s="102">
        <v>592868</v>
      </c>
      <c r="AN30" s="102">
        <v>63900</v>
      </c>
      <c r="AO30" s="55">
        <v>24696</v>
      </c>
      <c r="AP30" s="53">
        <v>18680</v>
      </c>
      <c r="AQ30" s="54">
        <v>25601748</v>
      </c>
      <c r="AR30" s="55">
        <v>19488559</v>
      </c>
      <c r="AS30" s="53">
        <v>1087420</v>
      </c>
      <c r="AT30" s="53">
        <v>63045</v>
      </c>
      <c r="AU30" s="53">
        <v>505</v>
      </c>
      <c r="AV30" s="53">
        <v>9144</v>
      </c>
      <c r="AW30" s="53">
        <v>10049</v>
      </c>
      <c r="AX30" s="53">
        <v>8</v>
      </c>
      <c r="AY30" s="53">
        <v>82751</v>
      </c>
      <c r="AZ30" s="53">
        <v>541</v>
      </c>
      <c r="BA30" s="53">
        <v>1620</v>
      </c>
      <c r="BB30" s="54">
        <v>1094</v>
      </c>
      <c r="BC30" s="107">
        <v>270</v>
      </c>
      <c r="BD30" s="53">
        <v>987744</v>
      </c>
      <c r="BE30" s="53">
        <v>13400</v>
      </c>
      <c r="BF30" s="54">
        <v>1001144</v>
      </c>
      <c r="BG30" s="56">
        <v>30981</v>
      </c>
      <c r="BH30" s="52">
        <v>1433</v>
      </c>
      <c r="BI30" s="52">
        <v>32414</v>
      </c>
      <c r="BJ30" s="52">
        <v>5</v>
      </c>
      <c r="BK30" s="52">
        <v>81787989</v>
      </c>
      <c r="BL30" s="113">
        <v>0</v>
      </c>
      <c r="BM30" s="55">
        <v>1394026</v>
      </c>
      <c r="BN30" s="53">
        <v>11500</v>
      </c>
      <c r="BO30" s="102">
        <v>61024</v>
      </c>
      <c r="BP30" s="102">
        <v>68898</v>
      </c>
      <c r="BQ30" s="55">
        <v>7172</v>
      </c>
      <c r="BR30" s="53">
        <v>24697</v>
      </c>
      <c r="BS30" s="54">
        <v>34362392</v>
      </c>
      <c r="BT30" s="55">
        <v>48992914</v>
      </c>
      <c r="BU30" s="107">
        <v>2890763</v>
      </c>
      <c r="BV30" s="53">
        <v>64914</v>
      </c>
      <c r="BW30" s="53">
        <v>1197</v>
      </c>
      <c r="BX30" s="53">
        <v>63708</v>
      </c>
      <c r="BY30" s="53">
        <v>54013</v>
      </c>
      <c r="BZ30" s="53">
        <v>10</v>
      </c>
      <c r="CA30" s="53">
        <v>183842</v>
      </c>
      <c r="CB30" s="53">
        <v>184</v>
      </c>
      <c r="CC30" s="53">
        <v>2099</v>
      </c>
      <c r="CD30" s="54">
        <v>1476</v>
      </c>
      <c r="CE30" s="107">
        <v>219</v>
      </c>
      <c r="CF30" s="53">
        <v>2640649</v>
      </c>
      <c r="CG30" s="53">
        <v>62294</v>
      </c>
      <c r="CH30" s="54">
        <v>2702943</v>
      </c>
      <c r="CI30" s="56">
        <v>18056</v>
      </c>
      <c r="CJ30" s="52">
        <v>1716</v>
      </c>
      <c r="CK30" s="52">
        <v>19772</v>
      </c>
      <c r="CL30" s="52">
        <v>0</v>
      </c>
      <c r="CM30" s="52">
        <v>75011267</v>
      </c>
      <c r="CN30" s="113">
        <v>0</v>
      </c>
      <c r="CO30" s="55">
        <v>609414</v>
      </c>
      <c r="CP30" s="53">
        <v>3587</v>
      </c>
      <c r="CQ30" s="102">
        <v>13934</v>
      </c>
      <c r="CR30" s="54">
        <v>105627</v>
      </c>
      <c r="CS30" s="55">
        <v>6024</v>
      </c>
      <c r="CT30" s="53">
        <v>16248</v>
      </c>
      <c r="CU30" s="54">
        <v>26416376</v>
      </c>
      <c r="CV30" s="55">
        <v>49349725</v>
      </c>
      <c r="CW30" s="53">
        <v>2937216</v>
      </c>
      <c r="CX30" s="53">
        <v>30876</v>
      </c>
      <c r="CY30" s="53">
        <v>1083</v>
      </c>
      <c r="CZ30" s="53">
        <v>90282</v>
      </c>
      <c r="DA30" s="53">
        <v>101784</v>
      </c>
      <c r="DB30" s="53">
        <v>37</v>
      </c>
      <c r="DC30" s="53">
        <v>224062</v>
      </c>
      <c r="DD30" s="53">
        <v>0</v>
      </c>
      <c r="DE30" s="53">
        <v>1726</v>
      </c>
      <c r="DF30" s="54">
        <v>2054</v>
      </c>
      <c r="DG30" s="107">
        <v>267</v>
      </c>
      <c r="DH30" s="53">
        <v>2553682</v>
      </c>
      <c r="DI30" s="53">
        <v>155425</v>
      </c>
      <c r="DJ30" s="54">
        <v>2709107</v>
      </c>
      <c r="DK30" s="56">
        <v>9995</v>
      </c>
      <c r="DL30" s="52">
        <v>699</v>
      </c>
      <c r="DM30" s="52">
        <v>10694</v>
      </c>
      <c r="DN30" s="52">
        <v>0</v>
      </c>
      <c r="DO30" s="52">
        <v>53821606</v>
      </c>
      <c r="DP30" s="113">
        <v>0</v>
      </c>
      <c r="DQ30" s="55">
        <v>710751</v>
      </c>
      <c r="DR30" s="53">
        <v>12292</v>
      </c>
      <c r="DS30" s="102">
        <v>15167</v>
      </c>
      <c r="DT30" s="54">
        <v>151430</v>
      </c>
      <c r="DU30" s="55">
        <v>26110</v>
      </c>
      <c r="DV30" s="53">
        <v>286961</v>
      </c>
      <c r="DW30" s="54">
        <v>16926547</v>
      </c>
      <c r="DX30" s="55">
        <v>38097770</v>
      </c>
      <c r="DY30" s="53">
        <v>2249492</v>
      </c>
      <c r="DZ30" s="53">
        <v>16013</v>
      </c>
      <c r="EA30" s="53">
        <v>733</v>
      </c>
      <c r="EB30" s="53">
        <v>35208</v>
      </c>
      <c r="EC30" s="53">
        <v>106719</v>
      </c>
      <c r="ED30" s="53">
        <v>73</v>
      </c>
      <c r="EE30" s="53">
        <v>158746</v>
      </c>
      <c r="EF30" s="53">
        <v>0</v>
      </c>
      <c r="EG30" s="53">
        <v>1772</v>
      </c>
      <c r="EH30" s="54">
        <v>2721</v>
      </c>
      <c r="EI30" s="107">
        <v>0</v>
      </c>
      <c r="EJ30" s="53">
        <v>1987309</v>
      </c>
      <c r="EK30" s="53">
        <v>98944</v>
      </c>
      <c r="EL30" s="54">
        <v>2086253</v>
      </c>
      <c r="EM30" s="56">
        <v>8203</v>
      </c>
      <c r="EN30" s="52">
        <v>69</v>
      </c>
      <c r="EO30" s="52">
        <v>8272</v>
      </c>
      <c r="EP30" s="52">
        <v>0</v>
      </c>
      <c r="EQ30" s="52">
        <v>53676456</v>
      </c>
      <c r="ER30" s="113">
        <v>0</v>
      </c>
      <c r="ES30" s="55">
        <v>707696</v>
      </c>
      <c r="ET30" s="53">
        <v>97606</v>
      </c>
      <c r="EU30" s="102">
        <v>45793</v>
      </c>
      <c r="EV30" s="54">
        <v>248386</v>
      </c>
      <c r="EW30" s="55">
        <v>18893</v>
      </c>
      <c r="EX30" s="53">
        <v>19895</v>
      </c>
      <c r="EY30" s="54">
        <v>15215397</v>
      </c>
      <c r="EZ30" s="55">
        <v>39599328</v>
      </c>
      <c r="FA30" s="53">
        <v>2343794</v>
      </c>
      <c r="FB30" s="53">
        <v>12384</v>
      </c>
      <c r="FC30" s="53">
        <v>1256</v>
      </c>
      <c r="FD30" s="53">
        <v>1169</v>
      </c>
      <c r="FE30" s="53">
        <v>130541</v>
      </c>
      <c r="FF30" s="53">
        <v>178</v>
      </c>
      <c r="FG30" s="53">
        <v>145528</v>
      </c>
      <c r="FH30" s="53">
        <v>0</v>
      </c>
      <c r="FI30" s="53">
        <v>2017</v>
      </c>
      <c r="FJ30" s="54">
        <v>3058</v>
      </c>
      <c r="FK30" s="107">
        <v>0</v>
      </c>
      <c r="FL30" s="53">
        <v>2178492</v>
      </c>
      <c r="FM30" s="53">
        <v>14699</v>
      </c>
      <c r="FN30" s="54">
        <v>2193191</v>
      </c>
      <c r="FO30" s="56">
        <v>3594</v>
      </c>
      <c r="FP30" s="52">
        <v>0</v>
      </c>
      <c r="FQ30" s="52">
        <v>3594</v>
      </c>
      <c r="FR30" s="52">
        <v>0</v>
      </c>
      <c r="FS30" s="52">
        <v>29363151</v>
      </c>
      <c r="FT30" s="113">
        <v>0</v>
      </c>
      <c r="FU30" s="55">
        <v>164906</v>
      </c>
      <c r="FV30" s="53">
        <v>5596</v>
      </c>
      <c r="FW30" s="102">
        <v>2430</v>
      </c>
      <c r="FX30" s="54">
        <v>146718</v>
      </c>
      <c r="FY30" s="55">
        <v>14386</v>
      </c>
      <c r="FZ30" s="53">
        <v>12840</v>
      </c>
      <c r="GA30" s="54">
        <v>7266795</v>
      </c>
      <c r="GB30" s="55">
        <v>22443232</v>
      </c>
      <c r="GC30" s="53">
        <v>1336148</v>
      </c>
      <c r="GD30" s="53">
        <v>5379</v>
      </c>
      <c r="GE30" s="53">
        <v>743</v>
      </c>
      <c r="GF30" s="53">
        <v>9</v>
      </c>
      <c r="GG30" s="53">
        <v>88793</v>
      </c>
      <c r="GH30" s="53">
        <v>2</v>
      </c>
      <c r="GI30" s="53">
        <v>94926</v>
      </c>
      <c r="GJ30" s="53">
        <v>0</v>
      </c>
      <c r="GK30" s="53">
        <v>1219</v>
      </c>
      <c r="GL30" s="54">
        <v>2482</v>
      </c>
      <c r="GM30" s="107">
        <v>0</v>
      </c>
      <c r="GN30" s="53">
        <v>1237521</v>
      </c>
      <c r="GO30" s="53">
        <v>0</v>
      </c>
      <c r="GP30" s="54">
        <v>1237521</v>
      </c>
      <c r="GQ30" s="56">
        <v>3064</v>
      </c>
      <c r="GR30" s="52">
        <v>0</v>
      </c>
      <c r="GS30" s="52">
        <v>3064</v>
      </c>
      <c r="GT30" s="52">
        <v>0</v>
      </c>
      <c r="GU30" s="52">
        <v>31655519</v>
      </c>
      <c r="GV30" s="113">
        <v>0</v>
      </c>
      <c r="GW30" s="55">
        <v>675150</v>
      </c>
      <c r="GX30" s="53">
        <v>15809</v>
      </c>
      <c r="GY30" s="102">
        <v>264208</v>
      </c>
      <c r="GZ30" s="54">
        <v>156369</v>
      </c>
      <c r="HA30" s="55">
        <v>12474</v>
      </c>
      <c r="HB30" s="53">
        <v>23563</v>
      </c>
      <c r="HC30" s="54">
        <v>6388641</v>
      </c>
      <c r="HD30" s="55">
        <v>26414451</v>
      </c>
      <c r="HE30" s="53">
        <v>1550548</v>
      </c>
      <c r="HF30" s="53">
        <v>4572</v>
      </c>
      <c r="HG30" s="53">
        <v>914</v>
      </c>
      <c r="HH30" s="53">
        <v>0</v>
      </c>
      <c r="HI30" s="53">
        <v>106206</v>
      </c>
      <c r="HJ30" s="53">
        <v>16</v>
      </c>
      <c r="HK30" s="53">
        <v>111708</v>
      </c>
      <c r="HL30" s="53">
        <v>0</v>
      </c>
      <c r="HM30" s="53">
        <v>1294</v>
      </c>
      <c r="HN30" s="54">
        <v>3309</v>
      </c>
      <c r="HO30" s="107">
        <v>0</v>
      </c>
      <c r="HP30" s="53">
        <v>1434237</v>
      </c>
      <c r="HQ30" s="53">
        <v>0</v>
      </c>
      <c r="HR30" s="54">
        <v>1434237</v>
      </c>
      <c r="HS30" s="56">
        <v>2665</v>
      </c>
      <c r="HT30" s="52">
        <v>0</v>
      </c>
      <c r="HU30" s="52">
        <v>2665</v>
      </c>
      <c r="HV30" s="52">
        <v>0</v>
      </c>
      <c r="HW30" s="52">
        <v>53299235</v>
      </c>
      <c r="HX30" s="113">
        <v>0</v>
      </c>
      <c r="HY30" s="55">
        <v>1663677</v>
      </c>
      <c r="HZ30" s="53">
        <v>20992</v>
      </c>
      <c r="IA30" s="102">
        <v>598685</v>
      </c>
      <c r="IB30" s="54">
        <v>683798</v>
      </c>
      <c r="IC30" s="55">
        <v>69514</v>
      </c>
      <c r="ID30" s="53">
        <v>28234</v>
      </c>
      <c r="IE30" s="54">
        <v>5858716</v>
      </c>
      <c r="IF30" s="55">
        <v>50505419</v>
      </c>
      <c r="IG30" s="53">
        <v>2938643</v>
      </c>
      <c r="IH30" s="53">
        <v>3231</v>
      </c>
      <c r="II30" s="53">
        <v>5409</v>
      </c>
      <c r="IJ30" s="53">
        <v>0</v>
      </c>
      <c r="IK30" s="53">
        <v>229692</v>
      </c>
      <c r="IL30" s="53">
        <v>9</v>
      </c>
      <c r="IM30" s="53">
        <v>238341</v>
      </c>
      <c r="IN30" s="53">
        <v>0</v>
      </c>
      <c r="IO30" s="53">
        <v>3865</v>
      </c>
      <c r="IP30" s="54">
        <v>6627</v>
      </c>
      <c r="IQ30" s="107">
        <v>0</v>
      </c>
      <c r="IR30" s="53">
        <v>2689810</v>
      </c>
      <c r="IS30" s="53">
        <v>0</v>
      </c>
      <c r="IT30" s="54">
        <v>2689810</v>
      </c>
    </row>
    <row r="31" spans="1:254" s="20" customFormat="1" ht="12.6" customHeight="1" x14ac:dyDescent="0.2">
      <c r="A31" s="23">
        <v>19</v>
      </c>
      <c r="B31" s="24" t="s">
        <v>87</v>
      </c>
      <c r="C31" s="61">
        <v>3106</v>
      </c>
      <c r="D31" s="57">
        <v>5483</v>
      </c>
      <c r="E31" s="57">
        <v>8589</v>
      </c>
      <c r="F31" s="57">
        <v>34</v>
      </c>
      <c r="G31" s="57">
        <v>6113182</v>
      </c>
      <c r="H31" s="114">
        <v>0</v>
      </c>
      <c r="I31" s="126">
        <v>6476060</v>
      </c>
      <c r="J31" s="124">
        <v>76632</v>
      </c>
      <c r="K31" s="124">
        <v>628028</v>
      </c>
      <c r="L31" s="125">
        <v>338059</v>
      </c>
      <c r="M31" s="126">
        <v>7391</v>
      </c>
      <c r="N31" s="124">
        <v>93205</v>
      </c>
      <c r="O31" s="125">
        <v>5946461</v>
      </c>
      <c r="P31" s="108">
        <v>7786096</v>
      </c>
      <c r="Q31" s="58">
        <v>244353</v>
      </c>
      <c r="R31" s="58">
        <v>10007</v>
      </c>
      <c r="S31" s="58">
        <v>46</v>
      </c>
      <c r="T31" s="58">
        <v>11</v>
      </c>
      <c r="U31" s="58">
        <v>4345</v>
      </c>
      <c r="V31" s="58">
        <v>3</v>
      </c>
      <c r="W31" s="58">
        <v>14412</v>
      </c>
      <c r="X31" s="58">
        <v>14</v>
      </c>
      <c r="Y31" s="58">
        <v>325</v>
      </c>
      <c r="Z31" s="59">
        <v>176</v>
      </c>
      <c r="AA31" s="108">
        <v>1</v>
      </c>
      <c r="AB31" s="58">
        <v>223078</v>
      </c>
      <c r="AC31" s="58">
        <v>6347</v>
      </c>
      <c r="AD31" s="59">
        <v>229425</v>
      </c>
      <c r="AE31" s="61">
        <v>77302</v>
      </c>
      <c r="AF31" s="57">
        <v>2417</v>
      </c>
      <c r="AG31" s="57">
        <v>79719</v>
      </c>
      <c r="AH31" s="57">
        <v>133</v>
      </c>
      <c r="AI31" s="57">
        <v>115692021</v>
      </c>
      <c r="AJ31" s="114">
        <v>0</v>
      </c>
      <c r="AK31" s="60">
        <v>4463167</v>
      </c>
      <c r="AL31" s="58">
        <v>21375</v>
      </c>
      <c r="AM31" s="103">
        <v>93649</v>
      </c>
      <c r="AN31" s="103">
        <v>280859</v>
      </c>
      <c r="AO31" s="60">
        <v>50991</v>
      </c>
      <c r="AP31" s="58">
        <v>132149</v>
      </c>
      <c r="AQ31" s="59">
        <v>69182106</v>
      </c>
      <c r="AR31" s="60">
        <v>51552105</v>
      </c>
      <c r="AS31" s="58">
        <v>2936377</v>
      </c>
      <c r="AT31" s="58">
        <v>170159</v>
      </c>
      <c r="AU31" s="58">
        <v>1686</v>
      </c>
      <c r="AV31" s="58">
        <v>18010</v>
      </c>
      <c r="AW31" s="58">
        <v>23488</v>
      </c>
      <c r="AX31" s="58">
        <v>108</v>
      </c>
      <c r="AY31" s="58">
        <v>213451</v>
      </c>
      <c r="AZ31" s="58">
        <v>1325</v>
      </c>
      <c r="BA31" s="58">
        <v>3696</v>
      </c>
      <c r="BB31" s="59">
        <v>3372</v>
      </c>
      <c r="BC31" s="108">
        <v>770</v>
      </c>
      <c r="BD31" s="58">
        <v>2686768</v>
      </c>
      <c r="BE31" s="58">
        <v>26995</v>
      </c>
      <c r="BF31" s="59">
        <v>2713763</v>
      </c>
      <c r="BG31" s="61">
        <v>89347</v>
      </c>
      <c r="BH31" s="57">
        <v>2793</v>
      </c>
      <c r="BI31" s="57">
        <v>92140</v>
      </c>
      <c r="BJ31" s="57">
        <v>13</v>
      </c>
      <c r="BK31" s="57">
        <v>231349022</v>
      </c>
      <c r="BL31" s="114">
        <v>0</v>
      </c>
      <c r="BM31" s="60">
        <v>2620790</v>
      </c>
      <c r="BN31" s="58">
        <v>19610</v>
      </c>
      <c r="BO31" s="103">
        <v>780292</v>
      </c>
      <c r="BP31" s="103">
        <v>482413</v>
      </c>
      <c r="BQ31" s="60">
        <v>45734</v>
      </c>
      <c r="BR31" s="58">
        <v>54499</v>
      </c>
      <c r="BS31" s="59">
        <v>96771586</v>
      </c>
      <c r="BT31" s="60">
        <v>138580774</v>
      </c>
      <c r="BU31" s="108">
        <v>8190421</v>
      </c>
      <c r="BV31" s="58">
        <v>181156</v>
      </c>
      <c r="BW31" s="58">
        <v>3459</v>
      </c>
      <c r="BX31" s="58">
        <v>126575</v>
      </c>
      <c r="BY31" s="58">
        <v>144976</v>
      </c>
      <c r="BZ31" s="58">
        <v>30</v>
      </c>
      <c r="CA31" s="58">
        <v>456196</v>
      </c>
      <c r="CB31" s="58">
        <v>400</v>
      </c>
      <c r="CC31" s="58">
        <v>6996</v>
      </c>
      <c r="CD31" s="59">
        <v>4718</v>
      </c>
      <c r="CE31" s="108">
        <v>227</v>
      </c>
      <c r="CF31" s="58">
        <v>7592745</v>
      </c>
      <c r="CG31" s="58">
        <v>129139</v>
      </c>
      <c r="CH31" s="59">
        <v>7721884</v>
      </c>
      <c r="CI31" s="61">
        <v>49767</v>
      </c>
      <c r="CJ31" s="57">
        <v>3640</v>
      </c>
      <c r="CK31" s="57">
        <v>53407</v>
      </c>
      <c r="CL31" s="57">
        <v>1</v>
      </c>
      <c r="CM31" s="57">
        <v>201100099</v>
      </c>
      <c r="CN31" s="114">
        <v>0</v>
      </c>
      <c r="CO31" s="60">
        <v>2188278</v>
      </c>
      <c r="CP31" s="58">
        <v>8353</v>
      </c>
      <c r="CQ31" s="103">
        <v>186185</v>
      </c>
      <c r="CR31" s="59">
        <v>343775</v>
      </c>
      <c r="CS31" s="60">
        <v>36235</v>
      </c>
      <c r="CT31" s="58">
        <v>54327</v>
      </c>
      <c r="CU31" s="59">
        <v>70441563</v>
      </c>
      <c r="CV31" s="60">
        <v>133475689</v>
      </c>
      <c r="CW31" s="58">
        <v>7920954</v>
      </c>
      <c r="CX31" s="58">
        <v>83107</v>
      </c>
      <c r="CY31" s="58">
        <v>2732</v>
      </c>
      <c r="CZ31" s="58">
        <v>188899</v>
      </c>
      <c r="DA31" s="58">
        <v>241541</v>
      </c>
      <c r="DB31" s="58">
        <v>99</v>
      </c>
      <c r="DC31" s="58">
        <v>516378</v>
      </c>
      <c r="DD31" s="58">
        <v>9</v>
      </c>
      <c r="DE31" s="58">
        <v>5459</v>
      </c>
      <c r="DF31" s="59">
        <v>4712</v>
      </c>
      <c r="DG31" s="108">
        <v>154</v>
      </c>
      <c r="DH31" s="58">
        <v>7046997</v>
      </c>
      <c r="DI31" s="58">
        <v>347245</v>
      </c>
      <c r="DJ31" s="59">
        <v>7394242</v>
      </c>
      <c r="DK31" s="61">
        <v>24843</v>
      </c>
      <c r="DL31" s="57">
        <v>1635</v>
      </c>
      <c r="DM31" s="57">
        <v>26478</v>
      </c>
      <c r="DN31" s="57">
        <v>0</v>
      </c>
      <c r="DO31" s="57">
        <v>133398137</v>
      </c>
      <c r="DP31" s="114">
        <v>0</v>
      </c>
      <c r="DQ31" s="60">
        <v>1891425</v>
      </c>
      <c r="DR31" s="58">
        <v>9111</v>
      </c>
      <c r="DS31" s="103">
        <v>262440</v>
      </c>
      <c r="DT31" s="59">
        <v>212432</v>
      </c>
      <c r="DU31" s="60">
        <v>24396</v>
      </c>
      <c r="DV31" s="58">
        <v>83235</v>
      </c>
      <c r="DW31" s="59">
        <v>42175866</v>
      </c>
      <c r="DX31" s="60">
        <v>93705310</v>
      </c>
      <c r="DY31" s="58">
        <v>5546786</v>
      </c>
      <c r="DZ31" s="58">
        <v>39672</v>
      </c>
      <c r="EA31" s="58">
        <v>2571</v>
      </c>
      <c r="EB31" s="58">
        <v>83358</v>
      </c>
      <c r="EC31" s="58">
        <v>211540</v>
      </c>
      <c r="ED31" s="58">
        <v>73</v>
      </c>
      <c r="EE31" s="58">
        <v>337214</v>
      </c>
      <c r="EF31" s="58">
        <v>0</v>
      </c>
      <c r="EG31" s="58">
        <v>4315</v>
      </c>
      <c r="EH31" s="59">
        <v>3305</v>
      </c>
      <c r="EI31" s="108">
        <v>0</v>
      </c>
      <c r="EJ31" s="58">
        <v>4961953</v>
      </c>
      <c r="EK31" s="58">
        <v>239999</v>
      </c>
      <c r="EL31" s="59">
        <v>5201952</v>
      </c>
      <c r="EM31" s="61">
        <v>19650</v>
      </c>
      <c r="EN31" s="57">
        <v>134</v>
      </c>
      <c r="EO31" s="57">
        <v>19784</v>
      </c>
      <c r="EP31" s="57">
        <v>0</v>
      </c>
      <c r="EQ31" s="57">
        <v>128787024</v>
      </c>
      <c r="ER31" s="114">
        <v>0</v>
      </c>
      <c r="ES31" s="60">
        <v>1935739</v>
      </c>
      <c r="ET31" s="58">
        <v>12245</v>
      </c>
      <c r="EU31" s="103">
        <v>383523</v>
      </c>
      <c r="EV31" s="59">
        <v>404845</v>
      </c>
      <c r="EW31" s="60">
        <v>58541</v>
      </c>
      <c r="EX31" s="58">
        <v>64976</v>
      </c>
      <c r="EY31" s="59">
        <v>36880366</v>
      </c>
      <c r="EZ31" s="60">
        <v>94766527</v>
      </c>
      <c r="FA31" s="58">
        <v>5598977</v>
      </c>
      <c r="FB31" s="58">
        <v>29622</v>
      </c>
      <c r="FC31" s="58">
        <v>2075</v>
      </c>
      <c r="FD31" s="58">
        <v>2980</v>
      </c>
      <c r="FE31" s="58">
        <v>273127</v>
      </c>
      <c r="FF31" s="58">
        <v>86</v>
      </c>
      <c r="FG31" s="58">
        <v>307890</v>
      </c>
      <c r="FH31" s="58">
        <v>0</v>
      </c>
      <c r="FI31" s="58">
        <v>3798</v>
      </c>
      <c r="FJ31" s="59">
        <v>5762</v>
      </c>
      <c r="FK31" s="108">
        <v>0</v>
      </c>
      <c r="FL31" s="58">
        <v>5252878</v>
      </c>
      <c r="FM31" s="58">
        <v>28649</v>
      </c>
      <c r="FN31" s="59">
        <v>5281527</v>
      </c>
      <c r="FO31" s="61">
        <v>8812</v>
      </c>
      <c r="FP31" s="57">
        <v>1</v>
      </c>
      <c r="FQ31" s="57">
        <v>8813</v>
      </c>
      <c r="FR31" s="57">
        <v>0</v>
      </c>
      <c r="FS31" s="57">
        <v>72271314</v>
      </c>
      <c r="FT31" s="114">
        <v>0</v>
      </c>
      <c r="FU31" s="60">
        <v>1102929</v>
      </c>
      <c r="FV31" s="58">
        <v>11195</v>
      </c>
      <c r="FW31" s="103">
        <v>249340</v>
      </c>
      <c r="FX31" s="59">
        <v>447018</v>
      </c>
      <c r="FY31" s="60">
        <v>47468</v>
      </c>
      <c r="FZ31" s="58">
        <v>49467</v>
      </c>
      <c r="GA31" s="59">
        <v>18108014</v>
      </c>
      <c r="GB31" s="60">
        <v>56070717</v>
      </c>
      <c r="GC31" s="58">
        <v>3306868</v>
      </c>
      <c r="GD31" s="58">
        <v>13176</v>
      </c>
      <c r="GE31" s="58">
        <v>2123</v>
      </c>
      <c r="GF31" s="58">
        <v>138</v>
      </c>
      <c r="GG31" s="58">
        <v>185217</v>
      </c>
      <c r="GH31" s="58">
        <v>133</v>
      </c>
      <c r="GI31" s="58">
        <v>200787</v>
      </c>
      <c r="GJ31" s="58">
        <v>0</v>
      </c>
      <c r="GK31" s="58">
        <v>3152</v>
      </c>
      <c r="GL31" s="59">
        <v>4904</v>
      </c>
      <c r="GM31" s="108">
        <v>0</v>
      </c>
      <c r="GN31" s="58">
        <v>3097777</v>
      </c>
      <c r="GO31" s="58">
        <v>248</v>
      </c>
      <c r="GP31" s="59">
        <v>3098025</v>
      </c>
      <c r="GQ31" s="61">
        <v>7344</v>
      </c>
      <c r="GR31" s="57">
        <v>0</v>
      </c>
      <c r="GS31" s="57">
        <v>7344</v>
      </c>
      <c r="GT31" s="57">
        <v>0</v>
      </c>
      <c r="GU31" s="57">
        <v>76052563</v>
      </c>
      <c r="GV31" s="114">
        <v>0</v>
      </c>
      <c r="GW31" s="60">
        <v>1957802</v>
      </c>
      <c r="GX31" s="58">
        <v>133007</v>
      </c>
      <c r="GY31" s="103">
        <v>271515</v>
      </c>
      <c r="GZ31" s="59">
        <v>509089</v>
      </c>
      <c r="HA31" s="60">
        <v>42808</v>
      </c>
      <c r="HB31" s="58">
        <v>31548</v>
      </c>
      <c r="HC31" s="59">
        <v>15503258</v>
      </c>
      <c r="HD31" s="60">
        <v>63495074</v>
      </c>
      <c r="HE31" s="58">
        <v>3724131</v>
      </c>
      <c r="HF31" s="58">
        <v>10966</v>
      </c>
      <c r="HG31" s="58">
        <v>2257</v>
      </c>
      <c r="HH31" s="58">
        <v>77</v>
      </c>
      <c r="HI31" s="58">
        <v>231370</v>
      </c>
      <c r="HJ31" s="58">
        <v>148</v>
      </c>
      <c r="HK31" s="58">
        <v>244818</v>
      </c>
      <c r="HL31" s="58">
        <v>0</v>
      </c>
      <c r="HM31" s="58">
        <v>3443</v>
      </c>
      <c r="HN31" s="59">
        <v>7216</v>
      </c>
      <c r="HO31" s="108">
        <v>0</v>
      </c>
      <c r="HP31" s="58">
        <v>3468654</v>
      </c>
      <c r="HQ31" s="58">
        <v>0</v>
      </c>
      <c r="HR31" s="59">
        <v>3468654</v>
      </c>
      <c r="HS31" s="61">
        <v>6540</v>
      </c>
      <c r="HT31" s="57">
        <v>0</v>
      </c>
      <c r="HU31" s="57">
        <v>6540</v>
      </c>
      <c r="HV31" s="57">
        <v>0</v>
      </c>
      <c r="HW31" s="57">
        <v>138290568</v>
      </c>
      <c r="HX31" s="114">
        <v>0</v>
      </c>
      <c r="HY31" s="60">
        <v>5687444</v>
      </c>
      <c r="HZ31" s="58">
        <v>105081</v>
      </c>
      <c r="IA31" s="103">
        <v>1378553</v>
      </c>
      <c r="IB31" s="59">
        <v>2215970</v>
      </c>
      <c r="IC31" s="60">
        <v>251493</v>
      </c>
      <c r="ID31" s="58">
        <v>199328</v>
      </c>
      <c r="IE31" s="59">
        <v>14339413</v>
      </c>
      <c r="IF31" s="60">
        <v>133789024</v>
      </c>
      <c r="IG31" s="58">
        <v>7734186</v>
      </c>
      <c r="IH31" s="58">
        <v>7830</v>
      </c>
      <c r="II31" s="58">
        <v>20051</v>
      </c>
      <c r="IJ31" s="58">
        <v>0</v>
      </c>
      <c r="IK31" s="58">
        <v>491615</v>
      </c>
      <c r="IL31" s="58">
        <v>1243</v>
      </c>
      <c r="IM31" s="58">
        <v>520739</v>
      </c>
      <c r="IN31" s="58">
        <v>0</v>
      </c>
      <c r="IO31" s="58">
        <v>11279</v>
      </c>
      <c r="IP31" s="59">
        <v>31292</v>
      </c>
      <c r="IQ31" s="108">
        <v>0</v>
      </c>
      <c r="IR31" s="58">
        <v>7170876</v>
      </c>
      <c r="IS31" s="58">
        <v>0</v>
      </c>
      <c r="IT31" s="59">
        <v>7170876</v>
      </c>
    </row>
    <row r="32" spans="1:254" s="20" customFormat="1" ht="12.6" customHeight="1" x14ac:dyDescent="0.2">
      <c r="A32" s="21">
        <v>20</v>
      </c>
      <c r="B32" s="22" t="s">
        <v>88</v>
      </c>
      <c r="C32" s="56">
        <v>4138</v>
      </c>
      <c r="D32" s="52">
        <v>6862</v>
      </c>
      <c r="E32" s="52">
        <v>11000</v>
      </c>
      <c r="F32" s="52">
        <v>56</v>
      </c>
      <c r="G32" s="52">
        <v>7727676</v>
      </c>
      <c r="H32" s="113">
        <v>0</v>
      </c>
      <c r="I32" s="123">
        <v>13269057</v>
      </c>
      <c r="J32" s="121">
        <v>46254</v>
      </c>
      <c r="K32" s="121">
        <v>505844</v>
      </c>
      <c r="L32" s="122">
        <v>530242</v>
      </c>
      <c r="M32" s="123">
        <v>29760</v>
      </c>
      <c r="N32" s="121">
        <v>74082</v>
      </c>
      <c r="O32" s="122">
        <v>7583459</v>
      </c>
      <c r="P32" s="107">
        <v>14599456</v>
      </c>
      <c r="Q32" s="53">
        <v>444110</v>
      </c>
      <c r="R32" s="53">
        <v>12699</v>
      </c>
      <c r="S32" s="53">
        <v>78</v>
      </c>
      <c r="T32" s="53">
        <v>6</v>
      </c>
      <c r="U32" s="53">
        <v>8621</v>
      </c>
      <c r="V32" s="53">
        <v>32</v>
      </c>
      <c r="W32" s="53">
        <v>21436</v>
      </c>
      <c r="X32" s="53">
        <v>27</v>
      </c>
      <c r="Y32" s="53">
        <v>1031</v>
      </c>
      <c r="Z32" s="54">
        <v>285</v>
      </c>
      <c r="AA32" s="107">
        <v>17</v>
      </c>
      <c r="AB32" s="53">
        <v>413513</v>
      </c>
      <c r="AC32" s="53">
        <v>7801</v>
      </c>
      <c r="AD32" s="54">
        <v>421314</v>
      </c>
      <c r="AE32" s="56">
        <v>93150</v>
      </c>
      <c r="AF32" s="52">
        <v>1948</v>
      </c>
      <c r="AG32" s="52">
        <v>95098</v>
      </c>
      <c r="AH32" s="52">
        <v>159</v>
      </c>
      <c r="AI32" s="52">
        <v>139370506</v>
      </c>
      <c r="AJ32" s="113">
        <v>0</v>
      </c>
      <c r="AK32" s="55">
        <v>5589588</v>
      </c>
      <c r="AL32" s="53">
        <v>28382</v>
      </c>
      <c r="AM32" s="102">
        <v>588950</v>
      </c>
      <c r="AN32" s="102">
        <v>706245</v>
      </c>
      <c r="AO32" s="55">
        <v>57564</v>
      </c>
      <c r="AP32" s="53">
        <v>40013</v>
      </c>
      <c r="AQ32" s="54">
        <v>83905286</v>
      </c>
      <c r="AR32" s="55">
        <v>62475962</v>
      </c>
      <c r="AS32" s="53">
        <v>3531349</v>
      </c>
      <c r="AT32" s="53">
        <v>206820</v>
      </c>
      <c r="AU32" s="53">
        <v>2980</v>
      </c>
      <c r="AV32" s="53">
        <v>23585</v>
      </c>
      <c r="AW32" s="53">
        <v>33052</v>
      </c>
      <c r="AX32" s="53">
        <v>4723</v>
      </c>
      <c r="AY32" s="53">
        <v>271160</v>
      </c>
      <c r="AZ32" s="53">
        <v>1509</v>
      </c>
      <c r="BA32" s="53">
        <v>5220</v>
      </c>
      <c r="BB32" s="54">
        <v>4808</v>
      </c>
      <c r="BC32" s="107">
        <v>1134</v>
      </c>
      <c r="BD32" s="53">
        <v>3233607</v>
      </c>
      <c r="BE32" s="53">
        <v>13911</v>
      </c>
      <c r="BF32" s="54">
        <v>3247518</v>
      </c>
      <c r="BG32" s="56">
        <v>110683</v>
      </c>
      <c r="BH32" s="52">
        <v>152</v>
      </c>
      <c r="BI32" s="52">
        <v>110835</v>
      </c>
      <c r="BJ32" s="52">
        <v>11</v>
      </c>
      <c r="BK32" s="52">
        <v>280011592</v>
      </c>
      <c r="BL32" s="113">
        <v>0</v>
      </c>
      <c r="BM32" s="55">
        <v>7541997</v>
      </c>
      <c r="BN32" s="53">
        <v>53384</v>
      </c>
      <c r="BO32" s="102">
        <v>154941</v>
      </c>
      <c r="BP32" s="102">
        <v>546609</v>
      </c>
      <c r="BQ32" s="55">
        <v>80356</v>
      </c>
      <c r="BR32" s="53">
        <v>88900</v>
      </c>
      <c r="BS32" s="54">
        <v>117915828</v>
      </c>
      <c r="BT32" s="55">
        <v>170561951</v>
      </c>
      <c r="BU32" s="107">
        <v>9973582</v>
      </c>
      <c r="BV32" s="53">
        <v>223241</v>
      </c>
      <c r="BW32" s="53">
        <v>5568</v>
      </c>
      <c r="BX32" s="53">
        <v>153584</v>
      </c>
      <c r="BY32" s="53">
        <v>183264</v>
      </c>
      <c r="BZ32" s="53">
        <v>118</v>
      </c>
      <c r="CA32" s="53">
        <v>565775</v>
      </c>
      <c r="CB32" s="53">
        <v>293</v>
      </c>
      <c r="CC32" s="53">
        <v>10554</v>
      </c>
      <c r="CD32" s="54">
        <v>8460</v>
      </c>
      <c r="CE32" s="107">
        <v>2218</v>
      </c>
      <c r="CF32" s="53">
        <v>9379507</v>
      </c>
      <c r="CG32" s="53">
        <v>6775</v>
      </c>
      <c r="CH32" s="54">
        <v>9386282</v>
      </c>
      <c r="CI32" s="56">
        <v>65534</v>
      </c>
      <c r="CJ32" s="52">
        <v>67</v>
      </c>
      <c r="CK32" s="52">
        <v>65601</v>
      </c>
      <c r="CL32" s="52">
        <v>0</v>
      </c>
      <c r="CM32" s="52">
        <v>248381082</v>
      </c>
      <c r="CN32" s="113">
        <v>0</v>
      </c>
      <c r="CO32" s="55">
        <v>6614392</v>
      </c>
      <c r="CP32" s="53">
        <v>21436</v>
      </c>
      <c r="CQ32" s="102">
        <v>323550</v>
      </c>
      <c r="CR32" s="54">
        <v>497481</v>
      </c>
      <c r="CS32" s="55">
        <v>67951</v>
      </c>
      <c r="CT32" s="53">
        <v>78159</v>
      </c>
      <c r="CU32" s="54">
        <v>87472544</v>
      </c>
      <c r="CV32" s="55">
        <v>168511507</v>
      </c>
      <c r="CW32" s="53">
        <v>9878396</v>
      </c>
      <c r="CX32" s="53">
        <v>102053</v>
      </c>
      <c r="CY32" s="53">
        <v>5040</v>
      </c>
      <c r="CZ32" s="53">
        <v>250015</v>
      </c>
      <c r="DA32" s="53">
        <v>305389</v>
      </c>
      <c r="DB32" s="53">
        <v>104</v>
      </c>
      <c r="DC32" s="53">
        <v>662601</v>
      </c>
      <c r="DD32" s="53">
        <v>0</v>
      </c>
      <c r="DE32" s="53">
        <v>9044</v>
      </c>
      <c r="DF32" s="54">
        <v>10128</v>
      </c>
      <c r="DG32" s="107">
        <v>0</v>
      </c>
      <c r="DH32" s="53">
        <v>9190713</v>
      </c>
      <c r="DI32" s="53">
        <v>5910</v>
      </c>
      <c r="DJ32" s="54">
        <v>9196623</v>
      </c>
      <c r="DK32" s="56">
        <v>35273</v>
      </c>
      <c r="DL32" s="52">
        <v>25</v>
      </c>
      <c r="DM32" s="52">
        <v>35298</v>
      </c>
      <c r="DN32" s="52">
        <v>0</v>
      </c>
      <c r="DO32" s="52">
        <v>178863231</v>
      </c>
      <c r="DP32" s="113">
        <v>0</v>
      </c>
      <c r="DQ32" s="55">
        <v>3653607</v>
      </c>
      <c r="DR32" s="53">
        <v>38363</v>
      </c>
      <c r="DS32" s="102">
        <v>318502</v>
      </c>
      <c r="DT32" s="54">
        <v>827656</v>
      </c>
      <c r="DU32" s="55">
        <v>80519</v>
      </c>
      <c r="DV32" s="53">
        <v>168139</v>
      </c>
      <c r="DW32" s="54">
        <v>56996520</v>
      </c>
      <c r="DX32" s="55">
        <v>126953497</v>
      </c>
      <c r="DY32" s="53">
        <v>7463555</v>
      </c>
      <c r="DZ32" s="53">
        <v>52866</v>
      </c>
      <c r="EA32" s="53">
        <v>4069</v>
      </c>
      <c r="EB32" s="53">
        <v>130472</v>
      </c>
      <c r="EC32" s="53">
        <v>299466</v>
      </c>
      <c r="ED32" s="53">
        <v>192</v>
      </c>
      <c r="EE32" s="53">
        <v>487065</v>
      </c>
      <c r="EF32" s="53">
        <v>0</v>
      </c>
      <c r="EG32" s="53">
        <v>8226</v>
      </c>
      <c r="EH32" s="54">
        <v>6587</v>
      </c>
      <c r="EI32" s="107">
        <v>0</v>
      </c>
      <c r="EJ32" s="53">
        <v>6958726</v>
      </c>
      <c r="EK32" s="53">
        <v>2951</v>
      </c>
      <c r="EL32" s="54">
        <v>6961677</v>
      </c>
      <c r="EM32" s="56">
        <v>29337</v>
      </c>
      <c r="EN32" s="52">
        <v>4</v>
      </c>
      <c r="EO32" s="52">
        <v>29341</v>
      </c>
      <c r="EP32" s="52">
        <v>0</v>
      </c>
      <c r="EQ32" s="52">
        <v>192516929</v>
      </c>
      <c r="ER32" s="113">
        <v>0</v>
      </c>
      <c r="ES32" s="55">
        <v>3575220</v>
      </c>
      <c r="ET32" s="53">
        <v>11921</v>
      </c>
      <c r="EU32" s="102">
        <v>488908</v>
      </c>
      <c r="EV32" s="54">
        <v>893976</v>
      </c>
      <c r="EW32" s="55">
        <v>64328</v>
      </c>
      <c r="EX32" s="53">
        <v>77695</v>
      </c>
      <c r="EY32" s="54">
        <v>55997208</v>
      </c>
      <c r="EZ32" s="55">
        <v>141631769</v>
      </c>
      <c r="FA32" s="53">
        <v>8342693</v>
      </c>
      <c r="FB32" s="53">
        <v>43924</v>
      </c>
      <c r="FC32" s="53">
        <v>5473</v>
      </c>
      <c r="FD32" s="53">
        <v>9726</v>
      </c>
      <c r="FE32" s="53">
        <v>417651</v>
      </c>
      <c r="FF32" s="53">
        <v>261</v>
      </c>
      <c r="FG32" s="53">
        <v>477035</v>
      </c>
      <c r="FH32" s="53">
        <v>0</v>
      </c>
      <c r="FI32" s="53">
        <v>7758</v>
      </c>
      <c r="FJ32" s="54">
        <v>12846</v>
      </c>
      <c r="FK32" s="107">
        <v>0</v>
      </c>
      <c r="FL32" s="53">
        <v>7844521</v>
      </c>
      <c r="FM32" s="53">
        <v>533</v>
      </c>
      <c r="FN32" s="54">
        <v>7845054</v>
      </c>
      <c r="FO32" s="56">
        <v>13782</v>
      </c>
      <c r="FP32" s="52">
        <v>2</v>
      </c>
      <c r="FQ32" s="52">
        <v>13784</v>
      </c>
      <c r="FR32" s="52">
        <v>0</v>
      </c>
      <c r="FS32" s="52">
        <v>113924309</v>
      </c>
      <c r="FT32" s="113">
        <v>0</v>
      </c>
      <c r="FU32" s="55">
        <v>1726257</v>
      </c>
      <c r="FV32" s="53">
        <v>49621</v>
      </c>
      <c r="FW32" s="102">
        <v>365872</v>
      </c>
      <c r="FX32" s="54">
        <v>557083</v>
      </c>
      <c r="FY32" s="55">
        <v>58467</v>
      </c>
      <c r="FZ32" s="53">
        <v>50076</v>
      </c>
      <c r="GA32" s="54">
        <v>28997547</v>
      </c>
      <c r="GB32" s="55">
        <v>87734138</v>
      </c>
      <c r="GC32" s="53">
        <v>5180418</v>
      </c>
      <c r="GD32" s="53">
        <v>20610</v>
      </c>
      <c r="GE32" s="53">
        <v>3296</v>
      </c>
      <c r="GF32" s="53">
        <v>351</v>
      </c>
      <c r="GG32" s="53">
        <v>294837</v>
      </c>
      <c r="GH32" s="53">
        <v>333</v>
      </c>
      <c r="GI32" s="53">
        <v>319427</v>
      </c>
      <c r="GJ32" s="53">
        <v>0</v>
      </c>
      <c r="GK32" s="53">
        <v>5058</v>
      </c>
      <c r="GL32" s="54">
        <v>7639</v>
      </c>
      <c r="GM32" s="107">
        <v>0</v>
      </c>
      <c r="GN32" s="53">
        <v>4848024</v>
      </c>
      <c r="GO32" s="53">
        <v>270</v>
      </c>
      <c r="GP32" s="54">
        <v>4848294</v>
      </c>
      <c r="GQ32" s="56">
        <v>12946</v>
      </c>
      <c r="GR32" s="52">
        <v>3</v>
      </c>
      <c r="GS32" s="52">
        <v>12949</v>
      </c>
      <c r="GT32" s="52">
        <v>0</v>
      </c>
      <c r="GU32" s="52">
        <v>135240037</v>
      </c>
      <c r="GV32" s="113">
        <v>0</v>
      </c>
      <c r="GW32" s="55">
        <v>3218656</v>
      </c>
      <c r="GX32" s="53">
        <v>5155</v>
      </c>
      <c r="GY32" s="102">
        <v>613215</v>
      </c>
      <c r="GZ32" s="54">
        <v>670698</v>
      </c>
      <c r="HA32" s="55">
        <v>65438</v>
      </c>
      <c r="HB32" s="53">
        <v>81226</v>
      </c>
      <c r="HC32" s="54">
        <v>28098689</v>
      </c>
      <c r="HD32" s="55">
        <v>111795736</v>
      </c>
      <c r="HE32" s="53">
        <v>6566736</v>
      </c>
      <c r="HF32" s="53">
        <v>19317</v>
      </c>
      <c r="HG32" s="53">
        <v>6400</v>
      </c>
      <c r="HH32" s="53">
        <v>103</v>
      </c>
      <c r="HI32" s="53">
        <v>418364</v>
      </c>
      <c r="HJ32" s="53">
        <v>458</v>
      </c>
      <c r="HK32" s="53">
        <v>444642</v>
      </c>
      <c r="HL32" s="53">
        <v>0</v>
      </c>
      <c r="HM32" s="53">
        <v>6300</v>
      </c>
      <c r="HN32" s="54">
        <v>10724</v>
      </c>
      <c r="HO32" s="107">
        <v>0</v>
      </c>
      <c r="HP32" s="53">
        <v>6104427</v>
      </c>
      <c r="HQ32" s="53">
        <v>643</v>
      </c>
      <c r="HR32" s="54">
        <v>6105070</v>
      </c>
      <c r="HS32" s="56">
        <v>12885</v>
      </c>
      <c r="HT32" s="52">
        <v>0</v>
      </c>
      <c r="HU32" s="52">
        <v>12885</v>
      </c>
      <c r="HV32" s="52">
        <v>0</v>
      </c>
      <c r="HW32" s="52">
        <v>274038807</v>
      </c>
      <c r="HX32" s="113">
        <v>0</v>
      </c>
      <c r="HY32" s="55">
        <v>15930252</v>
      </c>
      <c r="HZ32" s="53">
        <v>82559</v>
      </c>
      <c r="IA32" s="102">
        <v>9511451</v>
      </c>
      <c r="IB32" s="54">
        <v>10739666</v>
      </c>
      <c r="IC32" s="55">
        <v>1038571</v>
      </c>
      <c r="ID32" s="53">
        <v>70143</v>
      </c>
      <c r="IE32" s="54">
        <v>29168495</v>
      </c>
      <c r="IF32" s="55">
        <v>282242954</v>
      </c>
      <c r="IG32" s="53">
        <v>15813746</v>
      </c>
      <c r="IH32" s="53">
        <v>15490</v>
      </c>
      <c r="II32" s="53">
        <v>54464</v>
      </c>
      <c r="IJ32" s="53">
        <v>0</v>
      </c>
      <c r="IK32" s="53">
        <v>1009436</v>
      </c>
      <c r="IL32" s="53">
        <v>1269</v>
      </c>
      <c r="IM32" s="53">
        <v>1080659</v>
      </c>
      <c r="IN32" s="53">
        <v>0</v>
      </c>
      <c r="IO32" s="53">
        <v>20172</v>
      </c>
      <c r="IP32" s="54">
        <v>37320</v>
      </c>
      <c r="IQ32" s="107">
        <v>0</v>
      </c>
      <c r="IR32" s="53">
        <v>14675595</v>
      </c>
      <c r="IS32" s="53">
        <v>0</v>
      </c>
      <c r="IT32" s="54">
        <v>14675595</v>
      </c>
    </row>
    <row r="33" spans="1:254" s="20" customFormat="1" ht="12.6" customHeight="1" x14ac:dyDescent="0.2">
      <c r="A33" s="23">
        <v>21</v>
      </c>
      <c r="B33" s="24" t="s">
        <v>89</v>
      </c>
      <c r="C33" s="61">
        <v>4111</v>
      </c>
      <c r="D33" s="57">
        <v>7101</v>
      </c>
      <c r="E33" s="57">
        <v>11212</v>
      </c>
      <c r="F33" s="57">
        <v>46</v>
      </c>
      <c r="G33" s="57">
        <v>8023346</v>
      </c>
      <c r="H33" s="114">
        <v>0</v>
      </c>
      <c r="I33" s="126">
        <v>9082863</v>
      </c>
      <c r="J33" s="124">
        <v>53723</v>
      </c>
      <c r="K33" s="124">
        <v>260341</v>
      </c>
      <c r="L33" s="125">
        <v>748259</v>
      </c>
      <c r="M33" s="126">
        <v>85771</v>
      </c>
      <c r="N33" s="124">
        <v>67358</v>
      </c>
      <c r="O33" s="125">
        <v>7907700</v>
      </c>
      <c r="P33" s="108">
        <v>10413961</v>
      </c>
      <c r="Q33" s="58">
        <v>327081</v>
      </c>
      <c r="R33" s="58">
        <v>13175</v>
      </c>
      <c r="S33" s="58">
        <v>195</v>
      </c>
      <c r="T33" s="58">
        <v>11</v>
      </c>
      <c r="U33" s="58">
        <v>3690</v>
      </c>
      <c r="V33" s="58">
        <v>38</v>
      </c>
      <c r="W33" s="58">
        <v>17109</v>
      </c>
      <c r="X33" s="58">
        <v>18</v>
      </c>
      <c r="Y33" s="58">
        <v>1839</v>
      </c>
      <c r="Z33" s="59">
        <v>6203</v>
      </c>
      <c r="AA33" s="108">
        <v>28</v>
      </c>
      <c r="AB33" s="58">
        <v>293678</v>
      </c>
      <c r="AC33" s="58">
        <v>8206</v>
      </c>
      <c r="AD33" s="59">
        <v>301884</v>
      </c>
      <c r="AE33" s="61">
        <v>96814</v>
      </c>
      <c r="AF33" s="57">
        <v>1927</v>
      </c>
      <c r="AG33" s="57">
        <v>98741</v>
      </c>
      <c r="AH33" s="57">
        <v>210</v>
      </c>
      <c r="AI33" s="57">
        <v>144227675</v>
      </c>
      <c r="AJ33" s="114">
        <v>0</v>
      </c>
      <c r="AK33" s="60">
        <v>4138583</v>
      </c>
      <c r="AL33" s="58">
        <v>21918</v>
      </c>
      <c r="AM33" s="103">
        <v>186998</v>
      </c>
      <c r="AN33" s="103">
        <v>369206</v>
      </c>
      <c r="AO33" s="60">
        <v>125546</v>
      </c>
      <c r="AP33" s="58">
        <v>71910</v>
      </c>
      <c r="AQ33" s="59">
        <v>87513483</v>
      </c>
      <c r="AR33" s="60">
        <v>61628353</v>
      </c>
      <c r="AS33" s="58">
        <v>3549961</v>
      </c>
      <c r="AT33" s="58">
        <v>218404</v>
      </c>
      <c r="AU33" s="58">
        <v>1885</v>
      </c>
      <c r="AV33" s="58">
        <v>31951</v>
      </c>
      <c r="AW33" s="58">
        <v>28667</v>
      </c>
      <c r="AX33" s="58">
        <v>37</v>
      </c>
      <c r="AY33" s="58">
        <v>280944</v>
      </c>
      <c r="AZ33" s="58">
        <v>2148</v>
      </c>
      <c r="BA33" s="58">
        <v>5007</v>
      </c>
      <c r="BB33" s="59">
        <v>3664</v>
      </c>
      <c r="BC33" s="108">
        <v>1281</v>
      </c>
      <c r="BD33" s="58">
        <v>3245899</v>
      </c>
      <c r="BE33" s="58">
        <v>11018</v>
      </c>
      <c r="BF33" s="59">
        <v>3256917</v>
      </c>
      <c r="BG33" s="61">
        <v>105094</v>
      </c>
      <c r="BH33" s="57">
        <v>2</v>
      </c>
      <c r="BI33" s="57">
        <v>105096</v>
      </c>
      <c r="BJ33" s="57">
        <v>25</v>
      </c>
      <c r="BK33" s="57">
        <v>267741514</v>
      </c>
      <c r="BL33" s="114">
        <v>0</v>
      </c>
      <c r="BM33" s="60">
        <v>2827921</v>
      </c>
      <c r="BN33" s="58">
        <v>7961</v>
      </c>
      <c r="BO33" s="103">
        <v>166061</v>
      </c>
      <c r="BP33" s="103">
        <v>413411</v>
      </c>
      <c r="BQ33" s="60">
        <v>55553</v>
      </c>
      <c r="BR33" s="58">
        <v>60714</v>
      </c>
      <c r="BS33" s="59">
        <v>114489621</v>
      </c>
      <c r="BT33" s="60">
        <v>156783514</v>
      </c>
      <c r="BU33" s="108">
        <v>9298991</v>
      </c>
      <c r="BV33" s="58">
        <v>220988</v>
      </c>
      <c r="BW33" s="58">
        <v>2718</v>
      </c>
      <c r="BX33" s="58">
        <v>257198</v>
      </c>
      <c r="BY33" s="58">
        <v>136884</v>
      </c>
      <c r="BZ33" s="58">
        <v>76</v>
      </c>
      <c r="CA33" s="58">
        <v>617864</v>
      </c>
      <c r="CB33" s="58">
        <v>752</v>
      </c>
      <c r="CC33" s="58">
        <v>5238</v>
      </c>
      <c r="CD33" s="59">
        <v>5657</v>
      </c>
      <c r="CE33" s="108">
        <v>682</v>
      </c>
      <c r="CF33" s="58">
        <v>8668751</v>
      </c>
      <c r="CG33" s="58">
        <v>47</v>
      </c>
      <c r="CH33" s="59">
        <v>8668798</v>
      </c>
      <c r="CI33" s="61">
        <v>59491</v>
      </c>
      <c r="CJ33" s="57">
        <v>0</v>
      </c>
      <c r="CK33" s="57">
        <v>59491</v>
      </c>
      <c r="CL33" s="57">
        <v>0</v>
      </c>
      <c r="CM33" s="57">
        <v>226268460</v>
      </c>
      <c r="CN33" s="114">
        <v>0</v>
      </c>
      <c r="CO33" s="60">
        <v>2174402</v>
      </c>
      <c r="CP33" s="58">
        <v>25012</v>
      </c>
      <c r="CQ33" s="103">
        <v>143922</v>
      </c>
      <c r="CR33" s="59">
        <v>472563</v>
      </c>
      <c r="CS33" s="60">
        <v>51660</v>
      </c>
      <c r="CT33" s="58">
        <v>73994</v>
      </c>
      <c r="CU33" s="59">
        <v>80985579</v>
      </c>
      <c r="CV33" s="60">
        <v>148224434</v>
      </c>
      <c r="CW33" s="58">
        <v>8806829</v>
      </c>
      <c r="CX33" s="58">
        <v>93530</v>
      </c>
      <c r="CY33" s="58">
        <v>2628</v>
      </c>
      <c r="CZ33" s="58">
        <v>327092</v>
      </c>
      <c r="DA33" s="58">
        <v>222627</v>
      </c>
      <c r="DB33" s="58">
        <v>27</v>
      </c>
      <c r="DC33" s="58">
        <v>645904</v>
      </c>
      <c r="DD33" s="58">
        <v>0</v>
      </c>
      <c r="DE33" s="58">
        <v>4051</v>
      </c>
      <c r="DF33" s="59">
        <v>6640</v>
      </c>
      <c r="DG33" s="108">
        <v>0</v>
      </c>
      <c r="DH33" s="58">
        <v>8150234</v>
      </c>
      <c r="DI33" s="58">
        <v>0</v>
      </c>
      <c r="DJ33" s="59">
        <v>8150234</v>
      </c>
      <c r="DK33" s="61">
        <v>28676</v>
      </c>
      <c r="DL33" s="57">
        <v>0</v>
      </c>
      <c r="DM33" s="57">
        <v>28676</v>
      </c>
      <c r="DN33" s="57">
        <v>0</v>
      </c>
      <c r="DO33" s="57">
        <v>145351129</v>
      </c>
      <c r="DP33" s="114">
        <v>0</v>
      </c>
      <c r="DQ33" s="60">
        <v>3099002</v>
      </c>
      <c r="DR33" s="58">
        <v>14371</v>
      </c>
      <c r="DS33" s="103">
        <v>228001</v>
      </c>
      <c r="DT33" s="59">
        <v>332977</v>
      </c>
      <c r="DU33" s="60">
        <v>35235</v>
      </c>
      <c r="DV33" s="58">
        <v>56436</v>
      </c>
      <c r="DW33" s="59">
        <v>46729824</v>
      </c>
      <c r="DX33" s="60">
        <v>102387327</v>
      </c>
      <c r="DY33" s="58">
        <v>6030778</v>
      </c>
      <c r="DZ33" s="58">
        <v>42954</v>
      </c>
      <c r="EA33" s="58">
        <v>2134</v>
      </c>
      <c r="EB33" s="58">
        <v>95061</v>
      </c>
      <c r="EC33" s="58">
        <v>211623</v>
      </c>
      <c r="ED33" s="58">
        <v>91</v>
      </c>
      <c r="EE33" s="58">
        <v>351863</v>
      </c>
      <c r="EF33" s="58">
        <v>0</v>
      </c>
      <c r="EG33" s="58">
        <v>3588</v>
      </c>
      <c r="EH33" s="59">
        <v>5636</v>
      </c>
      <c r="EI33" s="108">
        <v>0</v>
      </c>
      <c r="EJ33" s="58">
        <v>5669691</v>
      </c>
      <c r="EK33" s="58">
        <v>0</v>
      </c>
      <c r="EL33" s="59">
        <v>5669691</v>
      </c>
      <c r="EM33" s="61">
        <v>20015</v>
      </c>
      <c r="EN33" s="57">
        <v>0</v>
      </c>
      <c r="EO33" s="57">
        <v>20015</v>
      </c>
      <c r="EP33" s="57">
        <v>0</v>
      </c>
      <c r="EQ33" s="57">
        <v>130784590</v>
      </c>
      <c r="ER33" s="114">
        <v>0</v>
      </c>
      <c r="ES33" s="60">
        <v>1609106</v>
      </c>
      <c r="ET33" s="58">
        <v>29638</v>
      </c>
      <c r="EU33" s="103">
        <v>121200</v>
      </c>
      <c r="EV33" s="59">
        <v>717550</v>
      </c>
      <c r="EW33" s="60">
        <v>60696</v>
      </c>
      <c r="EX33" s="58">
        <v>46830</v>
      </c>
      <c r="EY33" s="59">
        <v>38104048</v>
      </c>
      <c r="EZ33" s="60">
        <v>95265562</v>
      </c>
      <c r="FA33" s="58">
        <v>5639651</v>
      </c>
      <c r="FB33" s="58">
        <v>29961</v>
      </c>
      <c r="FC33" s="58">
        <v>2656</v>
      </c>
      <c r="FD33" s="58">
        <v>3238</v>
      </c>
      <c r="FE33" s="58">
        <v>249226</v>
      </c>
      <c r="FF33" s="58">
        <v>26</v>
      </c>
      <c r="FG33" s="58">
        <v>285107</v>
      </c>
      <c r="FH33" s="58">
        <v>0</v>
      </c>
      <c r="FI33" s="58">
        <v>4487</v>
      </c>
      <c r="FJ33" s="59">
        <v>8387</v>
      </c>
      <c r="FK33" s="108">
        <v>0</v>
      </c>
      <c r="FL33" s="58">
        <v>5341670</v>
      </c>
      <c r="FM33" s="58">
        <v>0</v>
      </c>
      <c r="FN33" s="59">
        <v>5341670</v>
      </c>
      <c r="FO33" s="61">
        <v>8087</v>
      </c>
      <c r="FP33" s="57">
        <v>0</v>
      </c>
      <c r="FQ33" s="57">
        <v>8087</v>
      </c>
      <c r="FR33" s="57">
        <v>0</v>
      </c>
      <c r="FS33" s="57">
        <v>66456642</v>
      </c>
      <c r="FT33" s="114">
        <v>0</v>
      </c>
      <c r="FU33" s="60">
        <v>1735038</v>
      </c>
      <c r="FV33" s="58">
        <v>2227</v>
      </c>
      <c r="FW33" s="103">
        <v>1026042</v>
      </c>
      <c r="FX33" s="59">
        <v>314787</v>
      </c>
      <c r="FY33" s="60">
        <v>54729</v>
      </c>
      <c r="FZ33" s="58">
        <v>25300</v>
      </c>
      <c r="GA33" s="59">
        <v>16754952</v>
      </c>
      <c r="GB33" s="60">
        <v>52859813</v>
      </c>
      <c r="GC33" s="58">
        <v>3078426</v>
      </c>
      <c r="GD33" s="58">
        <v>12086</v>
      </c>
      <c r="GE33" s="58">
        <v>2029</v>
      </c>
      <c r="GF33" s="58">
        <v>45</v>
      </c>
      <c r="GG33" s="58">
        <v>159944</v>
      </c>
      <c r="GH33" s="58">
        <v>43</v>
      </c>
      <c r="GI33" s="58">
        <v>174147</v>
      </c>
      <c r="GJ33" s="58">
        <v>0</v>
      </c>
      <c r="GK33" s="58">
        <v>3155</v>
      </c>
      <c r="GL33" s="59">
        <v>5557</v>
      </c>
      <c r="GM33" s="108">
        <v>0</v>
      </c>
      <c r="GN33" s="58">
        <v>2895567</v>
      </c>
      <c r="GO33" s="58">
        <v>0</v>
      </c>
      <c r="GP33" s="59">
        <v>2895567</v>
      </c>
      <c r="GQ33" s="61">
        <v>6477</v>
      </c>
      <c r="GR33" s="57">
        <v>0</v>
      </c>
      <c r="GS33" s="57">
        <v>6477</v>
      </c>
      <c r="GT33" s="57">
        <v>0</v>
      </c>
      <c r="GU33" s="57">
        <v>66808502</v>
      </c>
      <c r="GV33" s="114">
        <v>0</v>
      </c>
      <c r="GW33" s="60">
        <v>1636678</v>
      </c>
      <c r="GX33" s="58">
        <v>30744</v>
      </c>
      <c r="GY33" s="103">
        <v>45560</v>
      </c>
      <c r="GZ33" s="59">
        <v>662859</v>
      </c>
      <c r="HA33" s="60">
        <v>57030</v>
      </c>
      <c r="HB33" s="58">
        <v>22400</v>
      </c>
      <c r="HC33" s="59">
        <v>13608329</v>
      </c>
      <c r="HD33" s="60">
        <v>55655444</v>
      </c>
      <c r="HE33" s="58">
        <v>3268813</v>
      </c>
      <c r="HF33" s="58">
        <v>9661</v>
      </c>
      <c r="HG33" s="58">
        <v>3232</v>
      </c>
      <c r="HH33" s="58">
        <v>0</v>
      </c>
      <c r="HI33" s="58">
        <v>185559</v>
      </c>
      <c r="HJ33" s="58">
        <v>49</v>
      </c>
      <c r="HK33" s="58">
        <v>198501</v>
      </c>
      <c r="HL33" s="58">
        <v>0</v>
      </c>
      <c r="HM33" s="58">
        <v>2683</v>
      </c>
      <c r="HN33" s="59">
        <v>9010</v>
      </c>
      <c r="HO33" s="108">
        <v>0</v>
      </c>
      <c r="HP33" s="58">
        <v>3058619</v>
      </c>
      <c r="HQ33" s="58">
        <v>0</v>
      </c>
      <c r="HR33" s="59">
        <v>3058619</v>
      </c>
      <c r="HS33" s="61">
        <v>5736</v>
      </c>
      <c r="HT33" s="57">
        <v>0</v>
      </c>
      <c r="HU33" s="57">
        <v>5736</v>
      </c>
      <c r="HV33" s="57">
        <v>0</v>
      </c>
      <c r="HW33" s="57">
        <v>121848157</v>
      </c>
      <c r="HX33" s="114">
        <v>0</v>
      </c>
      <c r="HY33" s="60">
        <v>7534154</v>
      </c>
      <c r="HZ33" s="58">
        <v>170196</v>
      </c>
      <c r="IA33" s="103">
        <v>6413967</v>
      </c>
      <c r="IB33" s="59">
        <v>890234</v>
      </c>
      <c r="IC33" s="60">
        <v>222621</v>
      </c>
      <c r="ID33" s="58">
        <v>17561</v>
      </c>
      <c r="IE33" s="59">
        <v>12647329</v>
      </c>
      <c r="IF33" s="60">
        <v>124449561</v>
      </c>
      <c r="IG33" s="58">
        <v>7024091</v>
      </c>
      <c r="IH33" s="58">
        <v>6789</v>
      </c>
      <c r="II33" s="58">
        <v>14483</v>
      </c>
      <c r="IJ33" s="58">
        <v>0</v>
      </c>
      <c r="IK33" s="58">
        <v>445093</v>
      </c>
      <c r="IL33" s="58">
        <v>12</v>
      </c>
      <c r="IM33" s="58">
        <v>466377</v>
      </c>
      <c r="IN33" s="58">
        <v>0</v>
      </c>
      <c r="IO33" s="58">
        <v>9434</v>
      </c>
      <c r="IP33" s="59">
        <v>13512</v>
      </c>
      <c r="IQ33" s="108">
        <v>0</v>
      </c>
      <c r="IR33" s="58">
        <v>6534768</v>
      </c>
      <c r="IS33" s="58">
        <v>0</v>
      </c>
      <c r="IT33" s="59">
        <v>6534768</v>
      </c>
    </row>
    <row r="34" spans="1:254" s="20" customFormat="1" ht="12.6" customHeight="1" x14ac:dyDescent="0.2">
      <c r="A34" s="21">
        <v>22</v>
      </c>
      <c r="B34" s="22" t="s">
        <v>90</v>
      </c>
      <c r="C34" s="56">
        <v>2544</v>
      </c>
      <c r="D34" s="52">
        <v>4901</v>
      </c>
      <c r="E34" s="52">
        <v>7445</v>
      </c>
      <c r="F34" s="52">
        <v>35</v>
      </c>
      <c r="G34" s="52">
        <v>5324745</v>
      </c>
      <c r="H34" s="113">
        <v>0</v>
      </c>
      <c r="I34" s="123">
        <v>3860214</v>
      </c>
      <c r="J34" s="121">
        <v>32767</v>
      </c>
      <c r="K34" s="121">
        <v>424925</v>
      </c>
      <c r="L34" s="122">
        <v>362949</v>
      </c>
      <c r="M34" s="123">
        <v>12230</v>
      </c>
      <c r="N34" s="121">
        <v>52290</v>
      </c>
      <c r="O34" s="122">
        <v>5150877</v>
      </c>
      <c r="P34" s="107">
        <v>4919243</v>
      </c>
      <c r="Q34" s="53">
        <v>157955</v>
      </c>
      <c r="R34" s="53">
        <v>8744</v>
      </c>
      <c r="S34" s="53">
        <v>76</v>
      </c>
      <c r="T34" s="53">
        <v>12</v>
      </c>
      <c r="U34" s="53">
        <v>5237</v>
      </c>
      <c r="V34" s="53">
        <v>6</v>
      </c>
      <c r="W34" s="53">
        <v>14075</v>
      </c>
      <c r="X34" s="53">
        <v>12</v>
      </c>
      <c r="Y34" s="53">
        <v>329</v>
      </c>
      <c r="Z34" s="54">
        <v>2120</v>
      </c>
      <c r="AA34" s="107">
        <v>0</v>
      </c>
      <c r="AB34" s="53">
        <v>135813</v>
      </c>
      <c r="AC34" s="53">
        <v>5606</v>
      </c>
      <c r="AD34" s="54">
        <v>141419</v>
      </c>
      <c r="AE34" s="56">
        <v>63272</v>
      </c>
      <c r="AF34" s="52">
        <v>2381</v>
      </c>
      <c r="AG34" s="52">
        <v>65653</v>
      </c>
      <c r="AH34" s="52">
        <v>114</v>
      </c>
      <c r="AI34" s="52">
        <v>95669624</v>
      </c>
      <c r="AJ34" s="113">
        <v>0</v>
      </c>
      <c r="AK34" s="55">
        <v>1861616</v>
      </c>
      <c r="AL34" s="53">
        <v>3880</v>
      </c>
      <c r="AM34" s="102">
        <v>46629</v>
      </c>
      <c r="AN34" s="102">
        <v>108273</v>
      </c>
      <c r="AO34" s="55">
        <v>18120</v>
      </c>
      <c r="AP34" s="53">
        <v>27840</v>
      </c>
      <c r="AQ34" s="54">
        <v>57791666</v>
      </c>
      <c r="AR34" s="55">
        <v>39944316</v>
      </c>
      <c r="AS34" s="53">
        <v>2331445</v>
      </c>
      <c r="AT34" s="53">
        <v>144169</v>
      </c>
      <c r="AU34" s="53">
        <v>1066</v>
      </c>
      <c r="AV34" s="53">
        <v>18423</v>
      </c>
      <c r="AW34" s="53">
        <v>14216</v>
      </c>
      <c r="AX34" s="53">
        <v>1</v>
      </c>
      <c r="AY34" s="53">
        <v>177875</v>
      </c>
      <c r="AZ34" s="53">
        <v>1255</v>
      </c>
      <c r="BA34" s="53">
        <v>1951</v>
      </c>
      <c r="BB34" s="54">
        <v>2094</v>
      </c>
      <c r="BC34" s="107">
        <v>239</v>
      </c>
      <c r="BD34" s="53">
        <v>2120547</v>
      </c>
      <c r="BE34" s="53">
        <v>27484</v>
      </c>
      <c r="BF34" s="54">
        <v>2148031</v>
      </c>
      <c r="BG34" s="56">
        <v>66837</v>
      </c>
      <c r="BH34" s="52">
        <v>3309</v>
      </c>
      <c r="BI34" s="52">
        <v>70146</v>
      </c>
      <c r="BJ34" s="52">
        <v>21</v>
      </c>
      <c r="BK34" s="52">
        <v>178208490</v>
      </c>
      <c r="BL34" s="113">
        <v>0</v>
      </c>
      <c r="BM34" s="55">
        <v>1585609</v>
      </c>
      <c r="BN34" s="53">
        <v>5771</v>
      </c>
      <c r="BO34" s="102">
        <v>17935</v>
      </c>
      <c r="BP34" s="102">
        <v>295548</v>
      </c>
      <c r="BQ34" s="55">
        <v>36423</v>
      </c>
      <c r="BR34" s="53">
        <v>24286</v>
      </c>
      <c r="BS34" s="54">
        <v>75897422</v>
      </c>
      <c r="BT34" s="55">
        <v>104276640</v>
      </c>
      <c r="BU34" s="107">
        <v>6194545</v>
      </c>
      <c r="BV34" s="53">
        <v>146159</v>
      </c>
      <c r="BW34" s="53">
        <v>1416</v>
      </c>
      <c r="BX34" s="53">
        <v>152019</v>
      </c>
      <c r="BY34" s="53">
        <v>93262</v>
      </c>
      <c r="BZ34" s="53">
        <v>68</v>
      </c>
      <c r="CA34" s="53">
        <v>392924</v>
      </c>
      <c r="CB34" s="53">
        <v>760</v>
      </c>
      <c r="CC34" s="53">
        <v>3299</v>
      </c>
      <c r="CD34" s="54">
        <v>4828</v>
      </c>
      <c r="CE34" s="107">
        <v>41</v>
      </c>
      <c r="CF34" s="53">
        <v>5642565</v>
      </c>
      <c r="CG34" s="53">
        <v>150128</v>
      </c>
      <c r="CH34" s="54">
        <v>5792693</v>
      </c>
      <c r="CI34" s="56">
        <v>35926</v>
      </c>
      <c r="CJ34" s="52">
        <v>3944</v>
      </c>
      <c r="CK34" s="52">
        <v>39870</v>
      </c>
      <c r="CL34" s="52">
        <v>0</v>
      </c>
      <c r="CM34" s="52">
        <v>151869307</v>
      </c>
      <c r="CN34" s="113">
        <v>0</v>
      </c>
      <c r="CO34" s="55">
        <v>1596396</v>
      </c>
      <c r="CP34" s="53">
        <v>3528</v>
      </c>
      <c r="CQ34" s="102">
        <v>132022</v>
      </c>
      <c r="CR34" s="54">
        <v>243527</v>
      </c>
      <c r="CS34" s="55">
        <v>20563</v>
      </c>
      <c r="CT34" s="53">
        <v>51791</v>
      </c>
      <c r="CU34" s="54">
        <v>54332396</v>
      </c>
      <c r="CV34" s="55">
        <v>99584738</v>
      </c>
      <c r="CW34" s="53">
        <v>5911612</v>
      </c>
      <c r="CX34" s="53">
        <v>62646</v>
      </c>
      <c r="CY34" s="53">
        <v>1528</v>
      </c>
      <c r="CZ34" s="53">
        <v>213215</v>
      </c>
      <c r="DA34" s="53">
        <v>151710</v>
      </c>
      <c r="DB34" s="53">
        <v>10</v>
      </c>
      <c r="DC34" s="53">
        <v>429109</v>
      </c>
      <c r="DD34" s="53">
        <v>0</v>
      </c>
      <c r="DE34" s="53">
        <v>2462</v>
      </c>
      <c r="DF34" s="54">
        <v>4591</v>
      </c>
      <c r="DG34" s="107">
        <v>0</v>
      </c>
      <c r="DH34" s="53">
        <v>5113542</v>
      </c>
      <c r="DI34" s="53">
        <v>361908</v>
      </c>
      <c r="DJ34" s="54">
        <v>5475450</v>
      </c>
      <c r="DK34" s="56">
        <v>18796</v>
      </c>
      <c r="DL34" s="52">
        <v>1501</v>
      </c>
      <c r="DM34" s="52">
        <v>20297</v>
      </c>
      <c r="DN34" s="52">
        <v>0</v>
      </c>
      <c r="DO34" s="52">
        <v>103377024</v>
      </c>
      <c r="DP34" s="113">
        <v>0</v>
      </c>
      <c r="DQ34" s="55">
        <v>1174117</v>
      </c>
      <c r="DR34" s="53">
        <v>32848</v>
      </c>
      <c r="DS34" s="102">
        <v>119810</v>
      </c>
      <c r="DT34" s="54">
        <v>505017</v>
      </c>
      <c r="DU34" s="55">
        <v>26696</v>
      </c>
      <c r="DV34" s="53">
        <v>27327</v>
      </c>
      <c r="DW34" s="54">
        <v>33376640</v>
      </c>
      <c r="DX34" s="55">
        <v>71886199</v>
      </c>
      <c r="DY34" s="53">
        <v>4255697</v>
      </c>
      <c r="DZ34" s="53">
        <v>30415</v>
      </c>
      <c r="EA34" s="53">
        <v>1321</v>
      </c>
      <c r="EB34" s="53">
        <v>71636</v>
      </c>
      <c r="EC34" s="53">
        <v>145102</v>
      </c>
      <c r="ED34" s="53">
        <v>23</v>
      </c>
      <c r="EE34" s="53">
        <v>248497</v>
      </c>
      <c r="EF34" s="53">
        <v>0</v>
      </c>
      <c r="EG34" s="53">
        <v>2828</v>
      </c>
      <c r="EH34" s="54">
        <v>2785</v>
      </c>
      <c r="EI34" s="107">
        <v>0</v>
      </c>
      <c r="EJ34" s="53">
        <v>3778008</v>
      </c>
      <c r="EK34" s="53">
        <v>223579</v>
      </c>
      <c r="EL34" s="54">
        <v>4001587</v>
      </c>
      <c r="EM34" s="56">
        <v>14635</v>
      </c>
      <c r="EN34" s="52">
        <v>107</v>
      </c>
      <c r="EO34" s="52">
        <v>14742</v>
      </c>
      <c r="EP34" s="52">
        <v>0</v>
      </c>
      <c r="EQ34" s="52">
        <v>96571099</v>
      </c>
      <c r="ER34" s="113">
        <v>0</v>
      </c>
      <c r="ES34" s="55">
        <v>782859</v>
      </c>
      <c r="ET34" s="53">
        <v>2454</v>
      </c>
      <c r="EU34" s="102">
        <v>740130</v>
      </c>
      <c r="EV34" s="54">
        <v>252958</v>
      </c>
      <c r="EW34" s="55">
        <v>31230</v>
      </c>
      <c r="EX34" s="53">
        <v>87582</v>
      </c>
      <c r="EY34" s="54">
        <v>28162728</v>
      </c>
      <c r="EZ34" s="55">
        <v>70305584</v>
      </c>
      <c r="FA34" s="53">
        <v>4160619</v>
      </c>
      <c r="FB34" s="53">
        <v>22079</v>
      </c>
      <c r="FC34" s="53">
        <v>1655</v>
      </c>
      <c r="FD34" s="53">
        <v>2328</v>
      </c>
      <c r="FE34" s="53">
        <v>180874</v>
      </c>
      <c r="FF34" s="53">
        <v>139</v>
      </c>
      <c r="FG34" s="53">
        <v>207075</v>
      </c>
      <c r="FH34" s="53">
        <v>0</v>
      </c>
      <c r="FI34" s="53">
        <v>2556</v>
      </c>
      <c r="FJ34" s="54">
        <v>4927</v>
      </c>
      <c r="FK34" s="107">
        <v>0</v>
      </c>
      <c r="FL34" s="53">
        <v>3923331</v>
      </c>
      <c r="FM34" s="53">
        <v>22730</v>
      </c>
      <c r="FN34" s="54">
        <v>3946061</v>
      </c>
      <c r="FO34" s="56">
        <v>5861</v>
      </c>
      <c r="FP34" s="52">
        <v>0</v>
      </c>
      <c r="FQ34" s="52">
        <v>5861</v>
      </c>
      <c r="FR34" s="52">
        <v>0</v>
      </c>
      <c r="FS34" s="52">
        <v>48329251</v>
      </c>
      <c r="FT34" s="113">
        <v>0</v>
      </c>
      <c r="FU34" s="55">
        <v>1711491</v>
      </c>
      <c r="FV34" s="53">
        <v>659</v>
      </c>
      <c r="FW34" s="102">
        <v>52336</v>
      </c>
      <c r="FX34" s="54">
        <v>143988</v>
      </c>
      <c r="FY34" s="55">
        <v>19993</v>
      </c>
      <c r="FZ34" s="53">
        <v>28550</v>
      </c>
      <c r="GA34" s="54">
        <v>12284672</v>
      </c>
      <c r="GB34" s="55">
        <v>38001596</v>
      </c>
      <c r="GC34" s="53">
        <v>2221138</v>
      </c>
      <c r="GD34" s="53">
        <v>8757</v>
      </c>
      <c r="GE34" s="53">
        <v>1537</v>
      </c>
      <c r="GF34" s="53">
        <v>0</v>
      </c>
      <c r="GG34" s="53">
        <v>117491</v>
      </c>
      <c r="GH34" s="53">
        <v>165</v>
      </c>
      <c r="GI34" s="53">
        <v>127950</v>
      </c>
      <c r="GJ34" s="53">
        <v>0</v>
      </c>
      <c r="GK34" s="53">
        <v>1979</v>
      </c>
      <c r="GL34" s="54">
        <v>2242</v>
      </c>
      <c r="GM34" s="107">
        <v>0</v>
      </c>
      <c r="GN34" s="53">
        <v>2088967</v>
      </c>
      <c r="GO34" s="53">
        <v>0</v>
      </c>
      <c r="GP34" s="54">
        <v>2088967</v>
      </c>
      <c r="GQ34" s="56">
        <v>4577</v>
      </c>
      <c r="GR34" s="52">
        <v>0</v>
      </c>
      <c r="GS34" s="52">
        <v>4577</v>
      </c>
      <c r="GT34" s="52">
        <v>0</v>
      </c>
      <c r="GU34" s="52">
        <v>47397278</v>
      </c>
      <c r="GV34" s="113">
        <v>0</v>
      </c>
      <c r="GW34" s="55">
        <v>2449179</v>
      </c>
      <c r="GX34" s="53">
        <v>316</v>
      </c>
      <c r="GY34" s="102">
        <v>201743</v>
      </c>
      <c r="GZ34" s="54">
        <v>445265</v>
      </c>
      <c r="HA34" s="55">
        <v>22993</v>
      </c>
      <c r="HB34" s="53">
        <v>41058</v>
      </c>
      <c r="HC34" s="54">
        <v>9764204</v>
      </c>
      <c r="HD34" s="55">
        <v>40793628</v>
      </c>
      <c r="HE34" s="53">
        <v>2352607</v>
      </c>
      <c r="HF34" s="53">
        <v>6816</v>
      </c>
      <c r="HG34" s="53">
        <v>1709</v>
      </c>
      <c r="HH34" s="53">
        <v>70</v>
      </c>
      <c r="HI34" s="53">
        <v>123513</v>
      </c>
      <c r="HJ34" s="53">
        <v>127</v>
      </c>
      <c r="HK34" s="53">
        <v>132235</v>
      </c>
      <c r="HL34" s="53">
        <v>0</v>
      </c>
      <c r="HM34" s="53">
        <v>1827</v>
      </c>
      <c r="HN34" s="54">
        <v>1991</v>
      </c>
      <c r="HO34" s="107">
        <v>0</v>
      </c>
      <c r="HP34" s="53">
        <v>2216554</v>
      </c>
      <c r="HQ34" s="53">
        <v>0</v>
      </c>
      <c r="HR34" s="54">
        <v>2216554</v>
      </c>
      <c r="HS34" s="56">
        <v>3686</v>
      </c>
      <c r="HT34" s="52">
        <v>0</v>
      </c>
      <c r="HU34" s="52">
        <v>3686</v>
      </c>
      <c r="HV34" s="52">
        <v>0</v>
      </c>
      <c r="HW34" s="52">
        <v>77763628</v>
      </c>
      <c r="HX34" s="113">
        <v>0</v>
      </c>
      <c r="HY34" s="55">
        <v>2781889</v>
      </c>
      <c r="HZ34" s="53">
        <v>96317</v>
      </c>
      <c r="IA34" s="102">
        <v>849109</v>
      </c>
      <c r="IB34" s="54">
        <v>523014</v>
      </c>
      <c r="IC34" s="55">
        <v>164346</v>
      </c>
      <c r="ID34" s="53">
        <v>147567</v>
      </c>
      <c r="IE34" s="54">
        <v>8084501</v>
      </c>
      <c r="IF34" s="55">
        <v>74241369</v>
      </c>
      <c r="IG34" s="53">
        <v>4319762</v>
      </c>
      <c r="IH34" s="53">
        <v>4430</v>
      </c>
      <c r="II34" s="53">
        <v>16070</v>
      </c>
      <c r="IJ34" s="53">
        <v>50</v>
      </c>
      <c r="IK34" s="53">
        <v>233364</v>
      </c>
      <c r="IL34" s="53">
        <v>515</v>
      </c>
      <c r="IM34" s="53">
        <v>254429</v>
      </c>
      <c r="IN34" s="53">
        <v>0</v>
      </c>
      <c r="IO34" s="53">
        <v>10761</v>
      </c>
      <c r="IP34" s="54">
        <v>19716</v>
      </c>
      <c r="IQ34" s="107">
        <v>0</v>
      </c>
      <c r="IR34" s="53">
        <v>4034856</v>
      </c>
      <c r="IS34" s="53">
        <v>0</v>
      </c>
      <c r="IT34" s="54">
        <v>4034856</v>
      </c>
    </row>
    <row r="35" spans="1:254" s="20" customFormat="1" ht="12.6" customHeight="1" x14ac:dyDescent="0.2">
      <c r="A35" s="23">
        <v>23</v>
      </c>
      <c r="B35" s="24" t="s">
        <v>91</v>
      </c>
      <c r="C35" s="61">
        <v>3853</v>
      </c>
      <c r="D35" s="57">
        <v>7013</v>
      </c>
      <c r="E35" s="57">
        <v>10866</v>
      </c>
      <c r="F35" s="57">
        <v>48</v>
      </c>
      <c r="G35" s="57">
        <v>7651068</v>
      </c>
      <c r="H35" s="114">
        <v>0</v>
      </c>
      <c r="I35" s="126">
        <v>6117008</v>
      </c>
      <c r="J35" s="124">
        <v>46778</v>
      </c>
      <c r="K35" s="124">
        <v>565333</v>
      </c>
      <c r="L35" s="125">
        <v>176238</v>
      </c>
      <c r="M35" s="126">
        <v>5130</v>
      </c>
      <c r="N35" s="124">
        <v>89176</v>
      </c>
      <c r="O35" s="125">
        <v>7375187</v>
      </c>
      <c r="P35" s="108">
        <v>7275544</v>
      </c>
      <c r="Q35" s="58">
        <v>232530</v>
      </c>
      <c r="R35" s="58">
        <v>12847</v>
      </c>
      <c r="S35" s="58">
        <v>77</v>
      </c>
      <c r="T35" s="58">
        <v>18</v>
      </c>
      <c r="U35" s="58">
        <v>1682</v>
      </c>
      <c r="V35" s="58">
        <v>0</v>
      </c>
      <c r="W35" s="58">
        <v>14624</v>
      </c>
      <c r="X35" s="58">
        <v>13</v>
      </c>
      <c r="Y35" s="58">
        <v>238</v>
      </c>
      <c r="Z35" s="59">
        <v>245</v>
      </c>
      <c r="AA35" s="108">
        <v>14</v>
      </c>
      <c r="AB35" s="58">
        <v>209420</v>
      </c>
      <c r="AC35" s="58">
        <v>7976</v>
      </c>
      <c r="AD35" s="59">
        <v>217396</v>
      </c>
      <c r="AE35" s="61">
        <v>91156</v>
      </c>
      <c r="AF35" s="57">
        <v>3312</v>
      </c>
      <c r="AG35" s="57">
        <v>94468</v>
      </c>
      <c r="AH35" s="57">
        <v>173</v>
      </c>
      <c r="AI35" s="57">
        <v>137071521</v>
      </c>
      <c r="AJ35" s="114">
        <v>0</v>
      </c>
      <c r="AK35" s="60">
        <v>3028959</v>
      </c>
      <c r="AL35" s="58">
        <v>17162</v>
      </c>
      <c r="AM35" s="103">
        <v>304421</v>
      </c>
      <c r="AN35" s="103">
        <v>267813</v>
      </c>
      <c r="AO35" s="60">
        <v>45072</v>
      </c>
      <c r="AP35" s="58">
        <v>25396</v>
      </c>
      <c r="AQ35" s="59">
        <v>82735488</v>
      </c>
      <c r="AR35" s="60">
        <v>58024856</v>
      </c>
      <c r="AS35" s="58">
        <v>3365502</v>
      </c>
      <c r="AT35" s="58">
        <v>206183</v>
      </c>
      <c r="AU35" s="58">
        <v>1327</v>
      </c>
      <c r="AV35" s="58">
        <v>26350</v>
      </c>
      <c r="AW35" s="58">
        <v>24371</v>
      </c>
      <c r="AX35" s="58">
        <v>20</v>
      </c>
      <c r="AY35" s="58">
        <v>258251</v>
      </c>
      <c r="AZ35" s="58">
        <v>1762</v>
      </c>
      <c r="BA35" s="58">
        <v>3358</v>
      </c>
      <c r="BB35" s="59">
        <v>2839</v>
      </c>
      <c r="BC35" s="108">
        <v>1327</v>
      </c>
      <c r="BD35" s="58">
        <v>3062051</v>
      </c>
      <c r="BE35" s="58">
        <v>35914</v>
      </c>
      <c r="BF35" s="59">
        <v>3097965</v>
      </c>
      <c r="BG35" s="61">
        <v>100773</v>
      </c>
      <c r="BH35" s="57">
        <v>4390</v>
      </c>
      <c r="BI35" s="57">
        <v>105163</v>
      </c>
      <c r="BJ35" s="57">
        <v>18</v>
      </c>
      <c r="BK35" s="57">
        <v>268423530</v>
      </c>
      <c r="BL35" s="114">
        <v>0</v>
      </c>
      <c r="BM35" s="60">
        <v>3186944</v>
      </c>
      <c r="BN35" s="58">
        <v>17014</v>
      </c>
      <c r="BO35" s="103">
        <v>998546</v>
      </c>
      <c r="BP35" s="103">
        <v>394634</v>
      </c>
      <c r="BQ35" s="60">
        <v>109875</v>
      </c>
      <c r="BR35" s="58">
        <v>58520</v>
      </c>
      <c r="BS35" s="59">
        <v>114626954</v>
      </c>
      <c r="BT35" s="60">
        <v>158562109</v>
      </c>
      <c r="BU35" s="108">
        <v>9365737</v>
      </c>
      <c r="BV35" s="58">
        <v>221703</v>
      </c>
      <c r="BW35" s="58">
        <v>2247</v>
      </c>
      <c r="BX35" s="58">
        <v>202927</v>
      </c>
      <c r="BY35" s="58">
        <v>144540</v>
      </c>
      <c r="BZ35" s="58">
        <v>79</v>
      </c>
      <c r="CA35" s="58">
        <v>571496</v>
      </c>
      <c r="CB35" s="58">
        <v>586</v>
      </c>
      <c r="CC35" s="58">
        <v>6919</v>
      </c>
      <c r="CD35" s="59">
        <v>7159</v>
      </c>
      <c r="CE35" s="108">
        <v>1397</v>
      </c>
      <c r="CF35" s="58">
        <v>8592420</v>
      </c>
      <c r="CG35" s="58">
        <v>185760</v>
      </c>
      <c r="CH35" s="59">
        <v>8778180</v>
      </c>
      <c r="CI35" s="61">
        <v>56030</v>
      </c>
      <c r="CJ35" s="57">
        <v>5462</v>
      </c>
      <c r="CK35" s="57">
        <v>61492</v>
      </c>
      <c r="CL35" s="57">
        <v>0</v>
      </c>
      <c r="CM35" s="57">
        <v>235030700</v>
      </c>
      <c r="CN35" s="114">
        <v>0</v>
      </c>
      <c r="CO35" s="60">
        <v>2280137</v>
      </c>
      <c r="CP35" s="58">
        <v>26831</v>
      </c>
      <c r="CQ35" s="103">
        <v>187209</v>
      </c>
      <c r="CR35" s="59">
        <v>607797</v>
      </c>
      <c r="CS35" s="60">
        <v>25793</v>
      </c>
      <c r="CT35" s="58">
        <v>86475</v>
      </c>
      <c r="CU35" s="59">
        <v>84387752</v>
      </c>
      <c r="CV35" s="60">
        <v>153857190</v>
      </c>
      <c r="CW35" s="58">
        <v>9132167</v>
      </c>
      <c r="CX35" s="58">
        <v>96889</v>
      </c>
      <c r="CY35" s="58">
        <v>2071</v>
      </c>
      <c r="CZ35" s="58">
        <v>299117</v>
      </c>
      <c r="DA35" s="58">
        <v>237775</v>
      </c>
      <c r="DB35" s="58">
        <v>81</v>
      </c>
      <c r="DC35" s="58">
        <v>635933</v>
      </c>
      <c r="DD35" s="58">
        <v>0</v>
      </c>
      <c r="DE35" s="58">
        <v>3909</v>
      </c>
      <c r="DF35" s="59">
        <v>4800</v>
      </c>
      <c r="DG35" s="108">
        <v>159</v>
      </c>
      <c r="DH35" s="58">
        <v>8004340</v>
      </c>
      <c r="DI35" s="58">
        <v>483026</v>
      </c>
      <c r="DJ35" s="59">
        <v>8487366</v>
      </c>
      <c r="DK35" s="61">
        <v>29039</v>
      </c>
      <c r="DL35" s="57">
        <v>2490</v>
      </c>
      <c r="DM35" s="57">
        <v>31529</v>
      </c>
      <c r="DN35" s="57">
        <v>0</v>
      </c>
      <c r="DO35" s="57">
        <v>160886826</v>
      </c>
      <c r="DP35" s="114">
        <v>0</v>
      </c>
      <c r="DQ35" s="60">
        <v>2306322</v>
      </c>
      <c r="DR35" s="58">
        <v>30510</v>
      </c>
      <c r="DS35" s="103">
        <v>204250</v>
      </c>
      <c r="DT35" s="59">
        <v>407557</v>
      </c>
      <c r="DU35" s="60">
        <v>41384</v>
      </c>
      <c r="DV35" s="58">
        <v>82603</v>
      </c>
      <c r="DW35" s="59">
        <v>52191375</v>
      </c>
      <c r="DX35" s="60">
        <v>111768077</v>
      </c>
      <c r="DY35" s="58">
        <v>6613017</v>
      </c>
      <c r="DZ35" s="58">
        <v>47227</v>
      </c>
      <c r="EA35" s="58">
        <v>1762</v>
      </c>
      <c r="EB35" s="58">
        <v>124281</v>
      </c>
      <c r="EC35" s="58">
        <v>237073</v>
      </c>
      <c r="ED35" s="58">
        <v>127</v>
      </c>
      <c r="EE35" s="58">
        <v>410470</v>
      </c>
      <c r="EF35" s="58">
        <v>0</v>
      </c>
      <c r="EG35" s="58">
        <v>3265</v>
      </c>
      <c r="EH35" s="59">
        <v>7389</v>
      </c>
      <c r="EI35" s="108">
        <v>0</v>
      </c>
      <c r="EJ35" s="58">
        <v>5832138</v>
      </c>
      <c r="EK35" s="58">
        <v>359755</v>
      </c>
      <c r="EL35" s="59">
        <v>6191893</v>
      </c>
      <c r="EM35" s="61">
        <v>23804</v>
      </c>
      <c r="EN35" s="57">
        <v>271</v>
      </c>
      <c r="EO35" s="57">
        <v>24075</v>
      </c>
      <c r="EP35" s="57">
        <v>0</v>
      </c>
      <c r="EQ35" s="57">
        <v>158537557</v>
      </c>
      <c r="ER35" s="114">
        <v>0</v>
      </c>
      <c r="ES35" s="60">
        <v>1906772</v>
      </c>
      <c r="ET35" s="58">
        <v>27324</v>
      </c>
      <c r="EU35" s="103">
        <v>451236</v>
      </c>
      <c r="EV35" s="59">
        <v>373585</v>
      </c>
      <c r="EW35" s="60">
        <v>49799</v>
      </c>
      <c r="EX35" s="58">
        <v>42372</v>
      </c>
      <c r="EY35" s="59">
        <v>46702561</v>
      </c>
      <c r="EZ35" s="60">
        <v>114686084</v>
      </c>
      <c r="FA35" s="58">
        <v>6795241</v>
      </c>
      <c r="FB35" s="58">
        <v>36054</v>
      </c>
      <c r="FC35" s="58">
        <v>2687</v>
      </c>
      <c r="FD35" s="58">
        <v>5949</v>
      </c>
      <c r="FE35" s="58">
        <v>323021</v>
      </c>
      <c r="FF35" s="58">
        <v>75</v>
      </c>
      <c r="FG35" s="58">
        <v>367786</v>
      </c>
      <c r="FH35" s="58">
        <v>0</v>
      </c>
      <c r="FI35" s="58">
        <v>4748</v>
      </c>
      <c r="FJ35" s="59">
        <v>6606</v>
      </c>
      <c r="FK35" s="108">
        <v>0</v>
      </c>
      <c r="FL35" s="58">
        <v>6358765</v>
      </c>
      <c r="FM35" s="58">
        <v>57336</v>
      </c>
      <c r="FN35" s="59">
        <v>6416101</v>
      </c>
      <c r="FO35" s="61">
        <v>10325</v>
      </c>
      <c r="FP35" s="57">
        <v>1</v>
      </c>
      <c r="FQ35" s="57">
        <v>10326</v>
      </c>
      <c r="FR35" s="57">
        <v>0</v>
      </c>
      <c r="FS35" s="57">
        <v>85468170</v>
      </c>
      <c r="FT35" s="114">
        <v>0</v>
      </c>
      <c r="FU35" s="60">
        <v>1195103</v>
      </c>
      <c r="FV35" s="58">
        <v>10008</v>
      </c>
      <c r="FW35" s="103">
        <v>918481</v>
      </c>
      <c r="FX35" s="59">
        <v>461206</v>
      </c>
      <c r="FY35" s="60">
        <v>33426</v>
      </c>
      <c r="FZ35" s="58">
        <v>98720</v>
      </c>
      <c r="GA35" s="59">
        <v>21898350</v>
      </c>
      <c r="GB35" s="60">
        <v>66286764</v>
      </c>
      <c r="GC35" s="58">
        <v>3895121</v>
      </c>
      <c r="GD35" s="58">
        <v>15449</v>
      </c>
      <c r="GE35" s="58">
        <v>1818</v>
      </c>
      <c r="GF35" s="58">
        <v>36</v>
      </c>
      <c r="GG35" s="58">
        <v>207389</v>
      </c>
      <c r="GH35" s="58">
        <v>92</v>
      </c>
      <c r="GI35" s="58">
        <v>224784</v>
      </c>
      <c r="GJ35" s="58">
        <v>0</v>
      </c>
      <c r="GK35" s="58">
        <v>2263</v>
      </c>
      <c r="GL35" s="59">
        <v>6429</v>
      </c>
      <c r="GM35" s="108">
        <v>0</v>
      </c>
      <c r="GN35" s="58">
        <v>3661346</v>
      </c>
      <c r="GO35" s="58">
        <v>299</v>
      </c>
      <c r="GP35" s="59">
        <v>3661645</v>
      </c>
      <c r="GQ35" s="61">
        <v>8415</v>
      </c>
      <c r="GR35" s="57">
        <v>2</v>
      </c>
      <c r="GS35" s="57">
        <v>8417</v>
      </c>
      <c r="GT35" s="57">
        <v>0</v>
      </c>
      <c r="GU35" s="57">
        <v>87639633</v>
      </c>
      <c r="GV35" s="114">
        <v>0</v>
      </c>
      <c r="GW35" s="60">
        <v>1267316</v>
      </c>
      <c r="GX35" s="58">
        <v>5163</v>
      </c>
      <c r="GY35" s="103">
        <v>131554</v>
      </c>
      <c r="GZ35" s="59">
        <v>538389</v>
      </c>
      <c r="HA35" s="60">
        <v>50718</v>
      </c>
      <c r="HB35" s="58">
        <v>48045</v>
      </c>
      <c r="HC35" s="59">
        <v>18249399</v>
      </c>
      <c r="HD35" s="60">
        <v>71431419</v>
      </c>
      <c r="HE35" s="58">
        <v>4224202</v>
      </c>
      <c r="HF35" s="58">
        <v>12577</v>
      </c>
      <c r="HG35" s="58">
        <v>3084</v>
      </c>
      <c r="HH35" s="58">
        <v>132</v>
      </c>
      <c r="HI35" s="58">
        <v>252706</v>
      </c>
      <c r="HJ35" s="58">
        <v>97</v>
      </c>
      <c r="HK35" s="58">
        <v>268596</v>
      </c>
      <c r="HL35" s="58">
        <v>0</v>
      </c>
      <c r="HM35" s="58">
        <v>3386</v>
      </c>
      <c r="HN35" s="59">
        <v>10566</v>
      </c>
      <c r="HO35" s="108">
        <v>0</v>
      </c>
      <c r="HP35" s="58">
        <v>3940890</v>
      </c>
      <c r="HQ35" s="58">
        <v>764</v>
      </c>
      <c r="HR35" s="59">
        <v>3941654</v>
      </c>
      <c r="HS35" s="61">
        <v>7189</v>
      </c>
      <c r="HT35" s="57">
        <v>1</v>
      </c>
      <c r="HU35" s="57">
        <v>7190</v>
      </c>
      <c r="HV35" s="57">
        <v>0</v>
      </c>
      <c r="HW35" s="57">
        <v>154975619</v>
      </c>
      <c r="HX35" s="114">
        <v>0</v>
      </c>
      <c r="HY35" s="60">
        <v>8935894</v>
      </c>
      <c r="HZ35" s="58">
        <v>16329</v>
      </c>
      <c r="IA35" s="103">
        <v>1631999</v>
      </c>
      <c r="IB35" s="59">
        <v>1146053</v>
      </c>
      <c r="IC35" s="60">
        <v>172223</v>
      </c>
      <c r="ID35" s="58">
        <v>47792</v>
      </c>
      <c r="IE35" s="59">
        <v>16090669</v>
      </c>
      <c r="IF35" s="60">
        <v>150835240</v>
      </c>
      <c r="IG35" s="58">
        <v>8690869</v>
      </c>
      <c r="IH35" s="58">
        <v>8681</v>
      </c>
      <c r="II35" s="58">
        <v>22422</v>
      </c>
      <c r="IJ35" s="58">
        <v>41</v>
      </c>
      <c r="IK35" s="58">
        <v>553179</v>
      </c>
      <c r="IL35" s="58">
        <v>1415</v>
      </c>
      <c r="IM35" s="58">
        <v>585738</v>
      </c>
      <c r="IN35" s="58">
        <v>0</v>
      </c>
      <c r="IO35" s="58">
        <v>8390</v>
      </c>
      <c r="IP35" s="59">
        <v>25099</v>
      </c>
      <c r="IQ35" s="108">
        <v>0</v>
      </c>
      <c r="IR35" s="58">
        <v>8069810</v>
      </c>
      <c r="IS35" s="58">
        <v>1832</v>
      </c>
      <c r="IT35" s="59">
        <v>8071642</v>
      </c>
    </row>
    <row r="36" spans="1:254" s="20" customFormat="1" ht="12.6" customHeight="1" x14ac:dyDescent="0.2">
      <c r="A36" s="21">
        <v>24</v>
      </c>
      <c r="B36" s="22" t="s">
        <v>92</v>
      </c>
      <c r="C36" s="56">
        <f>SUM(C13:C35)</f>
        <v>52815</v>
      </c>
      <c r="D36" s="52">
        <f t="shared" ref="D36:BR36" si="0">SUM(D13:D35)</f>
        <v>83652</v>
      </c>
      <c r="E36" s="52">
        <f t="shared" si="0"/>
        <v>136467</v>
      </c>
      <c r="F36" s="52">
        <f t="shared" si="0"/>
        <v>518</v>
      </c>
      <c r="G36" s="52">
        <f t="shared" si="0"/>
        <v>96310031</v>
      </c>
      <c r="H36" s="113">
        <f t="shared" si="0"/>
        <v>0</v>
      </c>
      <c r="I36" s="123">
        <f t="shared" si="0"/>
        <v>185637489</v>
      </c>
      <c r="J36" s="121">
        <f t="shared" si="0"/>
        <v>3220612</v>
      </c>
      <c r="K36" s="121">
        <f t="shared" si="0"/>
        <v>28496062</v>
      </c>
      <c r="L36" s="121">
        <f t="shared" si="0"/>
        <v>34172757</v>
      </c>
      <c r="M36" s="123">
        <f t="shared" si="0"/>
        <v>2225352</v>
      </c>
      <c r="N36" s="121">
        <f t="shared" si="0"/>
        <v>4933507</v>
      </c>
      <c r="O36" s="122">
        <f t="shared" si="0"/>
        <v>95331590</v>
      </c>
      <c r="P36" s="107">
        <f t="shared" si="0"/>
        <v>259664220</v>
      </c>
      <c r="Q36" s="53">
        <f t="shared" si="0"/>
        <v>7944825</v>
      </c>
      <c r="R36" s="53">
        <f t="shared" si="0"/>
        <v>156652</v>
      </c>
      <c r="S36" s="53">
        <f t="shared" si="0"/>
        <v>3426</v>
      </c>
      <c r="T36" s="53">
        <f t="shared" si="0"/>
        <v>200</v>
      </c>
      <c r="U36" s="53">
        <f t="shared" si="0"/>
        <v>191472</v>
      </c>
      <c r="V36" s="53">
        <f t="shared" si="0"/>
        <v>6413</v>
      </c>
      <c r="W36" s="53">
        <f t="shared" si="0"/>
        <v>358163</v>
      </c>
      <c r="X36" s="53">
        <f t="shared" si="0"/>
        <v>181</v>
      </c>
      <c r="Y36" s="53">
        <f t="shared" si="0"/>
        <v>36083</v>
      </c>
      <c r="Z36" s="54">
        <f t="shared" si="0"/>
        <v>31017</v>
      </c>
      <c r="AA36" s="107">
        <f t="shared" si="0"/>
        <v>113</v>
      </c>
      <c r="AB36" s="53">
        <f t="shared" si="0"/>
        <v>7420758</v>
      </c>
      <c r="AC36" s="53">
        <f t="shared" si="0"/>
        <v>98510</v>
      </c>
      <c r="AD36" s="54">
        <f t="shared" si="0"/>
        <v>7519268</v>
      </c>
      <c r="AE36" s="56">
        <f t="shared" si="0"/>
        <v>1161794</v>
      </c>
      <c r="AF36" s="52">
        <f t="shared" si="0"/>
        <v>33567</v>
      </c>
      <c r="AG36" s="52">
        <f t="shared" si="0"/>
        <v>1195361</v>
      </c>
      <c r="AH36" s="52">
        <f t="shared" si="0"/>
        <v>1957</v>
      </c>
      <c r="AI36" s="52">
        <f t="shared" si="0"/>
        <v>1734313824</v>
      </c>
      <c r="AJ36" s="113">
        <f t="shared" si="0"/>
        <v>0</v>
      </c>
      <c r="AK36" s="55">
        <f t="shared" si="0"/>
        <v>80793785</v>
      </c>
      <c r="AL36" s="53">
        <f t="shared" si="0"/>
        <v>809631</v>
      </c>
      <c r="AM36" s="102">
        <f t="shared" si="0"/>
        <v>12670035</v>
      </c>
      <c r="AN36" s="102">
        <f t="shared" si="0"/>
        <v>10267319</v>
      </c>
      <c r="AO36" s="55">
        <f t="shared" si="0"/>
        <v>1305672</v>
      </c>
      <c r="AP36" s="53">
        <f t="shared" si="0"/>
        <v>1538587</v>
      </c>
      <c r="AQ36" s="54">
        <f t="shared" si="0"/>
        <v>1040596213</v>
      </c>
      <c r="AR36" s="55">
        <f t="shared" si="0"/>
        <v>801102640</v>
      </c>
      <c r="AS36" s="53">
        <f t="shared" si="0"/>
        <v>44767952</v>
      </c>
      <c r="AT36" s="53">
        <f t="shared" si="0"/>
        <v>2535395</v>
      </c>
      <c r="AU36" s="53">
        <f t="shared" si="0"/>
        <v>41077</v>
      </c>
      <c r="AV36" s="53">
        <f t="shared" si="0"/>
        <v>286423</v>
      </c>
      <c r="AW36" s="53">
        <f t="shared" si="0"/>
        <v>435186</v>
      </c>
      <c r="AX36" s="53">
        <f t="shared" si="0"/>
        <v>7889</v>
      </c>
      <c r="AY36" s="53">
        <f t="shared" si="0"/>
        <v>3305970</v>
      </c>
      <c r="AZ36" s="53">
        <f t="shared" si="0"/>
        <v>20869</v>
      </c>
      <c r="BA36" s="53">
        <f t="shared" si="0"/>
        <v>83451</v>
      </c>
      <c r="BB36" s="54">
        <f t="shared" si="0"/>
        <v>81813</v>
      </c>
      <c r="BC36" s="107">
        <f t="shared" si="0"/>
        <v>13949</v>
      </c>
      <c r="BD36" s="53">
        <f t="shared" si="0"/>
        <v>40913009</v>
      </c>
      <c r="BE36" s="53">
        <f t="shared" si="0"/>
        <v>348891</v>
      </c>
      <c r="BF36" s="54">
        <f t="shared" si="0"/>
        <v>41261900</v>
      </c>
      <c r="BG36" s="56">
        <f t="shared" si="0"/>
        <v>1386928</v>
      </c>
      <c r="BH36" s="52">
        <f t="shared" si="0"/>
        <v>29568</v>
      </c>
      <c r="BI36" s="52">
        <f t="shared" si="0"/>
        <v>1416496</v>
      </c>
      <c r="BJ36" s="52">
        <f t="shared" si="0"/>
        <v>211</v>
      </c>
      <c r="BK36" s="52">
        <f t="shared" si="0"/>
        <v>3567908872</v>
      </c>
      <c r="BL36" s="113">
        <f t="shared" si="0"/>
        <v>0</v>
      </c>
      <c r="BM36" s="55">
        <f t="shared" si="0"/>
        <v>77258046</v>
      </c>
      <c r="BN36" s="53">
        <f t="shared" si="0"/>
        <v>613207</v>
      </c>
      <c r="BO36" s="102">
        <f t="shared" si="0"/>
        <v>30351567</v>
      </c>
      <c r="BP36" s="102">
        <f t="shared" si="0"/>
        <v>14920858</v>
      </c>
      <c r="BQ36" s="55">
        <f t="shared" si="0"/>
        <v>1505886</v>
      </c>
      <c r="BR36" s="53">
        <f t="shared" si="0"/>
        <v>1701577</v>
      </c>
      <c r="BS36" s="54">
        <f t="shared" ref="BS36:EF36" si="1">SUM(BS13:BS35)</f>
        <v>1491012747</v>
      </c>
      <c r="BT36" s="55">
        <f t="shared" si="1"/>
        <v>2203247266</v>
      </c>
      <c r="BU36" s="107">
        <f t="shared" si="1"/>
        <v>128314841</v>
      </c>
      <c r="BV36" s="53">
        <f t="shared" si="1"/>
        <v>2785709</v>
      </c>
      <c r="BW36" s="53">
        <f t="shared" si="1"/>
        <v>73434</v>
      </c>
      <c r="BX36" s="53">
        <f t="shared" si="1"/>
        <v>1930158</v>
      </c>
      <c r="BY36" s="53">
        <f t="shared" si="1"/>
        <v>2472042</v>
      </c>
      <c r="BZ36" s="53">
        <f t="shared" si="1"/>
        <v>2250</v>
      </c>
      <c r="CA36" s="53">
        <f t="shared" si="1"/>
        <v>7263593</v>
      </c>
      <c r="CB36" s="53">
        <f t="shared" si="1"/>
        <v>6434</v>
      </c>
      <c r="CC36" s="53">
        <f t="shared" si="1"/>
        <v>147382</v>
      </c>
      <c r="CD36" s="54">
        <f t="shared" si="1"/>
        <v>157981</v>
      </c>
      <c r="CE36" s="107">
        <f t="shared" si="1"/>
        <v>11354</v>
      </c>
      <c r="CF36" s="53">
        <f t="shared" si="1"/>
        <v>119415727</v>
      </c>
      <c r="CG36" s="53">
        <f t="shared" si="1"/>
        <v>1312370</v>
      </c>
      <c r="CH36" s="54">
        <f t="shared" si="1"/>
        <v>120728097</v>
      </c>
      <c r="CI36" s="56">
        <f t="shared" si="1"/>
        <v>856473</v>
      </c>
      <c r="CJ36" s="52">
        <f t="shared" si="1"/>
        <v>36575</v>
      </c>
      <c r="CK36" s="52">
        <f t="shared" si="1"/>
        <v>893048</v>
      </c>
      <c r="CL36" s="52">
        <f t="shared" si="1"/>
        <v>1</v>
      </c>
      <c r="CM36" s="52">
        <f t="shared" si="1"/>
        <v>3363536168</v>
      </c>
      <c r="CN36" s="113">
        <f t="shared" si="1"/>
        <v>0</v>
      </c>
      <c r="CO36" s="55">
        <f t="shared" si="1"/>
        <v>57601166</v>
      </c>
      <c r="CP36" s="53">
        <f t="shared" si="1"/>
        <v>539436</v>
      </c>
      <c r="CQ36" s="102">
        <f t="shared" si="1"/>
        <v>20454870</v>
      </c>
      <c r="CR36" s="102">
        <f t="shared" si="1"/>
        <v>15482020</v>
      </c>
      <c r="CS36" s="55">
        <f t="shared" si="1"/>
        <v>1686148</v>
      </c>
      <c r="CT36" s="53">
        <f t="shared" si="1"/>
        <v>1871019</v>
      </c>
      <c r="CU36" s="54">
        <f t="shared" si="1"/>
        <v>1168287122</v>
      </c>
      <c r="CV36" s="55">
        <f t="shared" si="1"/>
        <v>2292883705</v>
      </c>
      <c r="CW36" s="53">
        <f t="shared" si="1"/>
        <v>134593849</v>
      </c>
      <c r="CX36" s="53">
        <f t="shared" si="1"/>
        <v>1383123</v>
      </c>
      <c r="CY36" s="53">
        <f t="shared" si="1"/>
        <v>71657</v>
      </c>
      <c r="CZ36" s="53">
        <f t="shared" si="1"/>
        <v>2840674</v>
      </c>
      <c r="DA36" s="53">
        <f t="shared" si="1"/>
        <v>4517386</v>
      </c>
      <c r="DB36" s="53">
        <f t="shared" si="1"/>
        <v>9489</v>
      </c>
      <c r="DC36" s="53">
        <f t="shared" si="1"/>
        <v>8822329</v>
      </c>
      <c r="DD36" s="53">
        <f t="shared" si="1"/>
        <v>9</v>
      </c>
      <c r="DE36" s="53">
        <f t="shared" si="1"/>
        <v>141489</v>
      </c>
      <c r="DF36" s="54">
        <f t="shared" si="1"/>
        <v>165813</v>
      </c>
      <c r="DG36" s="107">
        <f t="shared" si="1"/>
        <v>2329</v>
      </c>
      <c r="DH36" s="53">
        <f t="shared" si="1"/>
        <v>122108148</v>
      </c>
      <c r="DI36" s="53">
        <f t="shared" si="1"/>
        <v>3353732</v>
      </c>
      <c r="DJ36" s="54">
        <f t="shared" si="1"/>
        <v>125461880</v>
      </c>
      <c r="DK36" s="56">
        <f t="shared" si="1"/>
        <v>485345</v>
      </c>
      <c r="DL36" s="52">
        <f t="shared" si="1"/>
        <v>17663</v>
      </c>
      <c r="DM36" s="52">
        <f t="shared" si="1"/>
        <v>503008</v>
      </c>
      <c r="DN36" s="52">
        <f t="shared" si="1"/>
        <v>0</v>
      </c>
      <c r="DO36" s="52">
        <f t="shared" si="1"/>
        <v>2518152329</v>
      </c>
      <c r="DP36" s="113">
        <f t="shared" si="1"/>
        <v>0</v>
      </c>
      <c r="DQ36" s="55">
        <f t="shared" si="1"/>
        <v>48819561</v>
      </c>
      <c r="DR36" s="53">
        <f t="shared" si="1"/>
        <v>913984</v>
      </c>
      <c r="DS36" s="102">
        <f>SUM(DS13:DS35)</f>
        <v>12163166</v>
      </c>
      <c r="DT36" s="102">
        <f>SUM(DT13:DT35)</f>
        <v>49032924</v>
      </c>
      <c r="DU36" s="55">
        <f t="shared" si="1"/>
        <v>1712117</v>
      </c>
      <c r="DV36" s="53">
        <f t="shared" si="1"/>
        <v>1642568</v>
      </c>
      <c r="DW36" s="54">
        <f t="shared" si="1"/>
        <v>781937277</v>
      </c>
      <c r="DX36" s="55">
        <f t="shared" si="1"/>
        <v>1850499372</v>
      </c>
      <c r="DY36" s="53">
        <f t="shared" si="1"/>
        <v>107587006</v>
      </c>
      <c r="DZ36" s="53">
        <f t="shared" si="1"/>
        <v>753213</v>
      </c>
      <c r="EA36" s="53">
        <f t="shared" si="1"/>
        <v>66634</v>
      </c>
      <c r="EB36" s="53">
        <f t="shared" si="1"/>
        <v>1306641</v>
      </c>
      <c r="EC36" s="53">
        <f t="shared" si="1"/>
        <v>4714550</v>
      </c>
      <c r="ED36" s="53">
        <f t="shared" si="1"/>
        <v>9015</v>
      </c>
      <c r="EE36" s="53">
        <f t="shared" si="1"/>
        <v>6850053</v>
      </c>
      <c r="EF36" s="53">
        <f t="shared" si="1"/>
        <v>0</v>
      </c>
      <c r="EG36" s="53">
        <f t="shared" ref="EG36:GT36" si="2">SUM(EG13:EG35)</f>
        <v>130818</v>
      </c>
      <c r="EH36" s="54">
        <f t="shared" si="2"/>
        <v>147980</v>
      </c>
      <c r="EI36" s="107">
        <f t="shared" si="2"/>
        <v>246</v>
      </c>
      <c r="EJ36" s="53">
        <f t="shared" si="2"/>
        <v>97917415</v>
      </c>
      <c r="EK36" s="53">
        <f t="shared" si="2"/>
        <v>2540494</v>
      </c>
      <c r="EL36" s="54">
        <f t="shared" si="2"/>
        <v>100457909</v>
      </c>
      <c r="EM36" s="56">
        <f t="shared" si="2"/>
        <v>409850</v>
      </c>
      <c r="EN36" s="52">
        <f t="shared" si="2"/>
        <v>2184</v>
      </c>
      <c r="EO36" s="52">
        <f t="shared" si="2"/>
        <v>412034</v>
      </c>
      <c r="EP36" s="52">
        <f t="shared" si="2"/>
        <v>0</v>
      </c>
      <c r="EQ36" s="52">
        <f t="shared" si="2"/>
        <v>2666075051</v>
      </c>
      <c r="ER36" s="113">
        <f t="shared" si="2"/>
        <v>0</v>
      </c>
      <c r="ES36" s="55">
        <f t="shared" si="2"/>
        <v>47944341</v>
      </c>
      <c r="ET36" s="53">
        <f t="shared" si="2"/>
        <v>850787</v>
      </c>
      <c r="EU36" s="102">
        <f t="shared" si="2"/>
        <v>17579150</v>
      </c>
      <c r="EV36" s="102">
        <f t="shared" si="2"/>
        <v>23254897</v>
      </c>
      <c r="EW36" s="55">
        <f t="shared" si="2"/>
        <v>1800250</v>
      </c>
      <c r="EX36" s="53">
        <f t="shared" si="2"/>
        <v>1985233</v>
      </c>
      <c r="EY36" s="54">
        <f t="shared" si="2"/>
        <v>745795136</v>
      </c>
      <c r="EZ36" s="55">
        <f t="shared" si="2"/>
        <v>2013694573</v>
      </c>
      <c r="FA36" s="53">
        <f t="shared" si="2"/>
        <v>118010719</v>
      </c>
      <c r="FB36" s="53">
        <f t="shared" si="2"/>
        <v>616621</v>
      </c>
      <c r="FC36" s="53">
        <f t="shared" si="2"/>
        <v>83791</v>
      </c>
      <c r="FD36" s="53">
        <f t="shared" si="2"/>
        <v>74828</v>
      </c>
      <c r="FE36" s="53">
        <f t="shared" si="2"/>
        <v>6461148</v>
      </c>
      <c r="FF36" s="53">
        <f t="shared" si="2"/>
        <v>11063</v>
      </c>
      <c r="FG36" s="53">
        <f t="shared" si="2"/>
        <v>7247451</v>
      </c>
      <c r="FH36" s="53">
        <f t="shared" si="2"/>
        <v>0</v>
      </c>
      <c r="FI36" s="53">
        <f t="shared" si="2"/>
        <v>135915</v>
      </c>
      <c r="FJ36" s="54">
        <f t="shared" si="2"/>
        <v>191507</v>
      </c>
      <c r="FK36" s="107">
        <f t="shared" si="2"/>
        <v>291</v>
      </c>
      <c r="FL36" s="53">
        <f t="shared" si="2"/>
        <v>109982596</v>
      </c>
      <c r="FM36" s="53">
        <f t="shared" si="2"/>
        <v>452959</v>
      </c>
      <c r="FN36" s="54">
        <f t="shared" si="2"/>
        <v>110435555</v>
      </c>
      <c r="FO36" s="56">
        <f t="shared" si="2"/>
        <v>207229</v>
      </c>
      <c r="FP36" s="52">
        <f t="shared" si="2"/>
        <v>36</v>
      </c>
      <c r="FQ36" s="52">
        <f t="shared" si="2"/>
        <v>207265</v>
      </c>
      <c r="FR36" s="52">
        <f t="shared" si="2"/>
        <v>0</v>
      </c>
      <c r="FS36" s="52">
        <f t="shared" si="2"/>
        <v>1691280555</v>
      </c>
      <c r="FT36" s="113">
        <f t="shared" si="2"/>
        <v>0</v>
      </c>
      <c r="FU36" s="55">
        <f t="shared" si="2"/>
        <v>34067679</v>
      </c>
      <c r="FV36" s="53">
        <f t="shared" si="2"/>
        <v>674375</v>
      </c>
      <c r="FW36" s="102">
        <f t="shared" si="2"/>
        <v>16005545</v>
      </c>
      <c r="FX36" s="102">
        <f t="shared" si="2"/>
        <v>18458693</v>
      </c>
      <c r="FY36" s="55">
        <f t="shared" si="2"/>
        <v>1458642</v>
      </c>
      <c r="FZ36" s="53">
        <f t="shared" si="2"/>
        <v>1473485</v>
      </c>
      <c r="GA36" s="54">
        <f t="shared" si="2"/>
        <v>412141145</v>
      </c>
      <c r="GB36" s="55">
        <f t="shared" si="2"/>
        <v>1351277829</v>
      </c>
      <c r="GC36" s="53">
        <f t="shared" si="2"/>
        <v>78914395</v>
      </c>
      <c r="GD36" s="53">
        <f t="shared" si="2"/>
        <v>309722</v>
      </c>
      <c r="GE36" s="53">
        <f t="shared" si="2"/>
        <v>64883</v>
      </c>
      <c r="GF36" s="53">
        <f t="shared" si="2"/>
        <v>1762</v>
      </c>
      <c r="GG36" s="53">
        <f t="shared" si="2"/>
        <v>4892595</v>
      </c>
      <c r="GH36" s="53">
        <f t="shared" si="2"/>
        <v>52330</v>
      </c>
      <c r="GI36" s="53">
        <f t="shared" si="2"/>
        <v>5321292</v>
      </c>
      <c r="GJ36" s="53">
        <f t="shared" si="2"/>
        <v>0</v>
      </c>
      <c r="GK36" s="53">
        <f t="shared" si="2"/>
        <v>98975</v>
      </c>
      <c r="GL36" s="54">
        <f t="shared" si="2"/>
        <v>157981</v>
      </c>
      <c r="GM36" s="107">
        <f t="shared" si="2"/>
        <v>0</v>
      </c>
      <c r="GN36" s="53">
        <f t="shared" si="2"/>
        <v>73264451</v>
      </c>
      <c r="GO36" s="53">
        <f t="shared" si="2"/>
        <v>71696</v>
      </c>
      <c r="GP36" s="54">
        <f t="shared" si="2"/>
        <v>73336147</v>
      </c>
      <c r="GQ36" s="56">
        <f t="shared" si="2"/>
        <v>207683</v>
      </c>
      <c r="GR36" s="52">
        <f t="shared" si="2"/>
        <v>30</v>
      </c>
      <c r="GS36" s="52">
        <f t="shared" si="2"/>
        <v>207713</v>
      </c>
      <c r="GT36" s="52">
        <f t="shared" si="2"/>
        <v>0</v>
      </c>
      <c r="GU36" s="52">
        <f t="shared" ref="GU36:IT36" si="3">SUM(GU13:GU35)</f>
        <v>2154196118</v>
      </c>
      <c r="GV36" s="113">
        <f t="shared" si="3"/>
        <v>0</v>
      </c>
      <c r="GW36" s="55">
        <f t="shared" si="3"/>
        <v>50442748</v>
      </c>
      <c r="GX36" s="53">
        <f t="shared" si="3"/>
        <v>941092</v>
      </c>
      <c r="GY36" s="102">
        <f t="shared" si="3"/>
        <v>37111484</v>
      </c>
      <c r="GZ36" s="102">
        <f t="shared" si="3"/>
        <v>25005452</v>
      </c>
      <c r="HA36" s="55">
        <f t="shared" si="3"/>
        <v>2826944</v>
      </c>
      <c r="HB36" s="53">
        <f t="shared" si="3"/>
        <v>2191066</v>
      </c>
      <c r="HC36" s="54">
        <f t="shared" si="3"/>
        <v>429505290</v>
      </c>
      <c r="HD36" s="55">
        <f t="shared" si="3"/>
        <v>1843209614</v>
      </c>
      <c r="HE36" s="53">
        <f t="shared" si="3"/>
        <v>107043747</v>
      </c>
      <c r="HF36" s="53">
        <f t="shared" si="3"/>
        <v>309629</v>
      </c>
      <c r="HG36" s="53">
        <f t="shared" si="3"/>
        <v>101487</v>
      </c>
      <c r="HH36" s="53">
        <f t="shared" si="3"/>
        <v>1510</v>
      </c>
      <c r="HI36" s="53">
        <f t="shared" si="3"/>
        <v>7263284</v>
      </c>
      <c r="HJ36" s="53">
        <f t="shared" si="3"/>
        <v>12462</v>
      </c>
      <c r="HK36" s="53">
        <f t="shared" si="3"/>
        <v>7688372</v>
      </c>
      <c r="HL36" s="53">
        <f t="shared" si="3"/>
        <v>0</v>
      </c>
      <c r="HM36" s="53">
        <f t="shared" si="3"/>
        <v>153512</v>
      </c>
      <c r="HN36" s="54">
        <f t="shared" si="3"/>
        <v>258138</v>
      </c>
      <c r="HO36" s="107">
        <f t="shared" si="3"/>
        <v>567</v>
      </c>
      <c r="HP36" s="53">
        <f t="shared" si="3"/>
        <v>98932077</v>
      </c>
      <c r="HQ36" s="53">
        <f t="shared" si="3"/>
        <v>11081</v>
      </c>
      <c r="HR36" s="54">
        <f t="shared" si="3"/>
        <v>98943158</v>
      </c>
      <c r="HS36" s="56">
        <f t="shared" si="3"/>
        <v>250515</v>
      </c>
      <c r="HT36" s="52">
        <f t="shared" si="3"/>
        <v>20</v>
      </c>
      <c r="HU36" s="52">
        <f t="shared" si="3"/>
        <v>250535</v>
      </c>
      <c r="HV36" s="52">
        <f t="shared" si="3"/>
        <v>0</v>
      </c>
      <c r="HW36" s="52">
        <f t="shared" si="3"/>
        <v>6264966278</v>
      </c>
      <c r="HX36" s="113">
        <f t="shared" si="3"/>
        <v>0</v>
      </c>
      <c r="HY36" s="55">
        <f t="shared" si="3"/>
        <v>181484959</v>
      </c>
      <c r="HZ36" s="53">
        <f t="shared" si="3"/>
        <v>4571653</v>
      </c>
      <c r="IA36" s="102">
        <f t="shared" si="3"/>
        <v>391473327</v>
      </c>
      <c r="IB36" s="102">
        <f t="shared" si="3"/>
        <v>265803049</v>
      </c>
      <c r="IC36" s="55">
        <f t="shared" si="3"/>
        <v>29295904</v>
      </c>
      <c r="ID36" s="53">
        <f t="shared" si="3"/>
        <v>9068417</v>
      </c>
      <c r="IE36" s="54">
        <f t="shared" si="3"/>
        <v>549480227</v>
      </c>
      <c r="IF36" s="55">
        <f t="shared" si="3"/>
        <v>6597183360</v>
      </c>
      <c r="IG36" s="53">
        <f t="shared" si="3"/>
        <v>369472024</v>
      </c>
      <c r="IH36" s="53">
        <f t="shared" si="3"/>
        <v>284526</v>
      </c>
      <c r="II36" s="53">
        <f t="shared" si="3"/>
        <v>2172246</v>
      </c>
      <c r="IJ36" s="53">
        <f t="shared" si="3"/>
        <v>673</v>
      </c>
      <c r="IK36" s="53">
        <f t="shared" si="3"/>
        <v>24686938</v>
      </c>
      <c r="IL36" s="53">
        <f t="shared" si="3"/>
        <v>172036</v>
      </c>
      <c r="IM36" s="53">
        <f t="shared" si="3"/>
        <v>27316419</v>
      </c>
      <c r="IN36" s="53">
        <f t="shared" si="3"/>
        <v>0</v>
      </c>
      <c r="IO36" s="53">
        <f t="shared" si="3"/>
        <v>986003</v>
      </c>
      <c r="IP36" s="54">
        <f t="shared" si="3"/>
        <v>1408146</v>
      </c>
      <c r="IQ36" s="107">
        <f t="shared" si="3"/>
        <v>0</v>
      </c>
      <c r="IR36" s="53">
        <f t="shared" si="3"/>
        <v>339745840</v>
      </c>
      <c r="IS36" s="53">
        <f t="shared" si="3"/>
        <v>15616</v>
      </c>
      <c r="IT36" s="54">
        <f t="shared" si="3"/>
        <v>339761456</v>
      </c>
    </row>
    <row r="37" spans="1:254" s="20" customFormat="1" ht="12.6" customHeight="1" x14ac:dyDescent="0.2">
      <c r="A37" s="23">
        <v>25</v>
      </c>
      <c r="B37" s="24" t="s">
        <v>93</v>
      </c>
      <c r="C37" s="61">
        <v>24124</v>
      </c>
      <c r="D37" s="57">
        <v>43704</v>
      </c>
      <c r="E37" s="57">
        <v>67828</v>
      </c>
      <c r="F37" s="57">
        <v>370</v>
      </c>
      <c r="G37" s="57">
        <v>47317208</v>
      </c>
      <c r="H37" s="114">
        <v>0</v>
      </c>
      <c r="I37" s="126">
        <v>57541501</v>
      </c>
      <c r="J37" s="124">
        <v>488915</v>
      </c>
      <c r="K37" s="124">
        <v>2963978</v>
      </c>
      <c r="L37" s="125">
        <v>4083536</v>
      </c>
      <c r="M37" s="126">
        <v>183106</v>
      </c>
      <c r="N37" s="124">
        <v>832520</v>
      </c>
      <c r="O37" s="125">
        <v>46125488</v>
      </c>
      <c r="P37" s="108">
        <v>67285276</v>
      </c>
      <c r="Q37" s="58">
        <v>2087532</v>
      </c>
      <c r="R37" s="58">
        <v>79512</v>
      </c>
      <c r="S37" s="58">
        <v>761</v>
      </c>
      <c r="T37" s="58">
        <v>111</v>
      </c>
      <c r="U37" s="58">
        <v>31545</v>
      </c>
      <c r="V37" s="58">
        <v>785</v>
      </c>
      <c r="W37" s="58">
        <v>112714</v>
      </c>
      <c r="X37" s="58">
        <v>145</v>
      </c>
      <c r="Y37" s="58">
        <v>5447</v>
      </c>
      <c r="Z37" s="59">
        <v>7411</v>
      </c>
      <c r="AA37" s="108">
        <v>20</v>
      </c>
      <c r="AB37" s="58">
        <v>1910973</v>
      </c>
      <c r="AC37" s="58">
        <v>50822</v>
      </c>
      <c r="AD37" s="59">
        <v>1961795</v>
      </c>
      <c r="AE37" s="61">
        <v>568132</v>
      </c>
      <c r="AF37" s="57">
        <v>22584</v>
      </c>
      <c r="AG37" s="57">
        <v>590716</v>
      </c>
      <c r="AH37" s="57">
        <v>1153</v>
      </c>
      <c r="AI37" s="57">
        <v>861334760</v>
      </c>
      <c r="AJ37" s="114">
        <v>0</v>
      </c>
      <c r="AK37" s="60">
        <v>29400010</v>
      </c>
      <c r="AL37" s="58">
        <v>118608</v>
      </c>
      <c r="AM37" s="103">
        <v>1520021</v>
      </c>
      <c r="AN37" s="103">
        <v>2402448</v>
      </c>
      <c r="AO37" s="60">
        <v>402207</v>
      </c>
      <c r="AP37" s="58">
        <v>252740</v>
      </c>
      <c r="AQ37" s="59">
        <v>522579130</v>
      </c>
      <c r="AR37" s="60">
        <v>372851664</v>
      </c>
      <c r="AS37" s="58">
        <v>21313811</v>
      </c>
      <c r="AT37" s="58">
        <v>1357139</v>
      </c>
      <c r="AU37" s="58">
        <v>15898</v>
      </c>
      <c r="AV37" s="58">
        <v>178268</v>
      </c>
      <c r="AW37" s="58">
        <v>150519</v>
      </c>
      <c r="AX37" s="58">
        <v>278</v>
      </c>
      <c r="AY37" s="58">
        <v>1702102</v>
      </c>
      <c r="AZ37" s="58">
        <v>10615</v>
      </c>
      <c r="BA37" s="58">
        <v>36342</v>
      </c>
      <c r="BB37" s="59">
        <v>28050</v>
      </c>
      <c r="BC37" s="108">
        <v>4542</v>
      </c>
      <c r="BD37" s="58">
        <v>19275873</v>
      </c>
      <c r="BE37" s="58">
        <v>256287</v>
      </c>
      <c r="BF37" s="59">
        <v>19532160</v>
      </c>
      <c r="BG37" s="61">
        <v>555604</v>
      </c>
      <c r="BH37" s="57">
        <v>31304</v>
      </c>
      <c r="BI37" s="57">
        <v>586908</v>
      </c>
      <c r="BJ37" s="57">
        <v>107</v>
      </c>
      <c r="BK37" s="57">
        <v>1494780853</v>
      </c>
      <c r="BL37" s="114">
        <v>0</v>
      </c>
      <c r="BM37" s="60">
        <v>25003979</v>
      </c>
      <c r="BN37" s="58">
        <v>617143</v>
      </c>
      <c r="BO37" s="103">
        <v>3030835</v>
      </c>
      <c r="BP37" s="103">
        <v>4135282</v>
      </c>
      <c r="BQ37" s="60">
        <v>370810</v>
      </c>
      <c r="BR37" s="58">
        <v>392391</v>
      </c>
      <c r="BS37" s="59">
        <v>638193946</v>
      </c>
      <c r="BT37" s="60">
        <v>890137347</v>
      </c>
      <c r="BU37" s="108">
        <v>52380179</v>
      </c>
      <c r="BV37" s="58">
        <v>1269624</v>
      </c>
      <c r="BW37" s="58">
        <v>28856</v>
      </c>
      <c r="BX37" s="58">
        <v>1422558</v>
      </c>
      <c r="BY37" s="58">
        <v>763311</v>
      </c>
      <c r="BZ37" s="58">
        <v>3690</v>
      </c>
      <c r="CA37" s="58">
        <v>3488039</v>
      </c>
      <c r="CB37" s="58">
        <v>2888</v>
      </c>
      <c r="CC37" s="58">
        <v>56912</v>
      </c>
      <c r="CD37" s="59">
        <v>50652</v>
      </c>
      <c r="CE37" s="108">
        <v>5091</v>
      </c>
      <c r="CF37" s="58">
        <v>47393600</v>
      </c>
      <c r="CG37" s="58">
        <v>1382997</v>
      </c>
      <c r="CH37" s="59">
        <v>48776597</v>
      </c>
      <c r="CI37" s="61">
        <v>313698</v>
      </c>
      <c r="CJ37" s="57">
        <v>39048</v>
      </c>
      <c r="CK37" s="57">
        <v>352746</v>
      </c>
      <c r="CL37" s="57">
        <v>3</v>
      </c>
      <c r="CM37" s="57">
        <v>1350093455</v>
      </c>
      <c r="CN37" s="114">
        <v>0</v>
      </c>
      <c r="CO37" s="60">
        <v>18113466</v>
      </c>
      <c r="CP37" s="58">
        <v>144227</v>
      </c>
      <c r="CQ37" s="103">
        <v>1955032</v>
      </c>
      <c r="CR37" s="59">
        <v>2961715</v>
      </c>
      <c r="CS37" s="60">
        <v>392353</v>
      </c>
      <c r="CT37" s="58">
        <v>425767</v>
      </c>
      <c r="CU37" s="59">
        <v>484671177</v>
      </c>
      <c r="CV37" s="60">
        <v>889414838</v>
      </c>
      <c r="CW37" s="58">
        <v>52625145</v>
      </c>
      <c r="CX37" s="58">
        <v>554841</v>
      </c>
      <c r="CY37" s="58">
        <v>25447</v>
      </c>
      <c r="CZ37" s="58">
        <v>2119959</v>
      </c>
      <c r="DA37" s="58">
        <v>1306561</v>
      </c>
      <c r="DB37" s="58">
        <v>581</v>
      </c>
      <c r="DC37" s="58">
        <v>4007389</v>
      </c>
      <c r="DD37" s="58">
        <v>145</v>
      </c>
      <c r="DE37" s="58">
        <v>51495</v>
      </c>
      <c r="DF37" s="59">
        <v>47907</v>
      </c>
      <c r="DG37" s="108">
        <v>821</v>
      </c>
      <c r="DH37" s="58">
        <v>45004686</v>
      </c>
      <c r="DI37" s="58">
        <v>3512702</v>
      </c>
      <c r="DJ37" s="59">
        <v>48517388</v>
      </c>
      <c r="DK37" s="61">
        <v>174540</v>
      </c>
      <c r="DL37" s="57">
        <v>16992</v>
      </c>
      <c r="DM37" s="57">
        <v>191532</v>
      </c>
      <c r="DN37" s="57">
        <v>0</v>
      </c>
      <c r="DO37" s="57">
        <v>980424266</v>
      </c>
      <c r="DP37" s="114">
        <v>0</v>
      </c>
      <c r="DQ37" s="60">
        <v>15024335</v>
      </c>
      <c r="DR37" s="58">
        <v>172277</v>
      </c>
      <c r="DS37" s="103">
        <v>2067042</v>
      </c>
      <c r="DT37" s="59">
        <v>3335680</v>
      </c>
      <c r="DU37" s="60">
        <v>362414</v>
      </c>
      <c r="DV37" s="58">
        <v>384171</v>
      </c>
      <c r="DW37" s="59">
        <v>318922743</v>
      </c>
      <c r="DX37" s="60">
        <v>682847442</v>
      </c>
      <c r="DY37" s="58">
        <v>40323348</v>
      </c>
      <c r="DZ37" s="58">
        <v>287055</v>
      </c>
      <c r="EA37" s="58">
        <v>22321</v>
      </c>
      <c r="EB37" s="58">
        <v>812371</v>
      </c>
      <c r="EC37" s="58">
        <v>1367881</v>
      </c>
      <c r="ED37" s="58">
        <v>1272</v>
      </c>
      <c r="EE37" s="58">
        <v>2490900</v>
      </c>
      <c r="EF37" s="58">
        <v>0</v>
      </c>
      <c r="EG37" s="58">
        <v>39008</v>
      </c>
      <c r="EH37" s="59">
        <v>44533</v>
      </c>
      <c r="EI37" s="108">
        <v>186</v>
      </c>
      <c r="EJ37" s="58">
        <v>35261116</v>
      </c>
      <c r="EK37" s="58">
        <v>2487605</v>
      </c>
      <c r="EL37" s="59">
        <v>37748721</v>
      </c>
      <c r="EM37" s="61">
        <v>154535</v>
      </c>
      <c r="EN37" s="57">
        <v>1704</v>
      </c>
      <c r="EO37" s="57">
        <v>156239</v>
      </c>
      <c r="EP37" s="57">
        <v>0</v>
      </c>
      <c r="EQ37" s="57">
        <v>1031488243</v>
      </c>
      <c r="ER37" s="114">
        <v>0</v>
      </c>
      <c r="ES37" s="60">
        <v>17826027</v>
      </c>
      <c r="ET37" s="58">
        <v>120836</v>
      </c>
      <c r="EU37" s="103">
        <v>2375093</v>
      </c>
      <c r="EV37" s="59">
        <v>4596405</v>
      </c>
      <c r="EW37" s="60">
        <v>431068</v>
      </c>
      <c r="EX37" s="58">
        <v>359849</v>
      </c>
      <c r="EY37" s="59">
        <v>304609745</v>
      </c>
      <c r="EZ37" s="60">
        <v>752587776</v>
      </c>
      <c r="FA37" s="58">
        <v>44376516</v>
      </c>
      <c r="FB37" s="58">
        <v>234047</v>
      </c>
      <c r="FC37" s="58">
        <v>24563</v>
      </c>
      <c r="FD37" s="58">
        <v>41024</v>
      </c>
      <c r="FE37" s="58">
        <v>1910055</v>
      </c>
      <c r="FF37" s="58">
        <v>3137</v>
      </c>
      <c r="FG37" s="58">
        <v>2212826</v>
      </c>
      <c r="FH37" s="58">
        <v>0</v>
      </c>
      <c r="FI37" s="58">
        <v>39565</v>
      </c>
      <c r="FJ37" s="59">
        <v>51245</v>
      </c>
      <c r="FK37" s="108">
        <v>0</v>
      </c>
      <c r="FL37" s="58">
        <v>41713201</v>
      </c>
      <c r="FM37" s="58">
        <v>359679</v>
      </c>
      <c r="FN37" s="59">
        <v>42072880</v>
      </c>
      <c r="FO37" s="61">
        <v>67597</v>
      </c>
      <c r="FP37" s="57">
        <v>6</v>
      </c>
      <c r="FQ37" s="57">
        <v>67603</v>
      </c>
      <c r="FR37" s="57">
        <v>0</v>
      </c>
      <c r="FS37" s="57">
        <v>560074523</v>
      </c>
      <c r="FT37" s="114">
        <v>0</v>
      </c>
      <c r="FU37" s="60">
        <v>12765611</v>
      </c>
      <c r="FV37" s="58">
        <v>116782</v>
      </c>
      <c r="FW37" s="103">
        <v>1769770</v>
      </c>
      <c r="FX37" s="59">
        <v>2618744</v>
      </c>
      <c r="FY37" s="60">
        <v>291035</v>
      </c>
      <c r="FZ37" s="58">
        <v>224748</v>
      </c>
      <c r="GA37" s="59">
        <v>144369331</v>
      </c>
      <c r="GB37" s="60">
        <v>433491882</v>
      </c>
      <c r="GC37" s="58">
        <v>25472650</v>
      </c>
      <c r="GD37" s="58">
        <v>101147</v>
      </c>
      <c r="GE37" s="58">
        <v>16441</v>
      </c>
      <c r="GF37" s="58">
        <v>369</v>
      </c>
      <c r="GG37" s="58">
        <v>1282951</v>
      </c>
      <c r="GH37" s="58">
        <v>1792</v>
      </c>
      <c r="GI37" s="58">
        <v>1402700</v>
      </c>
      <c r="GJ37" s="58">
        <v>0</v>
      </c>
      <c r="GK37" s="58">
        <v>24911</v>
      </c>
      <c r="GL37" s="59">
        <v>38512</v>
      </c>
      <c r="GM37" s="108">
        <v>0</v>
      </c>
      <c r="GN37" s="58">
        <v>24004753</v>
      </c>
      <c r="GO37" s="58">
        <v>1774</v>
      </c>
      <c r="GP37" s="59">
        <v>24006527</v>
      </c>
      <c r="GQ37" s="61">
        <v>57624</v>
      </c>
      <c r="GR37" s="57">
        <v>2</v>
      </c>
      <c r="GS37" s="57">
        <v>57626</v>
      </c>
      <c r="GT37" s="57">
        <v>0</v>
      </c>
      <c r="GU37" s="57">
        <v>601790246</v>
      </c>
      <c r="GV37" s="114">
        <v>0</v>
      </c>
      <c r="GW37" s="60">
        <v>15081409</v>
      </c>
      <c r="GX37" s="58">
        <v>105310</v>
      </c>
      <c r="GY37" s="103">
        <v>3233668</v>
      </c>
      <c r="GZ37" s="59">
        <v>2959953</v>
      </c>
      <c r="HA37" s="60">
        <v>822845</v>
      </c>
      <c r="HB37" s="58">
        <v>271087</v>
      </c>
      <c r="HC37" s="59">
        <v>125696167</v>
      </c>
      <c r="HD37" s="60">
        <v>498568351</v>
      </c>
      <c r="HE37" s="58">
        <v>29236413</v>
      </c>
      <c r="HF37" s="58">
        <v>86096</v>
      </c>
      <c r="HG37" s="58">
        <v>21050</v>
      </c>
      <c r="HH37" s="58">
        <v>80</v>
      </c>
      <c r="HI37" s="58">
        <v>1638243</v>
      </c>
      <c r="HJ37" s="58">
        <v>1959</v>
      </c>
      <c r="HK37" s="58">
        <v>1747428</v>
      </c>
      <c r="HL37" s="58">
        <v>0</v>
      </c>
      <c r="HM37" s="58">
        <v>26974</v>
      </c>
      <c r="HN37" s="59">
        <v>38758</v>
      </c>
      <c r="HO37" s="108">
        <v>0</v>
      </c>
      <c r="HP37" s="58">
        <v>27422491</v>
      </c>
      <c r="HQ37" s="58">
        <v>762</v>
      </c>
      <c r="HR37" s="59">
        <v>27423253</v>
      </c>
      <c r="HS37" s="61">
        <v>49719</v>
      </c>
      <c r="HT37" s="57">
        <v>2</v>
      </c>
      <c r="HU37" s="57">
        <v>49721</v>
      </c>
      <c r="HV37" s="57">
        <v>0</v>
      </c>
      <c r="HW37" s="57">
        <v>1039382450</v>
      </c>
      <c r="HX37" s="114">
        <v>0</v>
      </c>
      <c r="HY37" s="60">
        <v>42689518</v>
      </c>
      <c r="HZ37" s="58">
        <v>356421</v>
      </c>
      <c r="IA37" s="103">
        <v>25763388</v>
      </c>
      <c r="IB37" s="59">
        <v>12237332</v>
      </c>
      <c r="IC37" s="60">
        <v>1825948</v>
      </c>
      <c r="ID37" s="58">
        <v>445683</v>
      </c>
      <c r="IE37" s="59">
        <v>111496959</v>
      </c>
      <c r="IF37" s="60">
        <v>1011203781</v>
      </c>
      <c r="IG37" s="58">
        <v>58173465</v>
      </c>
      <c r="IH37" s="58">
        <v>60484</v>
      </c>
      <c r="II37" s="58">
        <v>187918</v>
      </c>
      <c r="IJ37" s="58">
        <v>0</v>
      </c>
      <c r="IK37" s="58">
        <v>3672227</v>
      </c>
      <c r="IL37" s="58">
        <v>8892</v>
      </c>
      <c r="IM37" s="58">
        <v>3929521</v>
      </c>
      <c r="IN37" s="58">
        <v>0</v>
      </c>
      <c r="IO37" s="58">
        <v>93136</v>
      </c>
      <c r="IP37" s="59">
        <v>136593</v>
      </c>
      <c r="IQ37" s="108">
        <v>0</v>
      </c>
      <c r="IR37" s="58">
        <v>54012048</v>
      </c>
      <c r="IS37" s="58">
        <v>2167</v>
      </c>
      <c r="IT37" s="59">
        <v>54014215</v>
      </c>
    </row>
    <row r="38" spans="1:254" s="20" customFormat="1" ht="12.6" customHeight="1" x14ac:dyDescent="0.2">
      <c r="A38" s="25">
        <v>26</v>
      </c>
      <c r="B38" s="26" t="s">
        <v>94</v>
      </c>
      <c r="C38" s="66">
        <f>C36+C37</f>
        <v>76939</v>
      </c>
      <c r="D38" s="62">
        <f t="shared" ref="D38:BR38" si="4">D36+D37</f>
        <v>127356</v>
      </c>
      <c r="E38" s="62">
        <f t="shared" si="4"/>
        <v>204295</v>
      </c>
      <c r="F38" s="62">
        <f t="shared" si="4"/>
        <v>888</v>
      </c>
      <c r="G38" s="62">
        <f t="shared" si="4"/>
        <v>143627239</v>
      </c>
      <c r="H38" s="115">
        <f t="shared" si="4"/>
        <v>0</v>
      </c>
      <c r="I38" s="128">
        <f t="shared" si="4"/>
        <v>243178990</v>
      </c>
      <c r="J38" s="127">
        <f t="shared" si="4"/>
        <v>3709527</v>
      </c>
      <c r="K38" s="127">
        <f t="shared" si="4"/>
        <v>31460040</v>
      </c>
      <c r="L38" s="127">
        <f t="shared" si="4"/>
        <v>38256293</v>
      </c>
      <c r="M38" s="128">
        <f t="shared" si="4"/>
        <v>2408458</v>
      </c>
      <c r="N38" s="127">
        <f t="shared" si="4"/>
        <v>5766027</v>
      </c>
      <c r="O38" s="134">
        <f t="shared" si="4"/>
        <v>141457078</v>
      </c>
      <c r="P38" s="109">
        <f t="shared" si="4"/>
        <v>326949496</v>
      </c>
      <c r="Q38" s="63">
        <f t="shared" si="4"/>
        <v>10032357</v>
      </c>
      <c r="R38" s="63">
        <f t="shared" si="4"/>
        <v>236164</v>
      </c>
      <c r="S38" s="63">
        <f t="shared" si="4"/>
        <v>4187</v>
      </c>
      <c r="T38" s="63">
        <f t="shared" si="4"/>
        <v>311</v>
      </c>
      <c r="U38" s="63">
        <f t="shared" si="4"/>
        <v>223017</v>
      </c>
      <c r="V38" s="63">
        <f t="shared" si="4"/>
        <v>7198</v>
      </c>
      <c r="W38" s="63">
        <f t="shared" si="4"/>
        <v>470877</v>
      </c>
      <c r="X38" s="63">
        <f t="shared" si="4"/>
        <v>326</v>
      </c>
      <c r="Y38" s="63">
        <f t="shared" si="4"/>
        <v>41530</v>
      </c>
      <c r="Z38" s="64">
        <f t="shared" si="4"/>
        <v>38428</v>
      </c>
      <c r="AA38" s="109">
        <f t="shared" si="4"/>
        <v>133</v>
      </c>
      <c r="AB38" s="63">
        <f t="shared" si="4"/>
        <v>9331731</v>
      </c>
      <c r="AC38" s="63">
        <f t="shared" si="4"/>
        <v>149332</v>
      </c>
      <c r="AD38" s="64">
        <f t="shared" si="4"/>
        <v>9481063</v>
      </c>
      <c r="AE38" s="66">
        <f t="shared" si="4"/>
        <v>1729926</v>
      </c>
      <c r="AF38" s="62">
        <f t="shared" si="4"/>
        <v>56151</v>
      </c>
      <c r="AG38" s="62">
        <f t="shared" si="4"/>
        <v>1786077</v>
      </c>
      <c r="AH38" s="62">
        <f t="shared" si="4"/>
        <v>3110</v>
      </c>
      <c r="AI38" s="62">
        <f t="shared" si="4"/>
        <v>2595648584</v>
      </c>
      <c r="AJ38" s="115">
        <f t="shared" si="4"/>
        <v>0</v>
      </c>
      <c r="AK38" s="65">
        <f t="shared" si="4"/>
        <v>110193795</v>
      </c>
      <c r="AL38" s="63">
        <f t="shared" si="4"/>
        <v>928239</v>
      </c>
      <c r="AM38" s="104">
        <f t="shared" si="4"/>
        <v>14190056</v>
      </c>
      <c r="AN38" s="104">
        <f t="shared" si="4"/>
        <v>12669767</v>
      </c>
      <c r="AO38" s="65">
        <f t="shared" si="4"/>
        <v>1707879</v>
      </c>
      <c r="AP38" s="63">
        <f t="shared" si="4"/>
        <v>1791327</v>
      </c>
      <c r="AQ38" s="64">
        <f t="shared" si="4"/>
        <v>1563175343</v>
      </c>
      <c r="AR38" s="65">
        <f t="shared" si="4"/>
        <v>1173954304</v>
      </c>
      <c r="AS38" s="63">
        <f t="shared" si="4"/>
        <v>66081763</v>
      </c>
      <c r="AT38" s="63">
        <f t="shared" si="4"/>
        <v>3892534</v>
      </c>
      <c r="AU38" s="63">
        <f t="shared" si="4"/>
        <v>56975</v>
      </c>
      <c r="AV38" s="63">
        <f t="shared" si="4"/>
        <v>464691</v>
      </c>
      <c r="AW38" s="63">
        <f t="shared" si="4"/>
        <v>585705</v>
      </c>
      <c r="AX38" s="63">
        <f t="shared" si="4"/>
        <v>8167</v>
      </c>
      <c r="AY38" s="63">
        <f t="shared" si="4"/>
        <v>5008072</v>
      </c>
      <c r="AZ38" s="63">
        <f t="shared" si="4"/>
        <v>31484</v>
      </c>
      <c r="BA38" s="63">
        <f t="shared" si="4"/>
        <v>119793</v>
      </c>
      <c r="BB38" s="64">
        <f t="shared" si="4"/>
        <v>109863</v>
      </c>
      <c r="BC38" s="109">
        <f t="shared" si="4"/>
        <v>18491</v>
      </c>
      <c r="BD38" s="63">
        <f t="shared" si="4"/>
        <v>60188882</v>
      </c>
      <c r="BE38" s="63">
        <f t="shared" si="4"/>
        <v>605178</v>
      </c>
      <c r="BF38" s="64">
        <f t="shared" si="4"/>
        <v>60794060</v>
      </c>
      <c r="BG38" s="66">
        <f t="shared" si="4"/>
        <v>1942532</v>
      </c>
      <c r="BH38" s="62">
        <f t="shared" si="4"/>
        <v>60872</v>
      </c>
      <c r="BI38" s="62">
        <f t="shared" si="4"/>
        <v>2003404</v>
      </c>
      <c r="BJ38" s="62">
        <f t="shared" si="4"/>
        <v>318</v>
      </c>
      <c r="BK38" s="62">
        <f t="shared" si="4"/>
        <v>5062689725</v>
      </c>
      <c r="BL38" s="115">
        <f t="shared" si="4"/>
        <v>0</v>
      </c>
      <c r="BM38" s="65">
        <f t="shared" si="4"/>
        <v>102262025</v>
      </c>
      <c r="BN38" s="63">
        <f t="shared" si="4"/>
        <v>1230350</v>
      </c>
      <c r="BO38" s="104">
        <f t="shared" si="4"/>
        <v>33382402</v>
      </c>
      <c r="BP38" s="104">
        <f t="shared" si="4"/>
        <v>19056140</v>
      </c>
      <c r="BQ38" s="65">
        <f t="shared" si="4"/>
        <v>1876696</v>
      </c>
      <c r="BR38" s="63">
        <f t="shared" si="4"/>
        <v>2093968</v>
      </c>
      <c r="BS38" s="64">
        <f t="shared" ref="BS38:EF38" si="5">BS36+BS37</f>
        <v>2129206693</v>
      </c>
      <c r="BT38" s="65">
        <f t="shared" si="5"/>
        <v>3093384613</v>
      </c>
      <c r="BU38" s="109">
        <f t="shared" si="5"/>
        <v>180695020</v>
      </c>
      <c r="BV38" s="63">
        <f t="shared" si="5"/>
        <v>4055333</v>
      </c>
      <c r="BW38" s="63">
        <f t="shared" si="5"/>
        <v>102290</v>
      </c>
      <c r="BX38" s="63">
        <f t="shared" si="5"/>
        <v>3352716</v>
      </c>
      <c r="BY38" s="63">
        <f t="shared" si="5"/>
        <v>3235353</v>
      </c>
      <c r="BZ38" s="63">
        <f t="shared" si="5"/>
        <v>5940</v>
      </c>
      <c r="CA38" s="63">
        <f t="shared" si="5"/>
        <v>10751632</v>
      </c>
      <c r="CB38" s="63">
        <f t="shared" si="5"/>
        <v>9322</v>
      </c>
      <c r="CC38" s="63">
        <f t="shared" si="5"/>
        <v>204294</v>
      </c>
      <c r="CD38" s="64">
        <f t="shared" si="5"/>
        <v>208633</v>
      </c>
      <c r="CE38" s="109">
        <f t="shared" si="5"/>
        <v>16445</v>
      </c>
      <c r="CF38" s="63">
        <f t="shared" si="5"/>
        <v>166809327</v>
      </c>
      <c r="CG38" s="63">
        <f t="shared" si="5"/>
        <v>2695367</v>
      </c>
      <c r="CH38" s="64">
        <f t="shared" si="5"/>
        <v>169504694</v>
      </c>
      <c r="CI38" s="66">
        <f t="shared" si="5"/>
        <v>1170171</v>
      </c>
      <c r="CJ38" s="62">
        <f t="shared" si="5"/>
        <v>75623</v>
      </c>
      <c r="CK38" s="62">
        <f t="shared" si="5"/>
        <v>1245794</v>
      </c>
      <c r="CL38" s="62">
        <f t="shared" si="5"/>
        <v>4</v>
      </c>
      <c r="CM38" s="62">
        <f t="shared" si="5"/>
        <v>4713629623</v>
      </c>
      <c r="CN38" s="115">
        <f t="shared" si="5"/>
        <v>0</v>
      </c>
      <c r="CO38" s="65">
        <f t="shared" si="5"/>
        <v>75714632</v>
      </c>
      <c r="CP38" s="63">
        <f t="shared" si="5"/>
        <v>683663</v>
      </c>
      <c r="CQ38" s="104">
        <f t="shared" si="5"/>
        <v>22409902</v>
      </c>
      <c r="CR38" s="104">
        <f t="shared" si="5"/>
        <v>18443735</v>
      </c>
      <c r="CS38" s="65">
        <f t="shared" si="5"/>
        <v>2078501</v>
      </c>
      <c r="CT38" s="63">
        <f t="shared" si="5"/>
        <v>2296786</v>
      </c>
      <c r="CU38" s="64">
        <f t="shared" si="5"/>
        <v>1652958299</v>
      </c>
      <c r="CV38" s="65">
        <f t="shared" si="5"/>
        <v>3182298543</v>
      </c>
      <c r="CW38" s="63">
        <f t="shared" si="5"/>
        <v>187218994</v>
      </c>
      <c r="CX38" s="63">
        <f t="shared" si="5"/>
        <v>1937964</v>
      </c>
      <c r="CY38" s="63">
        <f t="shared" si="5"/>
        <v>97104</v>
      </c>
      <c r="CZ38" s="63">
        <f t="shared" si="5"/>
        <v>4960633</v>
      </c>
      <c r="DA38" s="63">
        <f t="shared" si="5"/>
        <v>5823947</v>
      </c>
      <c r="DB38" s="63">
        <f t="shared" si="5"/>
        <v>10070</v>
      </c>
      <c r="DC38" s="63">
        <f t="shared" si="5"/>
        <v>12829718</v>
      </c>
      <c r="DD38" s="63">
        <f t="shared" si="5"/>
        <v>154</v>
      </c>
      <c r="DE38" s="63">
        <f t="shared" si="5"/>
        <v>192984</v>
      </c>
      <c r="DF38" s="64">
        <f t="shared" si="5"/>
        <v>213720</v>
      </c>
      <c r="DG38" s="109">
        <f t="shared" si="5"/>
        <v>3150</v>
      </c>
      <c r="DH38" s="63">
        <f t="shared" si="5"/>
        <v>167112834</v>
      </c>
      <c r="DI38" s="63">
        <f t="shared" si="5"/>
        <v>6866434</v>
      </c>
      <c r="DJ38" s="64">
        <f t="shared" si="5"/>
        <v>173979268</v>
      </c>
      <c r="DK38" s="66">
        <f t="shared" si="5"/>
        <v>659885</v>
      </c>
      <c r="DL38" s="62">
        <f t="shared" si="5"/>
        <v>34655</v>
      </c>
      <c r="DM38" s="62">
        <f t="shared" si="5"/>
        <v>694540</v>
      </c>
      <c r="DN38" s="62">
        <f t="shared" si="5"/>
        <v>0</v>
      </c>
      <c r="DO38" s="62">
        <f t="shared" si="5"/>
        <v>3498576595</v>
      </c>
      <c r="DP38" s="115">
        <f t="shared" si="5"/>
        <v>0</v>
      </c>
      <c r="DQ38" s="65">
        <f t="shared" si="5"/>
        <v>63843896</v>
      </c>
      <c r="DR38" s="63">
        <f t="shared" si="5"/>
        <v>1086261</v>
      </c>
      <c r="DS38" s="104">
        <f t="shared" si="5"/>
        <v>14230208</v>
      </c>
      <c r="DT38" s="104">
        <f t="shared" si="5"/>
        <v>52368604</v>
      </c>
      <c r="DU38" s="65">
        <f t="shared" si="5"/>
        <v>2074531</v>
      </c>
      <c r="DV38" s="63">
        <f t="shared" si="5"/>
        <v>2026739</v>
      </c>
      <c r="DW38" s="64">
        <f t="shared" si="5"/>
        <v>1100860020</v>
      </c>
      <c r="DX38" s="65">
        <f t="shared" si="5"/>
        <v>2533346814</v>
      </c>
      <c r="DY38" s="63">
        <f t="shared" si="5"/>
        <v>147910354</v>
      </c>
      <c r="DZ38" s="63">
        <f t="shared" si="5"/>
        <v>1040268</v>
      </c>
      <c r="EA38" s="63">
        <f t="shared" si="5"/>
        <v>88955</v>
      </c>
      <c r="EB38" s="63">
        <f t="shared" si="5"/>
        <v>2119012</v>
      </c>
      <c r="EC38" s="63">
        <f t="shared" si="5"/>
        <v>6082431</v>
      </c>
      <c r="ED38" s="63">
        <f t="shared" si="5"/>
        <v>10287</v>
      </c>
      <c r="EE38" s="63">
        <f t="shared" si="5"/>
        <v>9340953</v>
      </c>
      <c r="EF38" s="63">
        <f t="shared" si="5"/>
        <v>0</v>
      </c>
      <c r="EG38" s="63">
        <f t="shared" ref="EG38:GT38" si="6">EG36+EG37</f>
        <v>169826</v>
      </c>
      <c r="EH38" s="64">
        <f t="shared" si="6"/>
        <v>192513</v>
      </c>
      <c r="EI38" s="109">
        <f t="shared" si="6"/>
        <v>432</v>
      </c>
      <c r="EJ38" s="63">
        <f t="shared" si="6"/>
        <v>133178531</v>
      </c>
      <c r="EK38" s="63">
        <f t="shared" si="6"/>
        <v>5028099</v>
      </c>
      <c r="EL38" s="64">
        <f t="shared" si="6"/>
        <v>138206630</v>
      </c>
      <c r="EM38" s="66">
        <f t="shared" si="6"/>
        <v>564385</v>
      </c>
      <c r="EN38" s="62">
        <f t="shared" si="6"/>
        <v>3888</v>
      </c>
      <c r="EO38" s="62">
        <f t="shared" si="6"/>
        <v>568273</v>
      </c>
      <c r="EP38" s="62">
        <f t="shared" si="6"/>
        <v>0</v>
      </c>
      <c r="EQ38" s="62">
        <f t="shared" si="6"/>
        <v>3697563294</v>
      </c>
      <c r="ER38" s="115">
        <f t="shared" si="6"/>
        <v>0</v>
      </c>
      <c r="ES38" s="65">
        <f t="shared" si="6"/>
        <v>65770368</v>
      </c>
      <c r="ET38" s="63">
        <f t="shared" si="6"/>
        <v>971623</v>
      </c>
      <c r="EU38" s="104">
        <f t="shared" si="6"/>
        <v>19954243</v>
      </c>
      <c r="EV38" s="104">
        <f t="shared" si="6"/>
        <v>27851302</v>
      </c>
      <c r="EW38" s="65">
        <f t="shared" si="6"/>
        <v>2231318</v>
      </c>
      <c r="EX38" s="63">
        <f t="shared" si="6"/>
        <v>2345082</v>
      </c>
      <c r="EY38" s="64">
        <f t="shared" si="6"/>
        <v>1050404881</v>
      </c>
      <c r="EZ38" s="65">
        <f t="shared" si="6"/>
        <v>2766282349</v>
      </c>
      <c r="FA38" s="63">
        <f t="shared" si="6"/>
        <v>162387235</v>
      </c>
      <c r="FB38" s="63">
        <f t="shared" si="6"/>
        <v>850668</v>
      </c>
      <c r="FC38" s="63">
        <f t="shared" si="6"/>
        <v>108354</v>
      </c>
      <c r="FD38" s="63">
        <f t="shared" si="6"/>
        <v>115852</v>
      </c>
      <c r="FE38" s="63">
        <f t="shared" si="6"/>
        <v>8371203</v>
      </c>
      <c r="FF38" s="63">
        <f t="shared" si="6"/>
        <v>14200</v>
      </c>
      <c r="FG38" s="63">
        <f t="shared" si="6"/>
        <v>9460277</v>
      </c>
      <c r="FH38" s="63">
        <f t="shared" si="6"/>
        <v>0</v>
      </c>
      <c r="FI38" s="63">
        <f t="shared" si="6"/>
        <v>175480</v>
      </c>
      <c r="FJ38" s="64">
        <f t="shared" si="6"/>
        <v>242752</v>
      </c>
      <c r="FK38" s="109">
        <f t="shared" si="6"/>
        <v>291</v>
      </c>
      <c r="FL38" s="63">
        <f t="shared" si="6"/>
        <v>151695797</v>
      </c>
      <c r="FM38" s="63">
        <f t="shared" si="6"/>
        <v>812638</v>
      </c>
      <c r="FN38" s="64">
        <f t="shared" si="6"/>
        <v>152508435</v>
      </c>
      <c r="FO38" s="66">
        <f t="shared" si="6"/>
        <v>274826</v>
      </c>
      <c r="FP38" s="62">
        <f t="shared" si="6"/>
        <v>42</v>
      </c>
      <c r="FQ38" s="62">
        <f t="shared" si="6"/>
        <v>274868</v>
      </c>
      <c r="FR38" s="62">
        <f t="shared" si="6"/>
        <v>0</v>
      </c>
      <c r="FS38" s="62">
        <f t="shared" si="6"/>
        <v>2251355078</v>
      </c>
      <c r="FT38" s="115">
        <f t="shared" si="6"/>
        <v>0</v>
      </c>
      <c r="FU38" s="65">
        <f t="shared" si="6"/>
        <v>46833290</v>
      </c>
      <c r="FV38" s="63">
        <f t="shared" si="6"/>
        <v>791157</v>
      </c>
      <c r="FW38" s="104">
        <f t="shared" si="6"/>
        <v>17775315</v>
      </c>
      <c r="FX38" s="104">
        <f t="shared" si="6"/>
        <v>21077437</v>
      </c>
      <c r="FY38" s="65">
        <f t="shared" si="6"/>
        <v>1749677</v>
      </c>
      <c r="FZ38" s="63">
        <f t="shared" si="6"/>
        <v>1698233</v>
      </c>
      <c r="GA38" s="64">
        <f t="shared" si="6"/>
        <v>556510476</v>
      </c>
      <c r="GB38" s="65">
        <f t="shared" si="6"/>
        <v>1784769711</v>
      </c>
      <c r="GC38" s="63">
        <f t="shared" si="6"/>
        <v>104387045</v>
      </c>
      <c r="GD38" s="63">
        <f t="shared" si="6"/>
        <v>410869</v>
      </c>
      <c r="GE38" s="63">
        <f t="shared" si="6"/>
        <v>81324</v>
      </c>
      <c r="GF38" s="63">
        <f t="shared" si="6"/>
        <v>2131</v>
      </c>
      <c r="GG38" s="63">
        <f t="shared" si="6"/>
        <v>6175546</v>
      </c>
      <c r="GH38" s="63">
        <f t="shared" si="6"/>
        <v>54122</v>
      </c>
      <c r="GI38" s="63">
        <f t="shared" si="6"/>
        <v>6723992</v>
      </c>
      <c r="GJ38" s="63">
        <f t="shared" si="6"/>
        <v>0</v>
      </c>
      <c r="GK38" s="63">
        <f t="shared" si="6"/>
        <v>123886</v>
      </c>
      <c r="GL38" s="64">
        <f t="shared" si="6"/>
        <v>196493</v>
      </c>
      <c r="GM38" s="109">
        <f t="shared" si="6"/>
        <v>0</v>
      </c>
      <c r="GN38" s="63">
        <f t="shared" si="6"/>
        <v>97269204</v>
      </c>
      <c r="GO38" s="63">
        <f t="shared" si="6"/>
        <v>73470</v>
      </c>
      <c r="GP38" s="64">
        <f t="shared" si="6"/>
        <v>97342674</v>
      </c>
      <c r="GQ38" s="66">
        <f t="shared" si="6"/>
        <v>265307</v>
      </c>
      <c r="GR38" s="62">
        <f t="shared" si="6"/>
        <v>32</v>
      </c>
      <c r="GS38" s="62">
        <f t="shared" si="6"/>
        <v>265339</v>
      </c>
      <c r="GT38" s="62">
        <f t="shared" si="6"/>
        <v>0</v>
      </c>
      <c r="GU38" s="62">
        <f t="shared" ref="GU38:IT38" si="7">GU36+GU37</f>
        <v>2755986364</v>
      </c>
      <c r="GV38" s="115">
        <f t="shared" si="7"/>
        <v>0</v>
      </c>
      <c r="GW38" s="65">
        <f t="shared" si="7"/>
        <v>65524157</v>
      </c>
      <c r="GX38" s="63">
        <f t="shared" si="7"/>
        <v>1046402</v>
      </c>
      <c r="GY38" s="104">
        <f t="shared" si="7"/>
        <v>40345152</v>
      </c>
      <c r="GZ38" s="104">
        <f t="shared" si="7"/>
        <v>27965405</v>
      </c>
      <c r="HA38" s="65">
        <f t="shared" si="7"/>
        <v>3649789</v>
      </c>
      <c r="HB38" s="63">
        <f t="shared" si="7"/>
        <v>2462153</v>
      </c>
      <c r="HC38" s="64">
        <f t="shared" si="7"/>
        <v>555201457</v>
      </c>
      <c r="HD38" s="65">
        <f t="shared" si="7"/>
        <v>2341777965</v>
      </c>
      <c r="HE38" s="63">
        <f t="shared" si="7"/>
        <v>136280160</v>
      </c>
      <c r="HF38" s="63">
        <f t="shared" si="7"/>
        <v>395725</v>
      </c>
      <c r="HG38" s="63">
        <f t="shared" si="7"/>
        <v>122537</v>
      </c>
      <c r="HH38" s="63">
        <f t="shared" si="7"/>
        <v>1590</v>
      </c>
      <c r="HI38" s="63">
        <f t="shared" si="7"/>
        <v>8901527</v>
      </c>
      <c r="HJ38" s="63">
        <f t="shared" si="7"/>
        <v>14421</v>
      </c>
      <c r="HK38" s="63">
        <f t="shared" si="7"/>
        <v>9435800</v>
      </c>
      <c r="HL38" s="63">
        <f t="shared" si="7"/>
        <v>0</v>
      </c>
      <c r="HM38" s="63">
        <f t="shared" si="7"/>
        <v>180486</v>
      </c>
      <c r="HN38" s="64">
        <f t="shared" si="7"/>
        <v>296896</v>
      </c>
      <c r="HO38" s="109">
        <f t="shared" si="7"/>
        <v>567</v>
      </c>
      <c r="HP38" s="63">
        <f t="shared" si="7"/>
        <v>126354568</v>
      </c>
      <c r="HQ38" s="63">
        <f t="shared" si="7"/>
        <v>11843</v>
      </c>
      <c r="HR38" s="64">
        <f t="shared" si="7"/>
        <v>126366411</v>
      </c>
      <c r="HS38" s="66">
        <f t="shared" si="7"/>
        <v>300234</v>
      </c>
      <c r="HT38" s="62">
        <f t="shared" si="7"/>
        <v>22</v>
      </c>
      <c r="HU38" s="62">
        <f t="shared" si="7"/>
        <v>300256</v>
      </c>
      <c r="HV38" s="62">
        <f t="shared" si="7"/>
        <v>0</v>
      </c>
      <c r="HW38" s="62">
        <f t="shared" si="7"/>
        <v>7304348728</v>
      </c>
      <c r="HX38" s="115">
        <f t="shared" si="7"/>
        <v>0</v>
      </c>
      <c r="HY38" s="65">
        <f t="shared" si="7"/>
        <v>224174477</v>
      </c>
      <c r="HZ38" s="63">
        <f t="shared" si="7"/>
        <v>4928074</v>
      </c>
      <c r="IA38" s="104">
        <f t="shared" si="7"/>
        <v>417236715</v>
      </c>
      <c r="IB38" s="104">
        <f t="shared" si="7"/>
        <v>278040381</v>
      </c>
      <c r="IC38" s="65">
        <f t="shared" si="7"/>
        <v>31121852</v>
      </c>
      <c r="ID38" s="63">
        <f t="shared" si="7"/>
        <v>9514100</v>
      </c>
      <c r="IE38" s="64">
        <f t="shared" si="7"/>
        <v>660977186</v>
      </c>
      <c r="IF38" s="65">
        <f t="shared" si="7"/>
        <v>7608387141</v>
      </c>
      <c r="IG38" s="63">
        <f t="shared" si="7"/>
        <v>427645489</v>
      </c>
      <c r="IH38" s="63">
        <f t="shared" si="7"/>
        <v>345010</v>
      </c>
      <c r="II38" s="63">
        <f t="shared" si="7"/>
        <v>2360164</v>
      </c>
      <c r="IJ38" s="63">
        <f t="shared" si="7"/>
        <v>673</v>
      </c>
      <c r="IK38" s="63">
        <f t="shared" si="7"/>
        <v>28359165</v>
      </c>
      <c r="IL38" s="63">
        <f t="shared" si="7"/>
        <v>180928</v>
      </c>
      <c r="IM38" s="63">
        <f t="shared" si="7"/>
        <v>31245940</v>
      </c>
      <c r="IN38" s="63">
        <f t="shared" si="7"/>
        <v>0</v>
      </c>
      <c r="IO38" s="63">
        <f t="shared" si="7"/>
        <v>1079139</v>
      </c>
      <c r="IP38" s="64">
        <f t="shared" si="7"/>
        <v>1544739</v>
      </c>
      <c r="IQ38" s="109">
        <f t="shared" si="7"/>
        <v>0</v>
      </c>
      <c r="IR38" s="63">
        <f t="shared" si="7"/>
        <v>393757888</v>
      </c>
      <c r="IS38" s="63">
        <f t="shared" si="7"/>
        <v>17783</v>
      </c>
      <c r="IT38" s="64">
        <f t="shared" si="7"/>
        <v>393775671</v>
      </c>
    </row>
  </sheetData>
  <mergeCells count="408">
    <mergeCell ref="HS5:HX5"/>
    <mergeCell ref="HS6:HX6"/>
    <mergeCell ref="HS4:HX4"/>
    <mergeCell ref="IQ5:IT5"/>
    <mergeCell ref="IQ6:IT6"/>
    <mergeCell ref="HY5:IE5"/>
    <mergeCell ref="HY6:IE6"/>
    <mergeCell ref="HY4:IE4"/>
    <mergeCell ref="IF4:IP4"/>
    <mergeCell ref="IF5:IP5"/>
    <mergeCell ref="IF6:IP6"/>
    <mergeCell ref="IQ4:IT4"/>
    <mergeCell ref="GQ5:GV5"/>
    <mergeCell ref="GQ6:GV6"/>
    <mergeCell ref="GW4:HC4"/>
    <mergeCell ref="GW5:HC5"/>
    <mergeCell ref="GW6:HC6"/>
    <mergeCell ref="HD4:HN4"/>
    <mergeCell ref="HD5:HN5"/>
    <mergeCell ref="HD6:HN6"/>
    <mergeCell ref="HO6:HR6"/>
    <mergeCell ref="HO5:HR5"/>
    <mergeCell ref="FO5:FT5"/>
    <mergeCell ref="FO6:FT6"/>
    <mergeCell ref="FU4:GA4"/>
    <mergeCell ref="FU5:GA5"/>
    <mergeCell ref="FU6:GA6"/>
    <mergeCell ref="GB4:GL4"/>
    <mergeCell ref="GB5:GL5"/>
    <mergeCell ref="GB6:GL6"/>
    <mergeCell ref="GM5:GP5"/>
    <mergeCell ref="GM6:GP6"/>
    <mergeCell ref="ES4:EY4"/>
    <mergeCell ref="ES5:EY5"/>
    <mergeCell ref="ES6:EY6"/>
    <mergeCell ref="EI4:EL4"/>
    <mergeCell ref="EM4:ER4"/>
    <mergeCell ref="EZ4:FJ4"/>
    <mergeCell ref="EZ5:FJ5"/>
    <mergeCell ref="EZ6:FJ6"/>
    <mergeCell ref="FK5:FN5"/>
    <mergeCell ref="FK6:FN6"/>
    <mergeCell ref="DQ4:DW4"/>
    <mergeCell ref="DQ5:DW5"/>
    <mergeCell ref="DQ6:DW6"/>
    <mergeCell ref="DX4:EH4"/>
    <mergeCell ref="DX5:EH5"/>
    <mergeCell ref="DX6:EH6"/>
    <mergeCell ref="EI5:EL5"/>
    <mergeCell ref="EI6:EL6"/>
    <mergeCell ref="EM5:ER5"/>
    <mergeCell ref="EM6:ER6"/>
    <mergeCell ref="CV4:DF4"/>
    <mergeCell ref="CV5:DF5"/>
    <mergeCell ref="CV6:DF6"/>
    <mergeCell ref="DG5:DJ5"/>
    <mergeCell ref="DG6:DJ6"/>
    <mergeCell ref="DK5:DP5"/>
    <mergeCell ref="DK6:DP6"/>
    <mergeCell ref="DG4:DJ4"/>
    <mergeCell ref="DK4:DP4"/>
    <mergeCell ref="BT4:CD4"/>
    <mergeCell ref="BT5:CD5"/>
    <mergeCell ref="BT6:CD6"/>
    <mergeCell ref="CE5:CH5"/>
    <mergeCell ref="CE6:CH6"/>
    <mergeCell ref="CI5:CN5"/>
    <mergeCell ref="CI6:CN6"/>
    <mergeCell ref="CO4:CU4"/>
    <mergeCell ref="CO5:CU5"/>
    <mergeCell ref="CO6:CU6"/>
    <mergeCell ref="CE4:CH4"/>
    <mergeCell ref="CI4:CN4"/>
    <mergeCell ref="AR4:BB4"/>
    <mergeCell ref="AR5:BB5"/>
    <mergeCell ref="AR6:BB6"/>
    <mergeCell ref="BC5:BF5"/>
    <mergeCell ref="BC6:BF6"/>
    <mergeCell ref="BG5:BL5"/>
    <mergeCell ref="BG6:BL6"/>
    <mergeCell ref="BM4:BS4"/>
    <mergeCell ref="BM5:BS5"/>
    <mergeCell ref="BM6:BS6"/>
    <mergeCell ref="I6:O6"/>
    <mergeCell ref="P4:Z4"/>
    <mergeCell ref="P5:Z5"/>
    <mergeCell ref="P6:Z6"/>
    <mergeCell ref="AA5:AD5"/>
    <mergeCell ref="AA6:AD6"/>
    <mergeCell ref="AE5:AJ5"/>
    <mergeCell ref="AE6:AJ6"/>
    <mergeCell ref="AK4:AQ4"/>
    <mergeCell ref="AK5:AQ5"/>
    <mergeCell ref="AK6:AQ6"/>
    <mergeCell ref="AA4:AD4"/>
    <mergeCell ref="AE4:AJ4"/>
    <mergeCell ref="GN10:GN11"/>
    <mergeCell ref="GD7:GI7"/>
    <mergeCell ref="IR10:IR11"/>
    <mergeCell ref="IS10:IS11"/>
    <mergeCell ref="FW7:FW11"/>
    <mergeCell ref="F9:F11"/>
    <mergeCell ref="AH9:AH11"/>
    <mergeCell ref="BJ9:BJ11"/>
    <mergeCell ref="CL9:CL11"/>
    <mergeCell ref="T8:T11"/>
    <mergeCell ref="U8:U11"/>
    <mergeCell ref="V8:V11"/>
    <mergeCell ref="IR8:IS9"/>
    <mergeCell ref="IT8:IT11"/>
    <mergeCell ref="P7:P11"/>
    <mergeCell ref="Q7:Q11"/>
    <mergeCell ref="IO7:IO11"/>
    <mergeCell ref="IP7:IP11"/>
    <mergeCell ref="HP10:HP11"/>
    <mergeCell ref="HQ10:HQ11"/>
    <mergeCell ref="GR10:GR11"/>
    <mergeCell ref="HJ8:HJ11"/>
    <mergeCell ref="HN7:HN11"/>
    <mergeCell ref="HO7:HO11"/>
    <mergeCell ref="IQ7:IQ11"/>
    <mergeCell ref="IR7:IT7"/>
    <mergeCell ref="HR8:HR11"/>
    <mergeCell ref="HS8:HT9"/>
    <mergeCell ref="HU8:HU11"/>
    <mergeCell ref="HS10:HS11"/>
    <mergeCell ref="HT10:HT11"/>
    <mergeCell ref="HP7:HR7"/>
    <mergeCell ref="HL7:HL11"/>
    <mergeCell ref="HM7:HM11"/>
    <mergeCell ref="HK8:HK11"/>
    <mergeCell ref="HE7:HE11"/>
    <mergeCell ref="K7:K11"/>
    <mergeCell ref="M7:M11"/>
    <mergeCell ref="N7:N11"/>
    <mergeCell ref="O7:O11"/>
    <mergeCell ref="BI8:BI11"/>
    <mergeCell ref="BD10:BD11"/>
    <mergeCell ref="BE10:BE11"/>
    <mergeCell ref="BG10:BG11"/>
    <mergeCell ref="BH10:BH11"/>
    <mergeCell ref="BD8:BE9"/>
    <mergeCell ref="BF8:BF11"/>
    <mergeCell ref="BG8:BH9"/>
    <mergeCell ref="ID7:ID11"/>
    <mergeCell ref="HS7:HV7"/>
    <mergeCell ref="HV9:HV11"/>
    <mergeCell ref="HA7:HA11"/>
    <mergeCell ref="HB7:HB11"/>
    <mergeCell ref="HC7:HC11"/>
    <mergeCell ref="HD7:HD11"/>
    <mergeCell ref="HP8:HQ9"/>
    <mergeCell ref="HF7:HK7"/>
    <mergeCell ref="HF8:HF11"/>
    <mergeCell ref="HG8:HG11"/>
    <mergeCell ref="HI8:HI11"/>
    <mergeCell ref="HH8:HH11"/>
    <mergeCell ref="DN9:DN11"/>
    <mergeCell ref="EP9:EP11"/>
    <mergeCell ref="GO10:GO11"/>
    <mergeCell ref="GQ10:GQ11"/>
    <mergeCell ref="GM7:GM11"/>
    <mergeCell ref="GN7:GP7"/>
    <mergeCell ref="GN8:GO9"/>
    <mergeCell ref="GP8:GP11"/>
    <mergeCell ref="IE7:IE11"/>
    <mergeCell ref="IF7:IF11"/>
    <mergeCell ref="HW7:HW11"/>
    <mergeCell ref="HX7:HX11"/>
    <mergeCell ref="HY7:HY11"/>
    <mergeCell ref="HZ7:HZ11"/>
    <mergeCell ref="IA7:IA11"/>
    <mergeCell ref="IC7:IC11"/>
    <mergeCell ref="IB7:IB11"/>
    <mergeCell ref="IG7:IG11"/>
    <mergeCell ref="IH7:IM7"/>
    <mergeCell ref="IN7:IN11"/>
    <mergeCell ref="IH8:IH11"/>
    <mergeCell ref="II8:II11"/>
    <mergeCell ref="IJ8:IJ11"/>
    <mergeCell ref="IK8:IK11"/>
    <mergeCell ref="IL8:IL11"/>
    <mergeCell ref="IM8:IM11"/>
    <mergeCell ref="GX7:GX11"/>
    <mergeCell ref="GY7:GY11"/>
    <mergeCell ref="GT9:GT11"/>
    <mergeCell ref="GQ8:GR9"/>
    <mergeCell ref="GS8:GS11"/>
    <mergeCell ref="GQ7:GT7"/>
    <mergeCell ref="GU7:GU11"/>
    <mergeCell ref="GV7:GV11"/>
    <mergeCell ref="GW7:GW11"/>
    <mergeCell ref="GJ7:GJ11"/>
    <mergeCell ref="GK7:GK11"/>
    <mergeCell ref="GL7:GL11"/>
    <mergeCell ref="GD8:GD11"/>
    <mergeCell ref="GE8:GE11"/>
    <mergeCell ref="GF8:GF11"/>
    <mergeCell ref="GG8:GG11"/>
    <mergeCell ref="GH8:GH11"/>
    <mergeCell ref="GI8:GI11"/>
    <mergeCell ref="FY7:FY11"/>
    <mergeCell ref="FZ7:FZ11"/>
    <mergeCell ref="GA7:GA11"/>
    <mergeCell ref="GB7:GB11"/>
    <mergeCell ref="GC7:GC11"/>
    <mergeCell ref="FL7:FN7"/>
    <mergeCell ref="FO7:FR7"/>
    <mergeCell ref="FS7:FS11"/>
    <mergeCell ref="FT7:FT11"/>
    <mergeCell ref="FU7:FU11"/>
    <mergeCell ref="FV7:FV11"/>
    <mergeCell ref="FR9:FR11"/>
    <mergeCell ref="FL8:FM9"/>
    <mergeCell ref="FN8:FN11"/>
    <mergeCell ref="FO8:FP9"/>
    <mergeCell ref="FQ8:FQ11"/>
    <mergeCell ref="FL10:FL11"/>
    <mergeCell ref="FM10:FM11"/>
    <mergeCell ref="FO10:FO11"/>
    <mergeCell ref="FP10:FP11"/>
    <mergeCell ref="FH7:FH11"/>
    <mergeCell ref="FI7:FI11"/>
    <mergeCell ref="FJ7:FJ11"/>
    <mergeCell ref="FK7:FK11"/>
    <mergeCell ref="FB8:FB11"/>
    <mergeCell ref="FC8:FC11"/>
    <mergeCell ref="FD8:FD11"/>
    <mergeCell ref="FE8:FE11"/>
    <mergeCell ref="FF8:FF11"/>
    <mergeCell ref="FG8:FG11"/>
    <mergeCell ref="EM8:EN9"/>
    <mergeCell ref="EO8:EO11"/>
    <mergeCell ref="EJ10:EJ11"/>
    <mergeCell ref="EK10:EK11"/>
    <mergeCell ref="EM10:EM11"/>
    <mergeCell ref="EN10:EN11"/>
    <mergeCell ref="FA7:FA11"/>
    <mergeCell ref="FB7:FG7"/>
    <mergeCell ref="EI7:EI11"/>
    <mergeCell ref="EJ7:EL7"/>
    <mergeCell ref="EM7:EP7"/>
    <mergeCell ref="EQ7:EQ11"/>
    <mergeCell ref="ER7:ER11"/>
    <mergeCell ref="ES7:ES11"/>
    <mergeCell ref="EJ8:EK9"/>
    <mergeCell ref="EL8:EL11"/>
    <mergeCell ref="ET7:ET11"/>
    <mergeCell ref="EU7:EU11"/>
    <mergeCell ref="EW7:EW11"/>
    <mergeCell ref="EX7:EX11"/>
    <mergeCell ref="EY7:EY11"/>
    <mergeCell ref="EZ7:EZ11"/>
    <mergeCell ref="EV7:EV11"/>
    <mergeCell ref="DZ7:EE7"/>
    <mergeCell ref="EF7:EF11"/>
    <mergeCell ref="EG7:EG11"/>
    <mergeCell ref="EH7:EH11"/>
    <mergeCell ref="DZ8:DZ11"/>
    <mergeCell ref="EA8:EA11"/>
    <mergeCell ref="EB8:EB11"/>
    <mergeCell ref="EC8:EC11"/>
    <mergeCell ref="ED8:ED11"/>
    <mergeCell ref="EE8:EE11"/>
    <mergeCell ref="DK8:DL9"/>
    <mergeCell ref="DM8:DM11"/>
    <mergeCell ref="DH10:DH11"/>
    <mergeCell ref="DI10:DI11"/>
    <mergeCell ref="DK10:DK11"/>
    <mergeCell ref="DL10:DL11"/>
    <mergeCell ref="DX7:DX11"/>
    <mergeCell ref="DY7:DY11"/>
    <mergeCell ref="DF7:DF11"/>
    <mergeCell ref="DG7:DG11"/>
    <mergeCell ref="DH7:DJ7"/>
    <mergeCell ref="DK7:DN7"/>
    <mergeCell ref="DO7:DO11"/>
    <mergeCell ref="DP7:DP11"/>
    <mergeCell ref="DH8:DI9"/>
    <mergeCell ref="DJ8:DJ11"/>
    <mergeCell ref="DQ7:DQ11"/>
    <mergeCell ref="DR7:DR11"/>
    <mergeCell ref="DS7:DS11"/>
    <mergeCell ref="DU7:DU11"/>
    <mergeCell ref="DV7:DV11"/>
    <mergeCell ref="DW7:DW11"/>
    <mergeCell ref="DT7:DT11"/>
    <mergeCell ref="CW7:CW11"/>
    <mergeCell ref="CX7:DC7"/>
    <mergeCell ref="DD7:DD11"/>
    <mergeCell ref="DE7:DE11"/>
    <mergeCell ref="CX8:CX11"/>
    <mergeCell ref="CY8:CY11"/>
    <mergeCell ref="CZ8:CZ11"/>
    <mergeCell ref="DA8:DA11"/>
    <mergeCell ref="DB8:DB11"/>
    <mergeCell ref="DC8:DC11"/>
    <mergeCell ref="CI8:CJ9"/>
    <mergeCell ref="BZ8:BZ11"/>
    <mergeCell ref="CC7:CC11"/>
    <mergeCell ref="CD7:CD11"/>
    <mergeCell ref="CE7:CE11"/>
    <mergeCell ref="CF7:CH7"/>
    <mergeCell ref="CI7:CL7"/>
    <mergeCell ref="CU7:CU11"/>
    <mergeCell ref="CV7:CV11"/>
    <mergeCell ref="CM7:CM11"/>
    <mergeCell ref="CF8:CG9"/>
    <mergeCell ref="CH8:CH11"/>
    <mergeCell ref="CK8:CK11"/>
    <mergeCell ref="CF10:CF11"/>
    <mergeCell ref="CG10:CG11"/>
    <mergeCell ref="CI10:CI11"/>
    <mergeCell ref="CJ10:CJ11"/>
    <mergeCell ref="CN7:CN11"/>
    <mergeCell ref="CO7:CO11"/>
    <mergeCell ref="CP7:CP11"/>
    <mergeCell ref="CQ7:CQ11"/>
    <mergeCell ref="CS7:CS11"/>
    <mergeCell ref="CT7:CT11"/>
    <mergeCell ref="BG7:BJ7"/>
    <mergeCell ref="BK7:BK11"/>
    <mergeCell ref="BL7:BL11"/>
    <mergeCell ref="BM7:BM11"/>
    <mergeCell ref="BN7:BN11"/>
    <mergeCell ref="BV7:CA7"/>
    <mergeCell ref="CB7:CB11"/>
    <mergeCell ref="BV8:BV11"/>
    <mergeCell ref="BW8:BW11"/>
    <mergeCell ref="BX8:BX11"/>
    <mergeCell ref="BY8:BY11"/>
    <mergeCell ref="CA8:CA11"/>
    <mergeCell ref="BR7:BR11"/>
    <mergeCell ref="BS7:BS11"/>
    <mergeCell ref="BT7:BT11"/>
    <mergeCell ref="BU7:BU11"/>
    <mergeCell ref="GM4:GP4"/>
    <mergeCell ref="GQ4:GV4"/>
    <mergeCell ref="HO4:HR4"/>
    <mergeCell ref="C5:H5"/>
    <mergeCell ref="C6:H6"/>
    <mergeCell ref="I4:O4"/>
    <mergeCell ref="I5:O5"/>
    <mergeCell ref="X7:X11"/>
    <mergeCell ref="A7:B12"/>
    <mergeCell ref="C7:F7"/>
    <mergeCell ref="G7:G11"/>
    <mergeCell ref="H7:H11"/>
    <mergeCell ref="I7:I11"/>
    <mergeCell ref="D10:D11"/>
    <mergeCell ref="R7:W7"/>
    <mergeCell ref="J7:J11"/>
    <mergeCell ref="C10:C11"/>
    <mergeCell ref="AE8:AF9"/>
    <mergeCell ref="AG8:AG11"/>
    <mergeCell ref="AE10:AE11"/>
    <mergeCell ref="AF10:AF11"/>
    <mergeCell ref="C8:D9"/>
    <mergeCell ref="E8:E11"/>
    <mergeCell ref="R8:R11"/>
    <mergeCell ref="GZ7:GZ11"/>
    <mergeCell ref="L7:L11"/>
    <mergeCell ref="AN7:AN11"/>
    <mergeCell ref="BP7:BP11"/>
    <mergeCell ref="CR7:CR11"/>
    <mergeCell ref="AI7:AI11"/>
    <mergeCell ref="AO7:AO11"/>
    <mergeCell ref="Y7:Y11"/>
    <mergeCell ref="Z7:Z11"/>
    <mergeCell ref="AA7:AA11"/>
    <mergeCell ref="S8:S11"/>
    <mergeCell ref="W8:W11"/>
    <mergeCell ref="AB8:AC9"/>
    <mergeCell ref="AP7:AP11"/>
    <mergeCell ref="AQ7:AQ11"/>
    <mergeCell ref="AR7:AR11"/>
    <mergeCell ref="AS7:AS11"/>
    <mergeCell ref="AJ7:AJ11"/>
    <mergeCell ref="AK7:AK11"/>
    <mergeCell ref="AL7:AL11"/>
    <mergeCell ref="AM7:AM11"/>
    <mergeCell ref="AT7:AY7"/>
    <mergeCell ref="AT8:AT11"/>
    <mergeCell ref="AU8:AU11"/>
    <mergeCell ref="AE7:AH7"/>
    <mergeCell ref="A4:B4"/>
    <mergeCell ref="C4:H4"/>
    <mergeCell ref="BC4:BF4"/>
    <mergeCell ref="BG4:BL4"/>
    <mergeCell ref="FX7:FX11"/>
    <mergeCell ref="AB7:AD7"/>
    <mergeCell ref="AD8:AD11"/>
    <mergeCell ref="AB10:AB11"/>
    <mergeCell ref="AC10:AC11"/>
    <mergeCell ref="A5:B6"/>
    <mergeCell ref="FK4:FN4"/>
    <mergeCell ref="FO4:FT4"/>
    <mergeCell ref="AV8:AV11"/>
    <mergeCell ref="AW8:AW11"/>
    <mergeCell ref="AY8:AY11"/>
    <mergeCell ref="AX8:AX11"/>
    <mergeCell ref="BO7:BO11"/>
    <mergeCell ref="BQ7:BQ11"/>
    <mergeCell ref="AZ7:AZ11"/>
    <mergeCell ref="BA7:BA11"/>
    <mergeCell ref="BB7:BB11"/>
    <mergeCell ref="BC7:BC11"/>
    <mergeCell ref="BD7:BF7"/>
  </mergeCells>
  <phoneticPr fontId="3"/>
  <dataValidations count="6">
    <dataValidation type="whole" allowBlank="1" showInputMessage="1" showErrorMessage="1" errorTitle="入力エラー" error="数値以外の入力または、13桁以上の入力は行えません" sqref="IQ65420 HU65311:HU65319 HT65420 HQ65311:HR65319 HO65420 GS65311:GS65319 GR65420 GO65311:GP65319 GM65420 FQ65311:FQ65319 FP65420 FM65311:FN65319 FK65420 EO65311:EO65319 EN65420 EK65311:EL65319 EI65420 DM65311:DM65319 DL65420 DI65311:DJ65319 DG65420 CK65311:CK65319 CJ65420 CG65311:CH65319 CE65420 BI65311:BI65319 BH65420 BE65311:BF65319 BC65420 AG65311:AG65319 AF65420 AC65311:AD65319 AA65420 E65311:E65319">
      <formula1>-99999999999</formula1>
      <formula2>999999999999</formula2>
    </dataValidation>
    <dataValidation type="whole" allowBlank="1" showInputMessage="1" showErrorMessage="1" errorTitle="入力エラー" error="数値以外の入力または、11桁以上の入力は行えません" sqref="IP65420 HS65420 HN65420 FO65420 GL65420 EM65420 FJ65420 DK65420 EH65420 CI65420 DF65420 BG65420 CD65420 AE65420 BB65420 C65420 Z65420 GQ65420">
      <formula1>-999999999</formula1>
      <formula2>9999999999</formula2>
    </dataValidation>
    <dataValidation type="whole" allowBlank="1" showInputMessage="1" showErrorMessage="1" errorTitle="入力エラー" error="数値以外の入力または、10桁以上の入力は行えません" sqref="GN65420 FL65420 EJ65420 DH65420 CF65420 BD65420 AB65420 IR65420 HP65420">
      <formula1>-99999999</formula1>
      <formula2>999999999</formula2>
    </dataValidation>
    <dataValidation type="whole" allowBlank="1" showInputMessage="1" showErrorMessage="1" errorTitle="入力エラー" error="数値以外の入力または、12桁以上の入力は行えません" sqref="IP65354:IQ65354 HV65354:HX65354 HN65354:HO65354 GT65354:GV65354 HR65354:HT65354 GL65354:GM65354 FR65354:FT65354 GP65354:GR65354 FJ65354:FK65354 EP65354:ER65354 FN65354:FP65354 EH65354:EI65354 DN65354:DP65354 EL65354:EN65354 DF65354:DG65354 CL65354:CN65354 DJ65354:DL65354 CD65354:CE65354 BJ65354:BL65354 CH65354:CJ65354 BF65354:BH65354 BB65354:BC65354 AH65354:AJ65354 C65354:D65354 Z65354:AA65354 F65354:H65354 AD65354:AF65354 IT65354">
      <formula1>-9999999999</formula1>
      <formula2>99999999999</formula2>
    </dataValidation>
    <dataValidation type="whole" allowBlank="1" showInputMessage="1" showErrorMessage="1" errorTitle="入力エラー" error="数値以外の入力または、14桁以上の入力は行えません" sqref="HY65354 GW65354 FU65354 ES65354 DQ65354 CO65354 BM65354 I65354 AK65354">
      <formula1>-999999999999</formula1>
      <formula2>9999999999999</formula2>
    </dataValidation>
    <dataValidation type="whole" allowBlank="1" showInputMessage="1" showErrorMessage="1" errorTitle="入力エラー" error="数値以外の入力または、15桁以上の入力は行えません" sqref="HZ65354 GX65354 FV65354 ET65354 DR65354 CP65354 BN65354 J65354 AL65354">
      <formula1>-9999999999999</formula1>
      <formula2>99999999999999</formula2>
    </dataValidation>
  </dataValidations>
  <pageMargins left="0.39370078740157483" right="0" top="0.6692913385826772" bottom="0.39370078740157483" header="0.70866141732283472" footer="0.19685039370078741"/>
  <pageSetup paperSize="9" scale="82" firstPageNumber="57" pageOrder="overThenDown" orientation="landscape" useFirstPageNumber="1" horizontalDpi="300" verticalDpi="300" r:id="rId1"/>
  <headerFooter alignWithMargins="0">
    <oddHeader>&amp;C&amp;"ＭＳ Ｐゴシック,太字"&amp;12第12表　課税標準額段階別令和３年度分所得割額等に関する調 【合　計】　総　括　表</oddHeader>
  </headerFooter>
  <colBreaks count="35" manualBreakCount="35">
    <brk id="8" max="37" man="1"/>
    <brk id="15" max="37" man="1"/>
    <brk id="26" max="37" man="1"/>
    <brk id="30" max="37" man="1"/>
    <brk id="36" max="37" man="1"/>
    <brk id="43" max="37" man="1"/>
    <brk id="54" max="37" man="1"/>
    <brk id="58" max="37" man="1"/>
    <brk id="64" max="37" man="1"/>
    <brk id="71" max="37" man="1"/>
    <brk id="82" max="37" man="1"/>
    <brk id="86" max="37" man="1"/>
    <brk id="92" max="37" man="1"/>
    <brk id="99" max="37" man="1"/>
    <brk id="110" max="37" man="1"/>
    <brk id="114" max="37" man="1"/>
    <brk id="120" max="37" man="1"/>
    <brk id="127" max="37" man="1"/>
    <brk id="138" max="37" man="1"/>
    <brk id="142" max="37" man="1"/>
    <brk id="148" max="37" man="1"/>
    <brk id="155" max="37" man="1"/>
    <brk id="166" max="37" man="1"/>
    <brk id="170" max="37" man="1"/>
    <brk id="176" max="37" man="1"/>
    <brk id="183" max="37" man="1"/>
    <brk id="194" max="37" man="1"/>
    <brk id="198" max="37" man="1"/>
    <brk id="204" max="37" man="1"/>
    <brk id="211" max="37" man="1"/>
    <brk id="222" max="37" man="1"/>
    <brk id="226" max="37" man="1"/>
    <brk id="232" max="37" man="1"/>
    <brk id="239" max="37" man="1"/>
    <brk id="250" max="37" man="1"/>
  </colBreaks>
  <ignoredErrors>
    <ignoredError sqref="C3:IT3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you14">
    <tabColor theme="8"/>
  </sheetPr>
  <dimension ref="A2:IT38"/>
  <sheetViews>
    <sheetView showGridLines="0" topLeftCell="IA1" zoomScale="96" zoomScaleNormal="96" zoomScaleSheetLayoutView="110" workbookViewId="0">
      <selection activeCell="C13" sqref="C13:IT38"/>
    </sheetView>
  </sheetViews>
  <sheetFormatPr defaultColWidth="2.21875" defaultRowHeight="15" customHeight="1" x14ac:dyDescent="0.2"/>
  <cols>
    <col min="1" max="1" width="3" style="8" customWidth="1"/>
    <col min="2" max="2" width="12.88671875" style="8" customWidth="1"/>
    <col min="3" max="3" width="12.44140625" style="8" customWidth="1"/>
    <col min="4" max="6" width="12.33203125" style="8" customWidth="1"/>
    <col min="7" max="8" width="15.33203125" style="8" customWidth="1"/>
    <col min="9" max="13" width="14.33203125" style="8" customWidth="1"/>
    <col min="14" max="14" width="14.44140625" style="8" customWidth="1"/>
    <col min="15" max="16" width="14.33203125" style="8" customWidth="1"/>
    <col min="17" max="27" width="9.21875" style="8" customWidth="1"/>
    <col min="28" max="30" width="8.21875" style="8" customWidth="1"/>
    <col min="31" max="31" width="12.44140625" style="8" customWidth="1"/>
    <col min="32" max="34" width="12.33203125" style="8" customWidth="1"/>
    <col min="35" max="36" width="15.33203125" style="8" customWidth="1"/>
    <col min="37" max="41" width="14.33203125" style="8" customWidth="1"/>
    <col min="42" max="42" width="14.44140625" style="8" customWidth="1"/>
    <col min="43" max="44" width="14.33203125" style="8" customWidth="1"/>
    <col min="45" max="55" width="9.21875" style="8" customWidth="1"/>
    <col min="56" max="58" width="8.21875" style="8" customWidth="1"/>
    <col min="59" max="59" width="12.44140625" style="8" customWidth="1"/>
    <col min="60" max="62" width="12.33203125" style="8" customWidth="1"/>
    <col min="63" max="64" width="15.33203125" style="8" customWidth="1"/>
    <col min="65" max="69" width="14.33203125" style="8" customWidth="1"/>
    <col min="70" max="70" width="14.44140625" style="8" customWidth="1"/>
    <col min="71" max="72" width="14.33203125" style="8" customWidth="1"/>
    <col min="73" max="83" width="9.21875" style="8" customWidth="1"/>
    <col min="84" max="86" width="8.21875" style="8" customWidth="1"/>
    <col min="87" max="87" width="12.44140625" style="8" customWidth="1"/>
    <col min="88" max="90" width="12.33203125" style="8" customWidth="1"/>
    <col min="91" max="92" width="15.33203125" style="8" customWidth="1"/>
    <col min="93" max="97" width="14.33203125" style="8" customWidth="1"/>
    <col min="98" max="98" width="14.44140625" style="8" customWidth="1"/>
    <col min="99" max="100" width="14.33203125" style="8" customWidth="1"/>
    <col min="101" max="111" width="9.21875" style="8" customWidth="1"/>
    <col min="112" max="114" width="8.21875" style="8" customWidth="1"/>
    <col min="115" max="115" width="12.44140625" style="8" customWidth="1"/>
    <col min="116" max="118" width="12.33203125" style="8" customWidth="1"/>
    <col min="119" max="120" width="15.33203125" style="8" customWidth="1"/>
    <col min="121" max="125" width="14.33203125" style="8" customWidth="1"/>
    <col min="126" max="126" width="14.44140625" style="8" customWidth="1"/>
    <col min="127" max="128" width="14.33203125" style="8" customWidth="1"/>
    <col min="129" max="139" width="9.21875" style="8" customWidth="1"/>
    <col min="140" max="142" width="8.21875" style="8" customWidth="1"/>
    <col min="143" max="143" width="12.44140625" style="8" customWidth="1"/>
    <col min="144" max="146" width="12.33203125" style="8" customWidth="1"/>
    <col min="147" max="148" width="15.33203125" style="8" customWidth="1"/>
    <col min="149" max="153" width="14.33203125" style="8" customWidth="1"/>
    <col min="154" max="154" width="14.44140625" style="8" customWidth="1"/>
    <col min="155" max="156" width="14.33203125" style="8" customWidth="1"/>
    <col min="157" max="167" width="9.21875" style="8" customWidth="1"/>
    <col min="168" max="170" width="8.21875" style="8" customWidth="1"/>
    <col min="171" max="171" width="12.44140625" style="8" customWidth="1"/>
    <col min="172" max="174" width="12.33203125" style="8" customWidth="1"/>
    <col min="175" max="176" width="15.33203125" style="8" customWidth="1"/>
    <col min="177" max="181" width="14.33203125" style="8" customWidth="1"/>
    <col min="182" max="182" width="14.44140625" style="8" customWidth="1"/>
    <col min="183" max="184" width="14.33203125" style="8" customWidth="1"/>
    <col min="185" max="195" width="9.21875" style="8" customWidth="1"/>
    <col min="196" max="198" width="8.21875" style="8" customWidth="1"/>
    <col min="199" max="199" width="12.44140625" style="8" customWidth="1"/>
    <col min="200" max="202" width="12.33203125" style="8" customWidth="1"/>
    <col min="203" max="204" width="15.33203125" style="8" customWidth="1"/>
    <col min="205" max="209" width="14.33203125" style="8" customWidth="1"/>
    <col min="210" max="210" width="14.44140625" style="8" customWidth="1"/>
    <col min="211" max="212" width="14.33203125" style="8" customWidth="1"/>
    <col min="213" max="223" width="9.21875" style="8" customWidth="1"/>
    <col min="224" max="226" width="8.21875" style="8" customWidth="1"/>
    <col min="227" max="227" width="12.44140625" style="8" customWidth="1"/>
    <col min="228" max="230" width="12.33203125" style="8" customWidth="1"/>
    <col min="231" max="232" width="15.33203125" style="8" customWidth="1"/>
    <col min="233" max="237" width="14.33203125" style="8" customWidth="1"/>
    <col min="238" max="238" width="14.44140625" style="8" customWidth="1"/>
    <col min="239" max="240" width="14.33203125" style="8" customWidth="1"/>
    <col min="241" max="251" width="9.21875" style="8" customWidth="1"/>
    <col min="252" max="254" width="8.21875" style="8" customWidth="1"/>
    <col min="255" max="255" width="1" style="8" customWidth="1"/>
    <col min="256" max="256" width="2.21875" style="8" bestFit="1"/>
    <col min="257" max="16384" width="2.21875" style="8"/>
  </cols>
  <sheetData>
    <row r="2" spans="1:254" s="1" customFormat="1" ht="12.75" customHeight="1" x14ac:dyDescent="0.2">
      <c r="B2" s="2"/>
      <c r="C2" s="6"/>
      <c r="D2" s="6"/>
      <c r="E2" s="6"/>
      <c r="F2" s="6"/>
      <c r="G2" s="6"/>
      <c r="H2" s="6"/>
      <c r="I2" s="7"/>
      <c r="J2" s="7"/>
      <c r="AE2" s="6"/>
      <c r="AF2" s="6"/>
      <c r="AG2" s="6"/>
      <c r="AH2" s="6"/>
      <c r="AI2" s="6"/>
      <c r="AJ2" s="6"/>
      <c r="AK2" s="7"/>
      <c r="AL2" s="7"/>
      <c r="BG2" s="6"/>
      <c r="BH2" s="6"/>
      <c r="BI2" s="6"/>
      <c r="BJ2" s="6"/>
      <c r="BK2" s="6"/>
      <c r="BL2" s="6"/>
      <c r="BM2" s="7"/>
      <c r="BN2" s="7"/>
      <c r="CI2" s="6"/>
      <c r="CJ2" s="6"/>
      <c r="CK2" s="6"/>
      <c r="CL2" s="6"/>
      <c r="CM2" s="6"/>
      <c r="CN2" s="6"/>
      <c r="CO2" s="7"/>
      <c r="CP2" s="7"/>
      <c r="DK2" s="6"/>
      <c r="DL2" s="6"/>
      <c r="DM2" s="6"/>
      <c r="DN2" s="6"/>
      <c r="DO2" s="6"/>
      <c r="DP2" s="6"/>
      <c r="DQ2" s="7"/>
      <c r="DR2" s="7"/>
      <c r="EM2" s="6"/>
      <c r="EN2" s="6"/>
      <c r="EO2" s="6"/>
      <c r="EP2" s="6"/>
      <c r="EQ2" s="6"/>
      <c r="ER2" s="6"/>
      <c r="ES2" s="7"/>
      <c r="ET2" s="7"/>
      <c r="FO2" s="6"/>
      <c r="FP2" s="6"/>
      <c r="FQ2" s="6"/>
      <c r="FR2" s="6"/>
      <c r="FS2" s="6"/>
      <c r="FT2" s="6"/>
      <c r="FU2" s="7"/>
      <c r="FV2" s="7"/>
      <c r="GQ2" s="6"/>
      <c r="GR2" s="6"/>
      <c r="GS2" s="6"/>
      <c r="GT2" s="6"/>
      <c r="GU2" s="6"/>
      <c r="GV2" s="6"/>
      <c r="GW2" s="7"/>
      <c r="GX2" s="7"/>
      <c r="HS2" s="6"/>
      <c r="HT2" s="6"/>
      <c r="HU2" s="6"/>
      <c r="HV2" s="6"/>
      <c r="HW2" s="6"/>
      <c r="HX2" s="6"/>
      <c r="HY2" s="7"/>
      <c r="HZ2" s="7"/>
    </row>
    <row r="3" spans="1:254" ht="13.5" customHeight="1" x14ac:dyDescent="0.2">
      <c r="C3" s="9" t="s">
        <v>0</v>
      </c>
      <c r="D3" s="9" t="s">
        <v>1</v>
      </c>
      <c r="E3" s="9" t="s">
        <v>2</v>
      </c>
      <c r="F3" s="9" t="s">
        <v>19</v>
      </c>
      <c r="G3" s="9" t="s">
        <v>20</v>
      </c>
      <c r="H3" s="9" t="s">
        <v>5</v>
      </c>
      <c r="I3" s="9" t="s">
        <v>21</v>
      </c>
      <c r="J3" s="9" t="s">
        <v>22</v>
      </c>
      <c r="K3" s="9" t="s">
        <v>23</v>
      </c>
      <c r="L3" s="99" t="s">
        <v>9</v>
      </c>
      <c r="M3" s="99" t="s">
        <v>151</v>
      </c>
      <c r="N3" s="99" t="s">
        <v>152</v>
      </c>
      <c r="O3" s="99" t="s">
        <v>153</v>
      </c>
      <c r="P3" s="99" t="s">
        <v>154</v>
      </c>
      <c r="Q3" s="99" t="s">
        <v>155</v>
      </c>
      <c r="R3" s="99" t="s">
        <v>156</v>
      </c>
      <c r="S3" s="99" t="s">
        <v>157</v>
      </c>
      <c r="T3" s="99" t="s">
        <v>158</v>
      </c>
      <c r="U3" s="99" t="s">
        <v>159</v>
      </c>
      <c r="V3" s="99" t="s">
        <v>160</v>
      </c>
      <c r="W3" s="99" t="s">
        <v>161</v>
      </c>
      <c r="X3" s="99" t="s">
        <v>162</v>
      </c>
      <c r="Y3" s="99" t="s">
        <v>163</v>
      </c>
      <c r="Z3" s="99" t="s">
        <v>164</v>
      </c>
      <c r="AA3" s="99" t="s">
        <v>165</v>
      </c>
      <c r="AB3" s="99" t="s">
        <v>166</v>
      </c>
      <c r="AC3" s="99" t="s">
        <v>167</v>
      </c>
      <c r="AD3" s="99" t="s">
        <v>168</v>
      </c>
      <c r="AE3" s="9" t="s">
        <v>0</v>
      </c>
      <c r="AF3" s="9" t="s">
        <v>1</v>
      </c>
      <c r="AG3" s="9" t="s">
        <v>2</v>
      </c>
      <c r="AH3" s="9" t="s">
        <v>19</v>
      </c>
      <c r="AI3" s="9" t="s">
        <v>20</v>
      </c>
      <c r="AJ3" s="9" t="s">
        <v>5</v>
      </c>
      <c r="AK3" s="9" t="s">
        <v>21</v>
      </c>
      <c r="AL3" s="9" t="s">
        <v>22</v>
      </c>
      <c r="AM3" s="9" t="s">
        <v>23</v>
      </c>
      <c r="AN3" s="99" t="s">
        <v>9</v>
      </c>
      <c r="AO3" s="99" t="s">
        <v>151</v>
      </c>
      <c r="AP3" s="99" t="s">
        <v>152</v>
      </c>
      <c r="AQ3" s="99" t="s">
        <v>153</v>
      </c>
      <c r="AR3" s="99" t="s">
        <v>154</v>
      </c>
      <c r="AS3" s="99" t="s">
        <v>155</v>
      </c>
      <c r="AT3" s="99" t="s">
        <v>156</v>
      </c>
      <c r="AU3" s="99" t="s">
        <v>157</v>
      </c>
      <c r="AV3" s="99" t="s">
        <v>158</v>
      </c>
      <c r="AW3" s="99" t="s">
        <v>159</v>
      </c>
      <c r="AX3" s="99" t="s">
        <v>160</v>
      </c>
      <c r="AY3" s="99" t="s">
        <v>161</v>
      </c>
      <c r="AZ3" s="99" t="s">
        <v>162</v>
      </c>
      <c r="BA3" s="99" t="s">
        <v>163</v>
      </c>
      <c r="BB3" s="99" t="s">
        <v>164</v>
      </c>
      <c r="BC3" s="99" t="s">
        <v>165</v>
      </c>
      <c r="BD3" s="99" t="s">
        <v>166</v>
      </c>
      <c r="BE3" s="99" t="s">
        <v>167</v>
      </c>
      <c r="BF3" s="99" t="s">
        <v>168</v>
      </c>
      <c r="BG3" s="9" t="s">
        <v>0</v>
      </c>
      <c r="BH3" s="9" t="s">
        <v>1</v>
      </c>
      <c r="BI3" s="9" t="s">
        <v>2</v>
      </c>
      <c r="BJ3" s="9" t="s">
        <v>19</v>
      </c>
      <c r="BK3" s="9" t="s">
        <v>20</v>
      </c>
      <c r="BL3" s="9" t="s">
        <v>5</v>
      </c>
      <c r="BM3" s="9" t="s">
        <v>21</v>
      </c>
      <c r="BN3" s="9" t="s">
        <v>22</v>
      </c>
      <c r="BO3" s="9" t="s">
        <v>23</v>
      </c>
      <c r="BP3" s="99" t="s">
        <v>9</v>
      </c>
      <c r="BQ3" s="99" t="s">
        <v>151</v>
      </c>
      <c r="BR3" s="99" t="s">
        <v>152</v>
      </c>
      <c r="BS3" s="99" t="s">
        <v>153</v>
      </c>
      <c r="BT3" s="99" t="s">
        <v>154</v>
      </c>
      <c r="BU3" s="99" t="s">
        <v>155</v>
      </c>
      <c r="BV3" s="99" t="s">
        <v>156</v>
      </c>
      <c r="BW3" s="99" t="s">
        <v>157</v>
      </c>
      <c r="BX3" s="99" t="s">
        <v>158</v>
      </c>
      <c r="BY3" s="99" t="s">
        <v>159</v>
      </c>
      <c r="BZ3" s="99" t="s">
        <v>160</v>
      </c>
      <c r="CA3" s="99" t="s">
        <v>161</v>
      </c>
      <c r="CB3" s="99" t="s">
        <v>162</v>
      </c>
      <c r="CC3" s="99" t="s">
        <v>163</v>
      </c>
      <c r="CD3" s="99" t="s">
        <v>164</v>
      </c>
      <c r="CE3" s="99" t="s">
        <v>165</v>
      </c>
      <c r="CF3" s="99" t="s">
        <v>166</v>
      </c>
      <c r="CG3" s="99" t="s">
        <v>167</v>
      </c>
      <c r="CH3" s="99" t="s">
        <v>168</v>
      </c>
      <c r="CI3" s="9" t="s">
        <v>0</v>
      </c>
      <c r="CJ3" s="9" t="s">
        <v>1</v>
      </c>
      <c r="CK3" s="9" t="s">
        <v>2</v>
      </c>
      <c r="CL3" s="9" t="s">
        <v>19</v>
      </c>
      <c r="CM3" s="9" t="s">
        <v>20</v>
      </c>
      <c r="CN3" s="9" t="s">
        <v>5</v>
      </c>
      <c r="CO3" s="9" t="s">
        <v>21</v>
      </c>
      <c r="CP3" s="9" t="s">
        <v>22</v>
      </c>
      <c r="CQ3" s="9" t="s">
        <v>23</v>
      </c>
      <c r="CR3" s="99" t="s">
        <v>9</v>
      </c>
      <c r="CS3" s="99" t="s">
        <v>151</v>
      </c>
      <c r="CT3" s="99" t="s">
        <v>152</v>
      </c>
      <c r="CU3" s="99" t="s">
        <v>153</v>
      </c>
      <c r="CV3" s="99" t="s">
        <v>154</v>
      </c>
      <c r="CW3" s="99" t="s">
        <v>155</v>
      </c>
      <c r="CX3" s="99" t="s">
        <v>156</v>
      </c>
      <c r="CY3" s="99" t="s">
        <v>157</v>
      </c>
      <c r="CZ3" s="99" t="s">
        <v>158</v>
      </c>
      <c r="DA3" s="99" t="s">
        <v>159</v>
      </c>
      <c r="DB3" s="99" t="s">
        <v>160</v>
      </c>
      <c r="DC3" s="99" t="s">
        <v>161</v>
      </c>
      <c r="DD3" s="99" t="s">
        <v>162</v>
      </c>
      <c r="DE3" s="99" t="s">
        <v>163</v>
      </c>
      <c r="DF3" s="99" t="s">
        <v>164</v>
      </c>
      <c r="DG3" s="99" t="s">
        <v>165</v>
      </c>
      <c r="DH3" s="99" t="s">
        <v>166</v>
      </c>
      <c r="DI3" s="99" t="s">
        <v>167</v>
      </c>
      <c r="DJ3" s="99" t="s">
        <v>168</v>
      </c>
      <c r="DK3" s="9" t="s">
        <v>0</v>
      </c>
      <c r="DL3" s="9" t="s">
        <v>1</v>
      </c>
      <c r="DM3" s="9" t="s">
        <v>2</v>
      </c>
      <c r="DN3" s="9" t="s">
        <v>19</v>
      </c>
      <c r="DO3" s="9" t="s">
        <v>20</v>
      </c>
      <c r="DP3" s="9" t="s">
        <v>5</v>
      </c>
      <c r="DQ3" s="9" t="s">
        <v>21</v>
      </c>
      <c r="DR3" s="9" t="s">
        <v>22</v>
      </c>
      <c r="DS3" s="9" t="s">
        <v>23</v>
      </c>
      <c r="DT3" s="99" t="s">
        <v>9</v>
      </c>
      <c r="DU3" s="99" t="s">
        <v>151</v>
      </c>
      <c r="DV3" s="99" t="s">
        <v>152</v>
      </c>
      <c r="DW3" s="99" t="s">
        <v>153</v>
      </c>
      <c r="DX3" s="99" t="s">
        <v>154</v>
      </c>
      <c r="DY3" s="99" t="s">
        <v>155</v>
      </c>
      <c r="DZ3" s="99" t="s">
        <v>156</v>
      </c>
      <c r="EA3" s="99" t="s">
        <v>157</v>
      </c>
      <c r="EB3" s="99" t="s">
        <v>158</v>
      </c>
      <c r="EC3" s="99" t="s">
        <v>159</v>
      </c>
      <c r="ED3" s="99" t="s">
        <v>160</v>
      </c>
      <c r="EE3" s="99" t="s">
        <v>161</v>
      </c>
      <c r="EF3" s="99" t="s">
        <v>162</v>
      </c>
      <c r="EG3" s="99" t="s">
        <v>163</v>
      </c>
      <c r="EH3" s="99" t="s">
        <v>164</v>
      </c>
      <c r="EI3" s="99" t="s">
        <v>165</v>
      </c>
      <c r="EJ3" s="99" t="s">
        <v>166</v>
      </c>
      <c r="EK3" s="99" t="s">
        <v>167</v>
      </c>
      <c r="EL3" s="99" t="s">
        <v>168</v>
      </c>
      <c r="EM3" s="9" t="s">
        <v>0</v>
      </c>
      <c r="EN3" s="9" t="s">
        <v>1</v>
      </c>
      <c r="EO3" s="9" t="s">
        <v>2</v>
      </c>
      <c r="EP3" s="9" t="s">
        <v>19</v>
      </c>
      <c r="EQ3" s="9" t="s">
        <v>20</v>
      </c>
      <c r="ER3" s="9" t="s">
        <v>5</v>
      </c>
      <c r="ES3" s="9" t="s">
        <v>21</v>
      </c>
      <c r="ET3" s="9" t="s">
        <v>22</v>
      </c>
      <c r="EU3" s="9" t="s">
        <v>23</v>
      </c>
      <c r="EV3" s="99" t="s">
        <v>9</v>
      </c>
      <c r="EW3" s="99" t="s">
        <v>151</v>
      </c>
      <c r="EX3" s="99" t="s">
        <v>152</v>
      </c>
      <c r="EY3" s="99" t="s">
        <v>153</v>
      </c>
      <c r="EZ3" s="99" t="s">
        <v>154</v>
      </c>
      <c r="FA3" s="99" t="s">
        <v>155</v>
      </c>
      <c r="FB3" s="99" t="s">
        <v>156</v>
      </c>
      <c r="FC3" s="99" t="s">
        <v>157</v>
      </c>
      <c r="FD3" s="99" t="s">
        <v>158</v>
      </c>
      <c r="FE3" s="99" t="s">
        <v>159</v>
      </c>
      <c r="FF3" s="99" t="s">
        <v>160</v>
      </c>
      <c r="FG3" s="99" t="s">
        <v>161</v>
      </c>
      <c r="FH3" s="99" t="s">
        <v>162</v>
      </c>
      <c r="FI3" s="99" t="s">
        <v>163</v>
      </c>
      <c r="FJ3" s="99" t="s">
        <v>164</v>
      </c>
      <c r="FK3" s="99" t="s">
        <v>165</v>
      </c>
      <c r="FL3" s="99" t="s">
        <v>166</v>
      </c>
      <c r="FM3" s="99" t="s">
        <v>167</v>
      </c>
      <c r="FN3" s="99" t="s">
        <v>168</v>
      </c>
      <c r="FO3" s="9" t="s">
        <v>0</v>
      </c>
      <c r="FP3" s="9" t="s">
        <v>1</v>
      </c>
      <c r="FQ3" s="9" t="s">
        <v>2</v>
      </c>
      <c r="FR3" s="9" t="s">
        <v>19</v>
      </c>
      <c r="FS3" s="9" t="s">
        <v>20</v>
      </c>
      <c r="FT3" s="9" t="s">
        <v>5</v>
      </c>
      <c r="FU3" s="9" t="s">
        <v>21</v>
      </c>
      <c r="FV3" s="9" t="s">
        <v>22</v>
      </c>
      <c r="FW3" s="9" t="s">
        <v>23</v>
      </c>
      <c r="FX3" s="99" t="s">
        <v>9</v>
      </c>
      <c r="FY3" s="99" t="s">
        <v>151</v>
      </c>
      <c r="FZ3" s="99" t="s">
        <v>152</v>
      </c>
      <c r="GA3" s="99" t="s">
        <v>153</v>
      </c>
      <c r="GB3" s="99" t="s">
        <v>154</v>
      </c>
      <c r="GC3" s="99" t="s">
        <v>155</v>
      </c>
      <c r="GD3" s="99" t="s">
        <v>156</v>
      </c>
      <c r="GE3" s="99" t="s">
        <v>157</v>
      </c>
      <c r="GF3" s="99" t="s">
        <v>158</v>
      </c>
      <c r="GG3" s="99" t="s">
        <v>159</v>
      </c>
      <c r="GH3" s="99" t="s">
        <v>160</v>
      </c>
      <c r="GI3" s="99" t="s">
        <v>161</v>
      </c>
      <c r="GJ3" s="99" t="s">
        <v>162</v>
      </c>
      <c r="GK3" s="99" t="s">
        <v>163</v>
      </c>
      <c r="GL3" s="99" t="s">
        <v>164</v>
      </c>
      <c r="GM3" s="99" t="s">
        <v>165</v>
      </c>
      <c r="GN3" s="99" t="s">
        <v>166</v>
      </c>
      <c r="GO3" s="99" t="s">
        <v>167</v>
      </c>
      <c r="GP3" s="99" t="s">
        <v>168</v>
      </c>
      <c r="GQ3" s="9" t="s">
        <v>0</v>
      </c>
      <c r="GR3" s="9" t="s">
        <v>1</v>
      </c>
      <c r="GS3" s="9" t="s">
        <v>2</v>
      </c>
      <c r="GT3" s="9" t="s">
        <v>19</v>
      </c>
      <c r="GU3" s="9" t="s">
        <v>20</v>
      </c>
      <c r="GV3" s="9" t="s">
        <v>5</v>
      </c>
      <c r="GW3" s="9" t="s">
        <v>21</v>
      </c>
      <c r="GX3" s="9" t="s">
        <v>22</v>
      </c>
      <c r="GY3" s="9" t="s">
        <v>23</v>
      </c>
      <c r="GZ3" s="99" t="s">
        <v>9</v>
      </c>
      <c r="HA3" s="99" t="s">
        <v>151</v>
      </c>
      <c r="HB3" s="99" t="s">
        <v>152</v>
      </c>
      <c r="HC3" s="99" t="s">
        <v>153</v>
      </c>
      <c r="HD3" s="99" t="s">
        <v>154</v>
      </c>
      <c r="HE3" s="99" t="s">
        <v>155</v>
      </c>
      <c r="HF3" s="99" t="s">
        <v>156</v>
      </c>
      <c r="HG3" s="99" t="s">
        <v>157</v>
      </c>
      <c r="HH3" s="99" t="s">
        <v>158</v>
      </c>
      <c r="HI3" s="99" t="s">
        <v>159</v>
      </c>
      <c r="HJ3" s="99" t="s">
        <v>160</v>
      </c>
      <c r="HK3" s="99" t="s">
        <v>161</v>
      </c>
      <c r="HL3" s="99" t="s">
        <v>162</v>
      </c>
      <c r="HM3" s="99" t="s">
        <v>163</v>
      </c>
      <c r="HN3" s="99" t="s">
        <v>164</v>
      </c>
      <c r="HO3" s="99" t="s">
        <v>165</v>
      </c>
      <c r="HP3" s="99" t="s">
        <v>166</v>
      </c>
      <c r="HQ3" s="99" t="s">
        <v>167</v>
      </c>
      <c r="HR3" s="99" t="s">
        <v>168</v>
      </c>
      <c r="HS3" s="9" t="s">
        <v>0</v>
      </c>
      <c r="HT3" s="9" t="s">
        <v>1</v>
      </c>
      <c r="HU3" s="9" t="s">
        <v>2</v>
      </c>
      <c r="HV3" s="9" t="s">
        <v>19</v>
      </c>
      <c r="HW3" s="9" t="s">
        <v>20</v>
      </c>
      <c r="HX3" s="9" t="s">
        <v>5</v>
      </c>
      <c r="HY3" s="9" t="s">
        <v>21</v>
      </c>
      <c r="HZ3" s="9" t="s">
        <v>22</v>
      </c>
      <c r="IA3" s="9" t="s">
        <v>23</v>
      </c>
      <c r="IB3" s="99" t="s">
        <v>9</v>
      </c>
      <c r="IC3" s="99" t="s">
        <v>151</v>
      </c>
      <c r="ID3" s="99" t="s">
        <v>152</v>
      </c>
      <c r="IE3" s="99" t="s">
        <v>153</v>
      </c>
      <c r="IF3" s="99" t="s">
        <v>154</v>
      </c>
      <c r="IG3" s="99" t="s">
        <v>155</v>
      </c>
      <c r="IH3" s="99" t="s">
        <v>156</v>
      </c>
      <c r="II3" s="99" t="s">
        <v>157</v>
      </c>
      <c r="IJ3" s="99" t="s">
        <v>158</v>
      </c>
      <c r="IK3" s="99" t="s">
        <v>159</v>
      </c>
      <c r="IL3" s="99" t="s">
        <v>160</v>
      </c>
      <c r="IM3" s="99" t="s">
        <v>161</v>
      </c>
      <c r="IN3" s="99" t="s">
        <v>162</v>
      </c>
      <c r="IO3" s="99" t="s">
        <v>163</v>
      </c>
      <c r="IP3" s="99" t="s">
        <v>164</v>
      </c>
      <c r="IQ3" s="99" t="s">
        <v>165</v>
      </c>
      <c r="IR3" s="99" t="s">
        <v>166</v>
      </c>
      <c r="IS3" s="99" t="s">
        <v>167</v>
      </c>
      <c r="IT3" s="99" t="s">
        <v>168</v>
      </c>
    </row>
    <row r="4" spans="1:254" s="10" customFormat="1" ht="13.5" customHeight="1" x14ac:dyDescent="0.2">
      <c r="A4" s="140" t="s">
        <v>24</v>
      </c>
      <c r="B4" s="141"/>
      <c r="C4" s="142">
        <v>100</v>
      </c>
      <c r="D4" s="142"/>
      <c r="E4" s="142"/>
      <c r="F4" s="142"/>
      <c r="G4" s="142"/>
      <c r="H4" s="142"/>
      <c r="I4" s="187">
        <v>101</v>
      </c>
      <c r="J4" s="186"/>
      <c r="K4" s="186"/>
      <c r="L4" s="186"/>
      <c r="M4" s="186"/>
      <c r="N4" s="186"/>
      <c r="O4" s="143"/>
      <c r="P4" s="187">
        <v>102</v>
      </c>
      <c r="Q4" s="186"/>
      <c r="R4" s="186"/>
      <c r="S4" s="186"/>
      <c r="T4" s="186"/>
      <c r="U4" s="186"/>
      <c r="V4" s="186"/>
      <c r="W4" s="186"/>
      <c r="X4" s="186"/>
      <c r="Y4" s="186"/>
      <c r="Z4" s="143"/>
      <c r="AA4" s="143">
        <v>103</v>
      </c>
      <c r="AB4" s="142"/>
      <c r="AC4" s="142"/>
      <c r="AD4" s="142"/>
      <c r="AE4" s="142">
        <v>110</v>
      </c>
      <c r="AF4" s="142"/>
      <c r="AG4" s="142"/>
      <c r="AH4" s="142"/>
      <c r="AI4" s="142"/>
      <c r="AJ4" s="142"/>
      <c r="AK4" s="187">
        <v>111</v>
      </c>
      <c r="AL4" s="186"/>
      <c r="AM4" s="186"/>
      <c r="AN4" s="186"/>
      <c r="AO4" s="186"/>
      <c r="AP4" s="186"/>
      <c r="AQ4" s="143"/>
      <c r="AR4" s="187">
        <v>112</v>
      </c>
      <c r="AS4" s="186"/>
      <c r="AT4" s="186"/>
      <c r="AU4" s="186"/>
      <c r="AV4" s="186"/>
      <c r="AW4" s="186"/>
      <c r="AX4" s="186"/>
      <c r="AY4" s="186"/>
      <c r="AZ4" s="186"/>
      <c r="BA4" s="186"/>
      <c r="BB4" s="143"/>
      <c r="BC4" s="142">
        <v>113</v>
      </c>
      <c r="BD4" s="142"/>
      <c r="BE4" s="142"/>
      <c r="BF4" s="142"/>
      <c r="BG4" s="142">
        <v>120</v>
      </c>
      <c r="BH4" s="142"/>
      <c r="BI4" s="142"/>
      <c r="BJ4" s="142"/>
      <c r="BK4" s="142"/>
      <c r="BL4" s="142"/>
      <c r="BM4" s="187">
        <v>121</v>
      </c>
      <c r="BN4" s="186"/>
      <c r="BO4" s="186"/>
      <c r="BP4" s="186"/>
      <c r="BQ4" s="186"/>
      <c r="BR4" s="186"/>
      <c r="BS4" s="143"/>
      <c r="BT4" s="187">
        <v>122</v>
      </c>
      <c r="BU4" s="186"/>
      <c r="BV4" s="186"/>
      <c r="BW4" s="186"/>
      <c r="BX4" s="186"/>
      <c r="BY4" s="186"/>
      <c r="BZ4" s="186"/>
      <c r="CA4" s="186"/>
      <c r="CB4" s="186"/>
      <c r="CC4" s="186"/>
      <c r="CD4" s="143"/>
      <c r="CE4" s="142">
        <v>123</v>
      </c>
      <c r="CF4" s="142"/>
      <c r="CG4" s="142"/>
      <c r="CH4" s="142"/>
      <c r="CI4" s="142">
        <v>130</v>
      </c>
      <c r="CJ4" s="142"/>
      <c r="CK4" s="142"/>
      <c r="CL4" s="142"/>
      <c r="CM4" s="142"/>
      <c r="CN4" s="142"/>
      <c r="CO4" s="187">
        <v>131</v>
      </c>
      <c r="CP4" s="186"/>
      <c r="CQ4" s="186"/>
      <c r="CR4" s="186"/>
      <c r="CS4" s="186"/>
      <c r="CT4" s="186"/>
      <c r="CU4" s="143"/>
      <c r="CV4" s="187">
        <v>132</v>
      </c>
      <c r="CW4" s="186"/>
      <c r="CX4" s="186"/>
      <c r="CY4" s="186"/>
      <c r="CZ4" s="186"/>
      <c r="DA4" s="186"/>
      <c r="DB4" s="186"/>
      <c r="DC4" s="186"/>
      <c r="DD4" s="186"/>
      <c r="DE4" s="186"/>
      <c r="DF4" s="143"/>
      <c r="DG4" s="143">
        <v>133</v>
      </c>
      <c r="DH4" s="142"/>
      <c r="DI4" s="142"/>
      <c r="DJ4" s="142"/>
      <c r="DK4" s="142">
        <v>140</v>
      </c>
      <c r="DL4" s="142"/>
      <c r="DM4" s="142"/>
      <c r="DN4" s="142"/>
      <c r="DO4" s="142"/>
      <c r="DP4" s="142"/>
      <c r="DQ4" s="187">
        <v>141</v>
      </c>
      <c r="DR4" s="186"/>
      <c r="DS4" s="186"/>
      <c r="DT4" s="186"/>
      <c r="DU4" s="186"/>
      <c r="DV4" s="186"/>
      <c r="DW4" s="143"/>
      <c r="DX4" s="187">
        <v>142</v>
      </c>
      <c r="DY4" s="186"/>
      <c r="DZ4" s="186"/>
      <c r="EA4" s="186"/>
      <c r="EB4" s="186"/>
      <c r="EC4" s="186"/>
      <c r="ED4" s="186"/>
      <c r="EE4" s="186"/>
      <c r="EF4" s="186"/>
      <c r="EG4" s="186"/>
      <c r="EH4" s="143"/>
      <c r="EI4" s="142">
        <v>143</v>
      </c>
      <c r="EJ4" s="142"/>
      <c r="EK4" s="142"/>
      <c r="EL4" s="142"/>
      <c r="EM4" s="142">
        <v>150</v>
      </c>
      <c r="EN4" s="142"/>
      <c r="EO4" s="142"/>
      <c r="EP4" s="142"/>
      <c r="EQ4" s="142"/>
      <c r="ER4" s="142"/>
      <c r="ES4" s="187">
        <v>151</v>
      </c>
      <c r="ET4" s="186"/>
      <c r="EU4" s="186"/>
      <c r="EV4" s="186"/>
      <c r="EW4" s="186"/>
      <c r="EX4" s="186"/>
      <c r="EY4" s="143"/>
      <c r="EZ4" s="187">
        <v>152</v>
      </c>
      <c r="FA4" s="186"/>
      <c r="FB4" s="186"/>
      <c r="FC4" s="186"/>
      <c r="FD4" s="186"/>
      <c r="FE4" s="186"/>
      <c r="FF4" s="186"/>
      <c r="FG4" s="186"/>
      <c r="FH4" s="186"/>
      <c r="FI4" s="186"/>
      <c r="FJ4" s="143"/>
      <c r="FK4" s="143">
        <v>153</v>
      </c>
      <c r="FL4" s="142"/>
      <c r="FM4" s="142"/>
      <c r="FN4" s="142"/>
      <c r="FO4" s="142">
        <v>160</v>
      </c>
      <c r="FP4" s="142"/>
      <c r="FQ4" s="142"/>
      <c r="FR4" s="142"/>
      <c r="FS4" s="142"/>
      <c r="FT4" s="142"/>
      <c r="FU4" s="187">
        <v>161</v>
      </c>
      <c r="FV4" s="186"/>
      <c r="FW4" s="186"/>
      <c r="FX4" s="186"/>
      <c r="FY4" s="186"/>
      <c r="FZ4" s="186"/>
      <c r="GA4" s="143"/>
      <c r="GB4" s="187">
        <v>162</v>
      </c>
      <c r="GC4" s="186"/>
      <c r="GD4" s="186"/>
      <c r="GE4" s="186"/>
      <c r="GF4" s="186"/>
      <c r="GG4" s="186"/>
      <c r="GH4" s="186"/>
      <c r="GI4" s="186"/>
      <c r="GJ4" s="186"/>
      <c r="GK4" s="186"/>
      <c r="GL4" s="143"/>
      <c r="GM4" s="143">
        <v>163</v>
      </c>
      <c r="GN4" s="142"/>
      <c r="GO4" s="142"/>
      <c r="GP4" s="142"/>
      <c r="GQ4" s="142">
        <v>170</v>
      </c>
      <c r="GR4" s="142"/>
      <c r="GS4" s="142"/>
      <c r="GT4" s="142"/>
      <c r="GU4" s="142"/>
      <c r="GV4" s="142"/>
      <c r="GW4" s="187">
        <v>171</v>
      </c>
      <c r="GX4" s="186"/>
      <c r="GY4" s="186"/>
      <c r="GZ4" s="186"/>
      <c r="HA4" s="186"/>
      <c r="HB4" s="186"/>
      <c r="HC4" s="143"/>
      <c r="HD4" s="187">
        <v>172</v>
      </c>
      <c r="HE4" s="186"/>
      <c r="HF4" s="186"/>
      <c r="HG4" s="186"/>
      <c r="HH4" s="186"/>
      <c r="HI4" s="186"/>
      <c r="HJ4" s="186"/>
      <c r="HK4" s="186"/>
      <c r="HL4" s="186"/>
      <c r="HM4" s="186"/>
      <c r="HN4" s="143"/>
      <c r="HO4" s="142">
        <v>173</v>
      </c>
      <c r="HP4" s="142"/>
      <c r="HQ4" s="142"/>
      <c r="HR4" s="142"/>
      <c r="HS4" s="142">
        <v>180</v>
      </c>
      <c r="HT4" s="142"/>
      <c r="HU4" s="142"/>
      <c r="HV4" s="142"/>
      <c r="HW4" s="142"/>
      <c r="HX4" s="142"/>
      <c r="HY4" s="187">
        <v>181</v>
      </c>
      <c r="HZ4" s="186"/>
      <c r="IA4" s="186"/>
      <c r="IB4" s="186"/>
      <c r="IC4" s="186"/>
      <c r="ID4" s="186"/>
      <c r="IE4" s="143"/>
      <c r="IF4" s="187">
        <v>182</v>
      </c>
      <c r="IG4" s="186"/>
      <c r="IH4" s="186"/>
      <c r="II4" s="186"/>
      <c r="IJ4" s="186"/>
      <c r="IK4" s="186"/>
      <c r="IL4" s="186"/>
      <c r="IM4" s="186"/>
      <c r="IN4" s="186"/>
      <c r="IO4" s="186"/>
      <c r="IP4" s="143"/>
      <c r="IQ4" s="143">
        <v>183</v>
      </c>
      <c r="IR4" s="142"/>
      <c r="IS4" s="142"/>
      <c r="IT4" s="142"/>
    </row>
    <row r="5" spans="1:254" ht="13.5" customHeight="1" x14ac:dyDescent="0.2">
      <c r="A5" s="154" t="s">
        <v>25</v>
      </c>
      <c r="B5" s="155"/>
      <c r="C5" s="158" t="s">
        <v>192</v>
      </c>
      <c r="D5" s="159"/>
      <c r="E5" s="159"/>
      <c r="F5" s="159"/>
      <c r="G5" s="159"/>
      <c r="H5" s="160"/>
      <c r="I5" s="158" t="s">
        <v>192</v>
      </c>
      <c r="J5" s="159"/>
      <c r="K5" s="159"/>
      <c r="L5" s="159"/>
      <c r="M5" s="159"/>
      <c r="N5" s="159"/>
      <c r="O5" s="160"/>
      <c r="P5" s="158" t="s">
        <v>192</v>
      </c>
      <c r="Q5" s="159"/>
      <c r="R5" s="159"/>
      <c r="S5" s="159"/>
      <c r="T5" s="159"/>
      <c r="U5" s="159"/>
      <c r="V5" s="159"/>
      <c r="W5" s="159"/>
      <c r="X5" s="159"/>
      <c r="Y5" s="159"/>
      <c r="Z5" s="160"/>
      <c r="AA5" s="158" t="s">
        <v>193</v>
      </c>
      <c r="AB5" s="159"/>
      <c r="AC5" s="159"/>
      <c r="AD5" s="160"/>
      <c r="AE5" s="158" t="s">
        <v>192</v>
      </c>
      <c r="AF5" s="159"/>
      <c r="AG5" s="159"/>
      <c r="AH5" s="159"/>
      <c r="AI5" s="159"/>
      <c r="AJ5" s="160"/>
      <c r="AK5" s="158" t="s">
        <v>199</v>
      </c>
      <c r="AL5" s="159"/>
      <c r="AM5" s="159"/>
      <c r="AN5" s="159"/>
      <c r="AO5" s="159"/>
      <c r="AP5" s="159"/>
      <c r="AQ5" s="160"/>
      <c r="AR5" s="158" t="s">
        <v>192</v>
      </c>
      <c r="AS5" s="159"/>
      <c r="AT5" s="159"/>
      <c r="AU5" s="159"/>
      <c r="AV5" s="159"/>
      <c r="AW5" s="159"/>
      <c r="AX5" s="159"/>
      <c r="AY5" s="159"/>
      <c r="AZ5" s="159"/>
      <c r="BA5" s="159"/>
      <c r="BB5" s="160"/>
      <c r="BC5" s="158" t="s">
        <v>193</v>
      </c>
      <c r="BD5" s="159"/>
      <c r="BE5" s="159"/>
      <c r="BF5" s="160"/>
      <c r="BG5" s="158" t="s">
        <v>192</v>
      </c>
      <c r="BH5" s="159"/>
      <c r="BI5" s="159"/>
      <c r="BJ5" s="159"/>
      <c r="BK5" s="159"/>
      <c r="BL5" s="160"/>
      <c r="BM5" s="158" t="s">
        <v>192</v>
      </c>
      <c r="BN5" s="159"/>
      <c r="BO5" s="159"/>
      <c r="BP5" s="159"/>
      <c r="BQ5" s="159"/>
      <c r="BR5" s="159"/>
      <c r="BS5" s="160"/>
      <c r="BT5" s="158" t="s">
        <v>194</v>
      </c>
      <c r="BU5" s="159"/>
      <c r="BV5" s="159"/>
      <c r="BW5" s="159"/>
      <c r="BX5" s="159"/>
      <c r="BY5" s="159"/>
      <c r="BZ5" s="159"/>
      <c r="CA5" s="159"/>
      <c r="CB5" s="159"/>
      <c r="CC5" s="159"/>
      <c r="CD5" s="160"/>
      <c r="CE5" s="158" t="s">
        <v>193</v>
      </c>
      <c r="CF5" s="159"/>
      <c r="CG5" s="159"/>
      <c r="CH5" s="160"/>
      <c r="CI5" s="158" t="s">
        <v>192</v>
      </c>
      <c r="CJ5" s="159"/>
      <c r="CK5" s="159"/>
      <c r="CL5" s="159"/>
      <c r="CM5" s="159"/>
      <c r="CN5" s="160"/>
      <c r="CO5" s="158" t="s">
        <v>199</v>
      </c>
      <c r="CP5" s="159"/>
      <c r="CQ5" s="159"/>
      <c r="CR5" s="159"/>
      <c r="CS5" s="159"/>
      <c r="CT5" s="159"/>
      <c r="CU5" s="160"/>
      <c r="CV5" s="158" t="s">
        <v>199</v>
      </c>
      <c r="CW5" s="159"/>
      <c r="CX5" s="159"/>
      <c r="CY5" s="159"/>
      <c r="CZ5" s="159"/>
      <c r="DA5" s="159"/>
      <c r="DB5" s="159"/>
      <c r="DC5" s="159"/>
      <c r="DD5" s="159"/>
      <c r="DE5" s="159"/>
      <c r="DF5" s="160"/>
      <c r="DG5" s="158" t="s">
        <v>193</v>
      </c>
      <c r="DH5" s="159"/>
      <c r="DI5" s="159"/>
      <c r="DJ5" s="160"/>
      <c r="DK5" s="188" t="s">
        <v>192</v>
      </c>
      <c r="DL5" s="189"/>
      <c r="DM5" s="189"/>
      <c r="DN5" s="189"/>
      <c r="DO5" s="189"/>
      <c r="DP5" s="190"/>
      <c r="DQ5" s="188" t="s">
        <v>199</v>
      </c>
      <c r="DR5" s="189"/>
      <c r="DS5" s="189"/>
      <c r="DT5" s="189"/>
      <c r="DU5" s="189"/>
      <c r="DV5" s="189"/>
      <c r="DW5" s="190"/>
      <c r="DX5" s="158" t="s">
        <v>204</v>
      </c>
      <c r="DY5" s="159"/>
      <c r="DZ5" s="159"/>
      <c r="EA5" s="159"/>
      <c r="EB5" s="159"/>
      <c r="EC5" s="159"/>
      <c r="ED5" s="159"/>
      <c r="EE5" s="159"/>
      <c r="EF5" s="159"/>
      <c r="EG5" s="159"/>
      <c r="EH5" s="160"/>
      <c r="EI5" s="158" t="s">
        <v>204</v>
      </c>
      <c r="EJ5" s="159"/>
      <c r="EK5" s="159"/>
      <c r="EL5" s="160"/>
      <c r="EM5" s="158" t="s">
        <v>26</v>
      </c>
      <c r="EN5" s="159"/>
      <c r="EO5" s="159"/>
      <c r="EP5" s="159"/>
      <c r="EQ5" s="159"/>
      <c r="ER5" s="160"/>
      <c r="ES5" s="158" t="s">
        <v>26</v>
      </c>
      <c r="ET5" s="159"/>
      <c r="EU5" s="159"/>
      <c r="EV5" s="159"/>
      <c r="EW5" s="159"/>
      <c r="EX5" s="159"/>
      <c r="EY5" s="160"/>
      <c r="EZ5" s="158" t="s">
        <v>205</v>
      </c>
      <c r="FA5" s="159"/>
      <c r="FB5" s="159"/>
      <c r="FC5" s="159"/>
      <c r="FD5" s="159"/>
      <c r="FE5" s="159"/>
      <c r="FF5" s="159"/>
      <c r="FG5" s="159"/>
      <c r="FH5" s="159"/>
      <c r="FI5" s="159"/>
      <c r="FJ5" s="160"/>
      <c r="FK5" s="158" t="s">
        <v>207</v>
      </c>
      <c r="FL5" s="159"/>
      <c r="FM5" s="159"/>
      <c r="FN5" s="160"/>
      <c r="FO5" s="158" t="s">
        <v>26</v>
      </c>
      <c r="FP5" s="159"/>
      <c r="FQ5" s="159"/>
      <c r="FR5" s="159"/>
      <c r="FS5" s="159"/>
      <c r="FT5" s="160"/>
      <c r="FU5" s="158" t="s">
        <v>26</v>
      </c>
      <c r="FV5" s="159"/>
      <c r="FW5" s="159"/>
      <c r="FX5" s="159"/>
      <c r="FY5" s="159"/>
      <c r="FZ5" s="159"/>
      <c r="GA5" s="160"/>
      <c r="GB5" s="158" t="s">
        <v>26</v>
      </c>
      <c r="GC5" s="159"/>
      <c r="GD5" s="159"/>
      <c r="GE5" s="159"/>
      <c r="GF5" s="159"/>
      <c r="GG5" s="159"/>
      <c r="GH5" s="159"/>
      <c r="GI5" s="159"/>
      <c r="GJ5" s="159"/>
      <c r="GK5" s="159"/>
      <c r="GL5" s="160"/>
      <c r="GM5" s="158" t="s">
        <v>205</v>
      </c>
      <c r="GN5" s="159"/>
      <c r="GO5" s="159"/>
      <c r="GP5" s="160"/>
      <c r="GQ5" s="158" t="s">
        <v>26</v>
      </c>
      <c r="GR5" s="159"/>
      <c r="GS5" s="159"/>
      <c r="GT5" s="159"/>
      <c r="GU5" s="159"/>
      <c r="GV5" s="160"/>
      <c r="GW5" s="158" t="s">
        <v>26</v>
      </c>
      <c r="GX5" s="159"/>
      <c r="GY5" s="159"/>
      <c r="GZ5" s="159"/>
      <c r="HA5" s="159"/>
      <c r="HB5" s="159"/>
      <c r="HC5" s="160"/>
      <c r="HD5" s="158" t="s">
        <v>26</v>
      </c>
      <c r="HE5" s="159"/>
      <c r="HF5" s="159"/>
      <c r="HG5" s="159"/>
      <c r="HH5" s="159"/>
      <c r="HI5" s="159"/>
      <c r="HJ5" s="159"/>
      <c r="HK5" s="159"/>
      <c r="HL5" s="159"/>
      <c r="HM5" s="159"/>
      <c r="HN5" s="160"/>
      <c r="HO5" s="158" t="s">
        <v>209</v>
      </c>
      <c r="HP5" s="159"/>
      <c r="HQ5" s="159"/>
      <c r="HR5" s="160"/>
      <c r="HS5" s="158" t="s">
        <v>26</v>
      </c>
      <c r="HT5" s="159"/>
      <c r="HU5" s="159"/>
      <c r="HV5" s="159"/>
      <c r="HW5" s="159"/>
      <c r="HX5" s="160"/>
      <c r="HY5" s="158" t="s">
        <v>26</v>
      </c>
      <c r="HZ5" s="159"/>
      <c r="IA5" s="159"/>
      <c r="IB5" s="159"/>
      <c r="IC5" s="159"/>
      <c r="ID5" s="159"/>
      <c r="IE5" s="160"/>
      <c r="IF5" s="158" t="s">
        <v>26</v>
      </c>
      <c r="IG5" s="159"/>
      <c r="IH5" s="159"/>
      <c r="II5" s="159"/>
      <c r="IJ5" s="159"/>
      <c r="IK5" s="159"/>
      <c r="IL5" s="159"/>
      <c r="IM5" s="159"/>
      <c r="IN5" s="159"/>
      <c r="IO5" s="159"/>
      <c r="IP5" s="160"/>
      <c r="IQ5" s="158" t="s">
        <v>211</v>
      </c>
      <c r="IR5" s="159"/>
      <c r="IS5" s="159"/>
      <c r="IT5" s="160"/>
    </row>
    <row r="6" spans="1:254" s="10" customFormat="1" ht="13.5" customHeight="1" x14ac:dyDescent="0.2">
      <c r="A6" s="156"/>
      <c r="B6" s="157"/>
      <c r="C6" s="161" t="s">
        <v>36</v>
      </c>
      <c r="D6" s="162"/>
      <c r="E6" s="162"/>
      <c r="F6" s="162"/>
      <c r="G6" s="162"/>
      <c r="H6" s="163"/>
      <c r="I6" s="161" t="s">
        <v>143</v>
      </c>
      <c r="J6" s="162"/>
      <c r="K6" s="162"/>
      <c r="L6" s="162"/>
      <c r="M6" s="162"/>
      <c r="N6" s="162"/>
      <c r="O6" s="163"/>
      <c r="P6" s="161" t="s">
        <v>191</v>
      </c>
      <c r="Q6" s="162"/>
      <c r="R6" s="162"/>
      <c r="S6" s="162"/>
      <c r="T6" s="162"/>
      <c r="U6" s="162"/>
      <c r="V6" s="162"/>
      <c r="W6" s="162"/>
      <c r="X6" s="162"/>
      <c r="Y6" s="162"/>
      <c r="Z6" s="163"/>
      <c r="AA6" s="161" t="s">
        <v>191</v>
      </c>
      <c r="AB6" s="162"/>
      <c r="AC6" s="162"/>
      <c r="AD6" s="163"/>
      <c r="AE6" s="161" t="s">
        <v>37</v>
      </c>
      <c r="AF6" s="162"/>
      <c r="AG6" s="162"/>
      <c r="AH6" s="162"/>
      <c r="AI6" s="162"/>
      <c r="AJ6" s="163"/>
      <c r="AK6" s="161" t="s">
        <v>196</v>
      </c>
      <c r="AL6" s="162"/>
      <c r="AM6" s="162"/>
      <c r="AN6" s="162"/>
      <c r="AO6" s="162"/>
      <c r="AP6" s="162"/>
      <c r="AQ6" s="163"/>
      <c r="AR6" s="161" t="s">
        <v>195</v>
      </c>
      <c r="AS6" s="162"/>
      <c r="AT6" s="162"/>
      <c r="AU6" s="162"/>
      <c r="AV6" s="162"/>
      <c r="AW6" s="162"/>
      <c r="AX6" s="162"/>
      <c r="AY6" s="162"/>
      <c r="AZ6" s="162"/>
      <c r="BA6" s="162"/>
      <c r="BB6" s="163"/>
      <c r="BC6" s="161" t="s">
        <v>197</v>
      </c>
      <c r="BD6" s="162"/>
      <c r="BE6" s="162"/>
      <c r="BF6" s="163"/>
      <c r="BG6" s="161" t="s">
        <v>38</v>
      </c>
      <c r="BH6" s="162"/>
      <c r="BI6" s="162"/>
      <c r="BJ6" s="162"/>
      <c r="BK6" s="162"/>
      <c r="BL6" s="163"/>
      <c r="BM6" s="161" t="s">
        <v>144</v>
      </c>
      <c r="BN6" s="162"/>
      <c r="BO6" s="162"/>
      <c r="BP6" s="162"/>
      <c r="BQ6" s="162"/>
      <c r="BR6" s="162"/>
      <c r="BS6" s="163"/>
      <c r="BT6" s="161" t="s">
        <v>198</v>
      </c>
      <c r="BU6" s="162"/>
      <c r="BV6" s="162"/>
      <c r="BW6" s="162"/>
      <c r="BX6" s="162"/>
      <c r="BY6" s="162"/>
      <c r="BZ6" s="162"/>
      <c r="CA6" s="162"/>
      <c r="CB6" s="162"/>
      <c r="CC6" s="162"/>
      <c r="CD6" s="163"/>
      <c r="CE6" s="161" t="s">
        <v>198</v>
      </c>
      <c r="CF6" s="162"/>
      <c r="CG6" s="162"/>
      <c r="CH6" s="163"/>
      <c r="CI6" s="161" t="s">
        <v>34</v>
      </c>
      <c r="CJ6" s="162"/>
      <c r="CK6" s="162"/>
      <c r="CL6" s="162"/>
      <c r="CM6" s="162"/>
      <c r="CN6" s="163"/>
      <c r="CO6" s="161" t="s">
        <v>201</v>
      </c>
      <c r="CP6" s="162"/>
      <c r="CQ6" s="162"/>
      <c r="CR6" s="162"/>
      <c r="CS6" s="162"/>
      <c r="CT6" s="162"/>
      <c r="CU6" s="163"/>
      <c r="CV6" s="161" t="s">
        <v>200</v>
      </c>
      <c r="CW6" s="162"/>
      <c r="CX6" s="162"/>
      <c r="CY6" s="162"/>
      <c r="CZ6" s="162"/>
      <c r="DA6" s="162"/>
      <c r="DB6" s="162"/>
      <c r="DC6" s="162"/>
      <c r="DD6" s="162"/>
      <c r="DE6" s="162"/>
      <c r="DF6" s="163"/>
      <c r="DG6" s="161" t="s">
        <v>200</v>
      </c>
      <c r="DH6" s="162"/>
      <c r="DI6" s="162"/>
      <c r="DJ6" s="163"/>
      <c r="DK6" s="191" t="s">
        <v>35</v>
      </c>
      <c r="DL6" s="192"/>
      <c r="DM6" s="192"/>
      <c r="DN6" s="192"/>
      <c r="DO6" s="192"/>
      <c r="DP6" s="193"/>
      <c r="DQ6" s="191" t="s">
        <v>203</v>
      </c>
      <c r="DR6" s="192"/>
      <c r="DS6" s="192"/>
      <c r="DT6" s="192"/>
      <c r="DU6" s="192"/>
      <c r="DV6" s="192"/>
      <c r="DW6" s="193"/>
      <c r="DX6" s="161" t="s">
        <v>202</v>
      </c>
      <c r="DY6" s="162"/>
      <c r="DZ6" s="162"/>
      <c r="EA6" s="162"/>
      <c r="EB6" s="162"/>
      <c r="EC6" s="162"/>
      <c r="ED6" s="162"/>
      <c r="EE6" s="162"/>
      <c r="EF6" s="162"/>
      <c r="EG6" s="162"/>
      <c r="EH6" s="163"/>
      <c r="EI6" s="161" t="s">
        <v>203</v>
      </c>
      <c r="EJ6" s="162"/>
      <c r="EK6" s="162"/>
      <c r="EL6" s="163"/>
      <c r="EM6" s="161" t="s">
        <v>39</v>
      </c>
      <c r="EN6" s="162"/>
      <c r="EO6" s="162"/>
      <c r="EP6" s="162"/>
      <c r="EQ6" s="162"/>
      <c r="ER6" s="163"/>
      <c r="ES6" s="161" t="s">
        <v>145</v>
      </c>
      <c r="ET6" s="162"/>
      <c r="EU6" s="162"/>
      <c r="EV6" s="162"/>
      <c r="EW6" s="162"/>
      <c r="EX6" s="162"/>
      <c r="EY6" s="163"/>
      <c r="EZ6" s="161" t="s">
        <v>206</v>
      </c>
      <c r="FA6" s="162"/>
      <c r="FB6" s="162"/>
      <c r="FC6" s="162"/>
      <c r="FD6" s="162"/>
      <c r="FE6" s="162"/>
      <c r="FF6" s="162"/>
      <c r="FG6" s="162"/>
      <c r="FH6" s="162"/>
      <c r="FI6" s="162"/>
      <c r="FJ6" s="163"/>
      <c r="FK6" s="161" t="s">
        <v>206</v>
      </c>
      <c r="FL6" s="162"/>
      <c r="FM6" s="162"/>
      <c r="FN6" s="163"/>
      <c r="FO6" s="161" t="s">
        <v>40</v>
      </c>
      <c r="FP6" s="162"/>
      <c r="FQ6" s="162"/>
      <c r="FR6" s="162"/>
      <c r="FS6" s="162"/>
      <c r="FT6" s="163"/>
      <c r="FU6" s="161" t="s">
        <v>141</v>
      </c>
      <c r="FV6" s="162"/>
      <c r="FW6" s="162"/>
      <c r="FX6" s="162"/>
      <c r="FY6" s="162"/>
      <c r="FZ6" s="162"/>
      <c r="GA6" s="163"/>
      <c r="GB6" s="161" t="s">
        <v>200</v>
      </c>
      <c r="GC6" s="162"/>
      <c r="GD6" s="162"/>
      <c r="GE6" s="162"/>
      <c r="GF6" s="162"/>
      <c r="GG6" s="162"/>
      <c r="GH6" s="162"/>
      <c r="GI6" s="162"/>
      <c r="GJ6" s="162"/>
      <c r="GK6" s="162"/>
      <c r="GL6" s="163"/>
      <c r="GM6" s="161" t="s">
        <v>208</v>
      </c>
      <c r="GN6" s="162"/>
      <c r="GO6" s="162"/>
      <c r="GP6" s="163"/>
      <c r="GQ6" s="161" t="s">
        <v>35</v>
      </c>
      <c r="GR6" s="162"/>
      <c r="GS6" s="162"/>
      <c r="GT6" s="162"/>
      <c r="GU6" s="162"/>
      <c r="GV6" s="163"/>
      <c r="GW6" s="161" t="s">
        <v>142</v>
      </c>
      <c r="GX6" s="162"/>
      <c r="GY6" s="162"/>
      <c r="GZ6" s="162"/>
      <c r="HA6" s="162"/>
      <c r="HB6" s="162"/>
      <c r="HC6" s="163"/>
      <c r="HD6" s="161" t="s">
        <v>202</v>
      </c>
      <c r="HE6" s="162"/>
      <c r="HF6" s="162"/>
      <c r="HG6" s="162"/>
      <c r="HH6" s="162"/>
      <c r="HI6" s="162"/>
      <c r="HJ6" s="162"/>
      <c r="HK6" s="162"/>
      <c r="HL6" s="162"/>
      <c r="HM6" s="162"/>
      <c r="HN6" s="163"/>
      <c r="HO6" s="161" t="s">
        <v>210</v>
      </c>
      <c r="HP6" s="162"/>
      <c r="HQ6" s="162"/>
      <c r="HR6" s="163"/>
      <c r="HS6" s="161" t="s">
        <v>36</v>
      </c>
      <c r="HT6" s="162"/>
      <c r="HU6" s="162"/>
      <c r="HV6" s="162"/>
      <c r="HW6" s="162"/>
      <c r="HX6" s="163"/>
      <c r="HY6" s="161" t="s">
        <v>143</v>
      </c>
      <c r="HZ6" s="162"/>
      <c r="IA6" s="162"/>
      <c r="IB6" s="162"/>
      <c r="IC6" s="162"/>
      <c r="ID6" s="162"/>
      <c r="IE6" s="163"/>
      <c r="IF6" s="161" t="s">
        <v>212</v>
      </c>
      <c r="IG6" s="162"/>
      <c r="IH6" s="162"/>
      <c r="II6" s="162"/>
      <c r="IJ6" s="162"/>
      <c r="IK6" s="162"/>
      <c r="IL6" s="162"/>
      <c r="IM6" s="162"/>
      <c r="IN6" s="162"/>
      <c r="IO6" s="162"/>
      <c r="IP6" s="163"/>
      <c r="IQ6" s="161" t="s">
        <v>213</v>
      </c>
      <c r="IR6" s="162"/>
      <c r="IS6" s="162"/>
      <c r="IT6" s="163"/>
    </row>
    <row r="7" spans="1:254" ht="15" customHeight="1" x14ac:dyDescent="0.2">
      <c r="A7" s="168" t="s">
        <v>41</v>
      </c>
      <c r="B7" s="169"/>
      <c r="C7" s="137" t="s">
        <v>42</v>
      </c>
      <c r="D7" s="138"/>
      <c r="E7" s="138"/>
      <c r="F7" s="139"/>
      <c r="G7" s="149" t="s">
        <v>43</v>
      </c>
      <c r="H7" s="147" t="s">
        <v>44</v>
      </c>
      <c r="I7" s="174" t="s">
        <v>45</v>
      </c>
      <c r="J7" s="149" t="s">
        <v>46</v>
      </c>
      <c r="K7" s="144" t="s">
        <v>169</v>
      </c>
      <c r="L7" s="144" t="s">
        <v>170</v>
      </c>
      <c r="M7" s="144" t="s">
        <v>171</v>
      </c>
      <c r="N7" s="144" t="s">
        <v>172</v>
      </c>
      <c r="O7" s="147" t="s">
        <v>47</v>
      </c>
      <c r="P7" s="174" t="s">
        <v>48</v>
      </c>
      <c r="Q7" s="149" t="s">
        <v>49</v>
      </c>
      <c r="R7" s="138" t="s">
        <v>50</v>
      </c>
      <c r="S7" s="138"/>
      <c r="T7" s="138"/>
      <c r="U7" s="138"/>
      <c r="V7" s="138"/>
      <c r="W7" s="139"/>
      <c r="X7" s="167" t="s">
        <v>51</v>
      </c>
      <c r="Y7" s="150" t="s">
        <v>52</v>
      </c>
      <c r="Z7" s="152" t="s">
        <v>53</v>
      </c>
      <c r="AA7" s="153" t="s">
        <v>54</v>
      </c>
      <c r="AB7" s="138" t="s">
        <v>55</v>
      </c>
      <c r="AC7" s="138"/>
      <c r="AD7" s="145"/>
      <c r="AE7" s="137" t="s">
        <v>42</v>
      </c>
      <c r="AF7" s="138"/>
      <c r="AG7" s="138"/>
      <c r="AH7" s="139"/>
      <c r="AI7" s="149" t="s">
        <v>43</v>
      </c>
      <c r="AJ7" s="147" t="s">
        <v>44</v>
      </c>
      <c r="AK7" s="174" t="s">
        <v>45</v>
      </c>
      <c r="AL7" s="149" t="s">
        <v>46</v>
      </c>
      <c r="AM7" s="144" t="s">
        <v>169</v>
      </c>
      <c r="AN7" s="194" t="s">
        <v>170</v>
      </c>
      <c r="AO7" s="195" t="s">
        <v>171</v>
      </c>
      <c r="AP7" s="144" t="s">
        <v>172</v>
      </c>
      <c r="AQ7" s="147" t="s">
        <v>47</v>
      </c>
      <c r="AR7" s="174" t="s">
        <v>48</v>
      </c>
      <c r="AS7" s="149" t="s">
        <v>49</v>
      </c>
      <c r="AT7" s="138" t="s">
        <v>50</v>
      </c>
      <c r="AU7" s="138"/>
      <c r="AV7" s="138"/>
      <c r="AW7" s="138"/>
      <c r="AX7" s="138"/>
      <c r="AY7" s="139"/>
      <c r="AZ7" s="167" t="s">
        <v>51</v>
      </c>
      <c r="BA7" s="150" t="s">
        <v>52</v>
      </c>
      <c r="BB7" s="152" t="s">
        <v>53</v>
      </c>
      <c r="BC7" s="174" t="s">
        <v>54</v>
      </c>
      <c r="BD7" s="138" t="s">
        <v>55</v>
      </c>
      <c r="BE7" s="138"/>
      <c r="BF7" s="145"/>
      <c r="BG7" s="137" t="s">
        <v>42</v>
      </c>
      <c r="BH7" s="138"/>
      <c r="BI7" s="138"/>
      <c r="BJ7" s="139"/>
      <c r="BK7" s="149" t="s">
        <v>43</v>
      </c>
      <c r="BL7" s="147" t="s">
        <v>44</v>
      </c>
      <c r="BM7" s="174" t="s">
        <v>45</v>
      </c>
      <c r="BN7" s="149" t="s">
        <v>46</v>
      </c>
      <c r="BO7" s="144" t="s">
        <v>169</v>
      </c>
      <c r="BP7" s="194" t="s">
        <v>170</v>
      </c>
      <c r="BQ7" s="194" t="s">
        <v>171</v>
      </c>
      <c r="BR7" s="144" t="s">
        <v>172</v>
      </c>
      <c r="BS7" s="147" t="s">
        <v>47</v>
      </c>
      <c r="BT7" s="174" t="s">
        <v>48</v>
      </c>
      <c r="BU7" s="149" t="s">
        <v>49</v>
      </c>
      <c r="BV7" s="138" t="s">
        <v>50</v>
      </c>
      <c r="BW7" s="138"/>
      <c r="BX7" s="138"/>
      <c r="BY7" s="138"/>
      <c r="BZ7" s="138"/>
      <c r="CA7" s="139"/>
      <c r="CB7" s="167" t="s">
        <v>51</v>
      </c>
      <c r="CC7" s="150" t="s">
        <v>52</v>
      </c>
      <c r="CD7" s="152" t="s">
        <v>53</v>
      </c>
      <c r="CE7" s="174" t="s">
        <v>54</v>
      </c>
      <c r="CF7" s="138" t="s">
        <v>55</v>
      </c>
      <c r="CG7" s="138"/>
      <c r="CH7" s="145"/>
      <c r="CI7" s="137" t="s">
        <v>42</v>
      </c>
      <c r="CJ7" s="138"/>
      <c r="CK7" s="138"/>
      <c r="CL7" s="139"/>
      <c r="CM7" s="149" t="s">
        <v>43</v>
      </c>
      <c r="CN7" s="147" t="s">
        <v>44</v>
      </c>
      <c r="CO7" s="174" t="s">
        <v>45</v>
      </c>
      <c r="CP7" s="149" t="s">
        <v>46</v>
      </c>
      <c r="CQ7" s="144" t="s">
        <v>169</v>
      </c>
      <c r="CR7" s="194" t="s">
        <v>170</v>
      </c>
      <c r="CS7" s="194" t="s">
        <v>171</v>
      </c>
      <c r="CT7" s="144" t="s">
        <v>172</v>
      </c>
      <c r="CU7" s="147" t="s">
        <v>47</v>
      </c>
      <c r="CV7" s="174" t="s">
        <v>48</v>
      </c>
      <c r="CW7" s="153" t="s">
        <v>49</v>
      </c>
      <c r="CX7" s="138" t="s">
        <v>50</v>
      </c>
      <c r="CY7" s="138"/>
      <c r="CZ7" s="138"/>
      <c r="DA7" s="138"/>
      <c r="DB7" s="138"/>
      <c r="DC7" s="139"/>
      <c r="DD7" s="167" t="s">
        <v>51</v>
      </c>
      <c r="DE7" s="150" t="s">
        <v>52</v>
      </c>
      <c r="DF7" s="152" t="s">
        <v>53</v>
      </c>
      <c r="DG7" s="153" t="s">
        <v>54</v>
      </c>
      <c r="DH7" s="138" t="s">
        <v>55</v>
      </c>
      <c r="DI7" s="138"/>
      <c r="DJ7" s="145"/>
      <c r="DK7" s="137" t="s">
        <v>42</v>
      </c>
      <c r="DL7" s="138"/>
      <c r="DM7" s="138"/>
      <c r="DN7" s="139"/>
      <c r="DO7" s="149" t="s">
        <v>43</v>
      </c>
      <c r="DP7" s="147" t="s">
        <v>44</v>
      </c>
      <c r="DQ7" s="174" t="s">
        <v>45</v>
      </c>
      <c r="DR7" s="149" t="s">
        <v>46</v>
      </c>
      <c r="DS7" s="194" t="s">
        <v>169</v>
      </c>
      <c r="DT7" s="194" t="s">
        <v>170</v>
      </c>
      <c r="DU7" s="194" t="s">
        <v>171</v>
      </c>
      <c r="DV7" s="144" t="s">
        <v>172</v>
      </c>
      <c r="DW7" s="147" t="s">
        <v>47</v>
      </c>
      <c r="DX7" s="174" t="s">
        <v>48</v>
      </c>
      <c r="DY7" s="149" t="s">
        <v>49</v>
      </c>
      <c r="DZ7" s="138" t="s">
        <v>50</v>
      </c>
      <c r="EA7" s="138"/>
      <c r="EB7" s="138"/>
      <c r="EC7" s="138"/>
      <c r="ED7" s="138"/>
      <c r="EE7" s="139"/>
      <c r="EF7" s="167" t="s">
        <v>51</v>
      </c>
      <c r="EG7" s="196" t="s">
        <v>52</v>
      </c>
      <c r="EH7" s="152" t="s">
        <v>53</v>
      </c>
      <c r="EI7" s="174" t="s">
        <v>54</v>
      </c>
      <c r="EJ7" s="138" t="s">
        <v>55</v>
      </c>
      <c r="EK7" s="138"/>
      <c r="EL7" s="145"/>
      <c r="EM7" s="137" t="s">
        <v>42</v>
      </c>
      <c r="EN7" s="138"/>
      <c r="EO7" s="138"/>
      <c r="EP7" s="139"/>
      <c r="EQ7" s="149" t="s">
        <v>43</v>
      </c>
      <c r="ER7" s="147" t="s">
        <v>44</v>
      </c>
      <c r="ES7" s="174" t="s">
        <v>45</v>
      </c>
      <c r="ET7" s="149" t="s">
        <v>46</v>
      </c>
      <c r="EU7" s="144" t="s">
        <v>169</v>
      </c>
      <c r="EV7" s="194" t="s">
        <v>170</v>
      </c>
      <c r="EW7" s="195" t="s">
        <v>171</v>
      </c>
      <c r="EX7" s="144" t="s">
        <v>172</v>
      </c>
      <c r="EY7" s="147" t="s">
        <v>47</v>
      </c>
      <c r="EZ7" s="174" t="s">
        <v>48</v>
      </c>
      <c r="FA7" s="153" t="s">
        <v>49</v>
      </c>
      <c r="FB7" s="138" t="s">
        <v>50</v>
      </c>
      <c r="FC7" s="138"/>
      <c r="FD7" s="138"/>
      <c r="FE7" s="138"/>
      <c r="FF7" s="138"/>
      <c r="FG7" s="139"/>
      <c r="FH7" s="167" t="s">
        <v>51</v>
      </c>
      <c r="FI7" s="196" t="s">
        <v>52</v>
      </c>
      <c r="FJ7" s="152" t="s">
        <v>53</v>
      </c>
      <c r="FK7" s="153" t="s">
        <v>54</v>
      </c>
      <c r="FL7" s="138" t="s">
        <v>55</v>
      </c>
      <c r="FM7" s="138"/>
      <c r="FN7" s="145"/>
      <c r="FO7" s="137" t="s">
        <v>42</v>
      </c>
      <c r="FP7" s="138"/>
      <c r="FQ7" s="138"/>
      <c r="FR7" s="139"/>
      <c r="FS7" s="149" t="s">
        <v>43</v>
      </c>
      <c r="FT7" s="147" t="s">
        <v>44</v>
      </c>
      <c r="FU7" s="174" t="s">
        <v>45</v>
      </c>
      <c r="FV7" s="149" t="s">
        <v>46</v>
      </c>
      <c r="FW7" s="144" t="s">
        <v>169</v>
      </c>
      <c r="FX7" s="194" t="s">
        <v>170</v>
      </c>
      <c r="FY7" s="195" t="s">
        <v>171</v>
      </c>
      <c r="FZ7" s="144" t="s">
        <v>172</v>
      </c>
      <c r="GA7" s="147" t="s">
        <v>47</v>
      </c>
      <c r="GB7" s="174" t="s">
        <v>48</v>
      </c>
      <c r="GC7" s="149" t="s">
        <v>49</v>
      </c>
      <c r="GD7" s="138" t="s">
        <v>50</v>
      </c>
      <c r="GE7" s="138"/>
      <c r="GF7" s="138"/>
      <c r="GG7" s="138"/>
      <c r="GH7" s="138"/>
      <c r="GI7" s="139"/>
      <c r="GJ7" s="167" t="s">
        <v>51</v>
      </c>
      <c r="GK7" s="196" t="s">
        <v>52</v>
      </c>
      <c r="GL7" s="152" t="s">
        <v>53</v>
      </c>
      <c r="GM7" s="153" t="s">
        <v>54</v>
      </c>
      <c r="GN7" s="138" t="s">
        <v>55</v>
      </c>
      <c r="GO7" s="138"/>
      <c r="GP7" s="145"/>
      <c r="GQ7" s="137" t="s">
        <v>42</v>
      </c>
      <c r="GR7" s="138"/>
      <c r="GS7" s="138"/>
      <c r="GT7" s="139"/>
      <c r="GU7" s="149" t="s">
        <v>43</v>
      </c>
      <c r="GV7" s="147" t="s">
        <v>44</v>
      </c>
      <c r="GW7" s="174" t="s">
        <v>45</v>
      </c>
      <c r="GX7" s="149" t="s">
        <v>46</v>
      </c>
      <c r="GY7" s="144" t="s">
        <v>169</v>
      </c>
      <c r="GZ7" s="194" t="s">
        <v>170</v>
      </c>
      <c r="HA7" s="195" t="s">
        <v>171</v>
      </c>
      <c r="HB7" s="144" t="s">
        <v>172</v>
      </c>
      <c r="HC7" s="147" t="s">
        <v>47</v>
      </c>
      <c r="HD7" s="174" t="s">
        <v>48</v>
      </c>
      <c r="HE7" s="149" t="s">
        <v>49</v>
      </c>
      <c r="HF7" s="138" t="s">
        <v>50</v>
      </c>
      <c r="HG7" s="138"/>
      <c r="HH7" s="138"/>
      <c r="HI7" s="138"/>
      <c r="HJ7" s="138"/>
      <c r="HK7" s="139"/>
      <c r="HL7" s="167" t="s">
        <v>51</v>
      </c>
      <c r="HM7" s="196" t="s">
        <v>52</v>
      </c>
      <c r="HN7" s="152" t="s">
        <v>53</v>
      </c>
      <c r="HO7" s="174" t="s">
        <v>54</v>
      </c>
      <c r="HP7" s="138" t="s">
        <v>55</v>
      </c>
      <c r="HQ7" s="138"/>
      <c r="HR7" s="145"/>
      <c r="HS7" s="137" t="s">
        <v>42</v>
      </c>
      <c r="HT7" s="138"/>
      <c r="HU7" s="138"/>
      <c r="HV7" s="139"/>
      <c r="HW7" s="149" t="s">
        <v>43</v>
      </c>
      <c r="HX7" s="147" t="s">
        <v>44</v>
      </c>
      <c r="HY7" s="174" t="s">
        <v>45</v>
      </c>
      <c r="HZ7" s="149" t="s">
        <v>46</v>
      </c>
      <c r="IA7" s="144" t="s">
        <v>169</v>
      </c>
      <c r="IB7" s="194" t="s">
        <v>170</v>
      </c>
      <c r="IC7" s="195" t="s">
        <v>171</v>
      </c>
      <c r="ID7" s="144" t="s">
        <v>172</v>
      </c>
      <c r="IE7" s="147" t="s">
        <v>47</v>
      </c>
      <c r="IF7" s="174" t="s">
        <v>48</v>
      </c>
      <c r="IG7" s="149" t="s">
        <v>49</v>
      </c>
      <c r="IH7" s="138" t="s">
        <v>50</v>
      </c>
      <c r="II7" s="138"/>
      <c r="IJ7" s="138"/>
      <c r="IK7" s="138"/>
      <c r="IL7" s="138"/>
      <c r="IM7" s="139"/>
      <c r="IN7" s="167" t="s">
        <v>51</v>
      </c>
      <c r="IO7" s="196" t="s">
        <v>52</v>
      </c>
      <c r="IP7" s="152" t="s">
        <v>53</v>
      </c>
      <c r="IQ7" s="153" t="s">
        <v>54</v>
      </c>
      <c r="IR7" s="138" t="s">
        <v>55</v>
      </c>
      <c r="IS7" s="138"/>
      <c r="IT7" s="145"/>
    </row>
    <row r="8" spans="1:254" ht="9.75" customHeight="1" x14ac:dyDescent="0.2">
      <c r="A8" s="170"/>
      <c r="B8" s="171"/>
      <c r="C8" s="176" t="s">
        <v>56</v>
      </c>
      <c r="D8" s="177"/>
      <c r="E8" s="178" t="s">
        <v>57</v>
      </c>
      <c r="F8" s="11"/>
      <c r="G8" s="149"/>
      <c r="H8" s="147"/>
      <c r="I8" s="174"/>
      <c r="J8" s="149"/>
      <c r="K8" s="144"/>
      <c r="L8" s="144"/>
      <c r="M8" s="144"/>
      <c r="N8" s="144"/>
      <c r="O8" s="147"/>
      <c r="P8" s="174"/>
      <c r="Q8" s="149"/>
      <c r="R8" s="179" t="s">
        <v>58</v>
      </c>
      <c r="S8" s="179" t="s">
        <v>59</v>
      </c>
      <c r="T8" s="179" t="s">
        <v>60</v>
      </c>
      <c r="U8" s="179" t="s">
        <v>61</v>
      </c>
      <c r="V8" s="179" t="s">
        <v>62</v>
      </c>
      <c r="W8" s="179" t="s">
        <v>57</v>
      </c>
      <c r="X8" s="149"/>
      <c r="Y8" s="151"/>
      <c r="Z8" s="152"/>
      <c r="AA8" s="153"/>
      <c r="AB8" s="178" t="s">
        <v>56</v>
      </c>
      <c r="AC8" s="180"/>
      <c r="AD8" s="146" t="s">
        <v>57</v>
      </c>
      <c r="AE8" s="176" t="s">
        <v>56</v>
      </c>
      <c r="AF8" s="177"/>
      <c r="AG8" s="178" t="s">
        <v>57</v>
      </c>
      <c r="AH8" s="11"/>
      <c r="AI8" s="149"/>
      <c r="AJ8" s="147"/>
      <c r="AK8" s="174"/>
      <c r="AL8" s="149"/>
      <c r="AM8" s="144"/>
      <c r="AN8" s="144"/>
      <c r="AO8" s="195"/>
      <c r="AP8" s="144"/>
      <c r="AQ8" s="147"/>
      <c r="AR8" s="174"/>
      <c r="AS8" s="149"/>
      <c r="AT8" s="179" t="s">
        <v>58</v>
      </c>
      <c r="AU8" s="179" t="s">
        <v>59</v>
      </c>
      <c r="AV8" s="179" t="s">
        <v>60</v>
      </c>
      <c r="AW8" s="179" t="s">
        <v>61</v>
      </c>
      <c r="AX8" s="179" t="s">
        <v>62</v>
      </c>
      <c r="AY8" s="179" t="s">
        <v>57</v>
      </c>
      <c r="AZ8" s="149"/>
      <c r="BA8" s="151"/>
      <c r="BB8" s="152"/>
      <c r="BC8" s="174"/>
      <c r="BD8" s="178" t="s">
        <v>56</v>
      </c>
      <c r="BE8" s="180"/>
      <c r="BF8" s="146" t="s">
        <v>57</v>
      </c>
      <c r="BG8" s="176" t="s">
        <v>56</v>
      </c>
      <c r="BH8" s="177"/>
      <c r="BI8" s="178" t="s">
        <v>57</v>
      </c>
      <c r="BJ8" s="11"/>
      <c r="BK8" s="149"/>
      <c r="BL8" s="147"/>
      <c r="BM8" s="174"/>
      <c r="BN8" s="149"/>
      <c r="BO8" s="144"/>
      <c r="BP8" s="144"/>
      <c r="BQ8" s="144"/>
      <c r="BR8" s="144"/>
      <c r="BS8" s="147"/>
      <c r="BT8" s="174"/>
      <c r="BU8" s="149"/>
      <c r="BV8" s="179" t="s">
        <v>58</v>
      </c>
      <c r="BW8" s="179" t="s">
        <v>59</v>
      </c>
      <c r="BX8" s="179" t="s">
        <v>60</v>
      </c>
      <c r="BY8" s="179" t="s">
        <v>61</v>
      </c>
      <c r="BZ8" s="179" t="s">
        <v>62</v>
      </c>
      <c r="CA8" s="179" t="s">
        <v>57</v>
      </c>
      <c r="CB8" s="149"/>
      <c r="CC8" s="151"/>
      <c r="CD8" s="152"/>
      <c r="CE8" s="174"/>
      <c r="CF8" s="178" t="s">
        <v>56</v>
      </c>
      <c r="CG8" s="180"/>
      <c r="CH8" s="146" t="s">
        <v>57</v>
      </c>
      <c r="CI8" s="176" t="s">
        <v>56</v>
      </c>
      <c r="CJ8" s="177"/>
      <c r="CK8" s="178" t="s">
        <v>57</v>
      </c>
      <c r="CL8" s="11"/>
      <c r="CM8" s="149"/>
      <c r="CN8" s="147"/>
      <c r="CO8" s="174"/>
      <c r="CP8" s="149"/>
      <c r="CQ8" s="144"/>
      <c r="CR8" s="144"/>
      <c r="CS8" s="144"/>
      <c r="CT8" s="144"/>
      <c r="CU8" s="147"/>
      <c r="CV8" s="174"/>
      <c r="CW8" s="153"/>
      <c r="CX8" s="179" t="s">
        <v>58</v>
      </c>
      <c r="CY8" s="179" t="s">
        <v>59</v>
      </c>
      <c r="CZ8" s="179" t="s">
        <v>60</v>
      </c>
      <c r="DA8" s="179" t="s">
        <v>61</v>
      </c>
      <c r="DB8" s="179" t="s">
        <v>62</v>
      </c>
      <c r="DC8" s="179" t="s">
        <v>57</v>
      </c>
      <c r="DD8" s="149"/>
      <c r="DE8" s="151"/>
      <c r="DF8" s="152"/>
      <c r="DG8" s="153"/>
      <c r="DH8" s="178" t="s">
        <v>56</v>
      </c>
      <c r="DI8" s="180"/>
      <c r="DJ8" s="146" t="s">
        <v>57</v>
      </c>
      <c r="DK8" s="176" t="s">
        <v>56</v>
      </c>
      <c r="DL8" s="177"/>
      <c r="DM8" s="178" t="s">
        <v>57</v>
      </c>
      <c r="DN8" s="11"/>
      <c r="DO8" s="149"/>
      <c r="DP8" s="147"/>
      <c r="DQ8" s="174"/>
      <c r="DR8" s="149"/>
      <c r="DS8" s="144"/>
      <c r="DT8" s="144"/>
      <c r="DU8" s="144"/>
      <c r="DV8" s="144"/>
      <c r="DW8" s="147"/>
      <c r="DX8" s="174"/>
      <c r="DY8" s="149"/>
      <c r="DZ8" s="179" t="s">
        <v>58</v>
      </c>
      <c r="EA8" s="179" t="s">
        <v>59</v>
      </c>
      <c r="EB8" s="179" t="s">
        <v>60</v>
      </c>
      <c r="EC8" s="179" t="s">
        <v>61</v>
      </c>
      <c r="ED8" s="179" t="s">
        <v>62</v>
      </c>
      <c r="EE8" s="179" t="s">
        <v>57</v>
      </c>
      <c r="EF8" s="149"/>
      <c r="EG8" s="196"/>
      <c r="EH8" s="152"/>
      <c r="EI8" s="174"/>
      <c r="EJ8" s="178" t="s">
        <v>56</v>
      </c>
      <c r="EK8" s="180"/>
      <c r="EL8" s="146" t="s">
        <v>57</v>
      </c>
      <c r="EM8" s="176" t="s">
        <v>56</v>
      </c>
      <c r="EN8" s="177"/>
      <c r="EO8" s="178" t="s">
        <v>57</v>
      </c>
      <c r="EP8" s="11"/>
      <c r="EQ8" s="149"/>
      <c r="ER8" s="147"/>
      <c r="ES8" s="174"/>
      <c r="ET8" s="149"/>
      <c r="EU8" s="144"/>
      <c r="EV8" s="144"/>
      <c r="EW8" s="195"/>
      <c r="EX8" s="144"/>
      <c r="EY8" s="147"/>
      <c r="EZ8" s="174"/>
      <c r="FA8" s="153"/>
      <c r="FB8" s="179" t="s">
        <v>58</v>
      </c>
      <c r="FC8" s="179" t="s">
        <v>59</v>
      </c>
      <c r="FD8" s="179" t="s">
        <v>60</v>
      </c>
      <c r="FE8" s="179" t="s">
        <v>61</v>
      </c>
      <c r="FF8" s="179" t="s">
        <v>62</v>
      </c>
      <c r="FG8" s="179" t="s">
        <v>57</v>
      </c>
      <c r="FH8" s="149"/>
      <c r="FI8" s="196"/>
      <c r="FJ8" s="152"/>
      <c r="FK8" s="153"/>
      <c r="FL8" s="178" t="s">
        <v>56</v>
      </c>
      <c r="FM8" s="180"/>
      <c r="FN8" s="146" t="s">
        <v>57</v>
      </c>
      <c r="FO8" s="176" t="s">
        <v>56</v>
      </c>
      <c r="FP8" s="177"/>
      <c r="FQ8" s="178" t="s">
        <v>57</v>
      </c>
      <c r="FR8" s="11"/>
      <c r="FS8" s="149"/>
      <c r="FT8" s="147"/>
      <c r="FU8" s="174"/>
      <c r="FV8" s="149"/>
      <c r="FW8" s="144"/>
      <c r="FX8" s="144"/>
      <c r="FY8" s="195"/>
      <c r="FZ8" s="144"/>
      <c r="GA8" s="147"/>
      <c r="GB8" s="174"/>
      <c r="GC8" s="149"/>
      <c r="GD8" s="179" t="s">
        <v>58</v>
      </c>
      <c r="GE8" s="179" t="s">
        <v>59</v>
      </c>
      <c r="GF8" s="179" t="s">
        <v>60</v>
      </c>
      <c r="GG8" s="179" t="s">
        <v>61</v>
      </c>
      <c r="GH8" s="179" t="s">
        <v>62</v>
      </c>
      <c r="GI8" s="179" t="s">
        <v>57</v>
      </c>
      <c r="GJ8" s="149"/>
      <c r="GK8" s="196"/>
      <c r="GL8" s="152"/>
      <c r="GM8" s="153"/>
      <c r="GN8" s="178" t="s">
        <v>56</v>
      </c>
      <c r="GO8" s="180"/>
      <c r="GP8" s="146" t="s">
        <v>57</v>
      </c>
      <c r="GQ8" s="176" t="s">
        <v>56</v>
      </c>
      <c r="GR8" s="177"/>
      <c r="GS8" s="178" t="s">
        <v>57</v>
      </c>
      <c r="GT8" s="11"/>
      <c r="GU8" s="149"/>
      <c r="GV8" s="147"/>
      <c r="GW8" s="174"/>
      <c r="GX8" s="149"/>
      <c r="GY8" s="144"/>
      <c r="GZ8" s="144"/>
      <c r="HA8" s="195"/>
      <c r="HB8" s="144"/>
      <c r="HC8" s="147"/>
      <c r="HD8" s="174"/>
      <c r="HE8" s="149"/>
      <c r="HF8" s="179" t="s">
        <v>58</v>
      </c>
      <c r="HG8" s="179" t="s">
        <v>59</v>
      </c>
      <c r="HH8" s="179" t="s">
        <v>60</v>
      </c>
      <c r="HI8" s="179" t="s">
        <v>61</v>
      </c>
      <c r="HJ8" s="179" t="s">
        <v>62</v>
      </c>
      <c r="HK8" s="179" t="s">
        <v>57</v>
      </c>
      <c r="HL8" s="149"/>
      <c r="HM8" s="196"/>
      <c r="HN8" s="152"/>
      <c r="HO8" s="174"/>
      <c r="HP8" s="178" t="s">
        <v>56</v>
      </c>
      <c r="HQ8" s="180"/>
      <c r="HR8" s="146" t="s">
        <v>57</v>
      </c>
      <c r="HS8" s="176" t="s">
        <v>56</v>
      </c>
      <c r="HT8" s="177"/>
      <c r="HU8" s="178" t="s">
        <v>57</v>
      </c>
      <c r="HV8" s="11"/>
      <c r="HW8" s="149"/>
      <c r="HX8" s="147"/>
      <c r="HY8" s="174"/>
      <c r="HZ8" s="149"/>
      <c r="IA8" s="144"/>
      <c r="IB8" s="144"/>
      <c r="IC8" s="195"/>
      <c r="ID8" s="144"/>
      <c r="IE8" s="147"/>
      <c r="IF8" s="174"/>
      <c r="IG8" s="149"/>
      <c r="IH8" s="179" t="s">
        <v>58</v>
      </c>
      <c r="II8" s="179" t="s">
        <v>59</v>
      </c>
      <c r="IJ8" s="179" t="s">
        <v>60</v>
      </c>
      <c r="IK8" s="179" t="s">
        <v>61</v>
      </c>
      <c r="IL8" s="179" t="s">
        <v>62</v>
      </c>
      <c r="IM8" s="179" t="s">
        <v>57</v>
      </c>
      <c r="IN8" s="149"/>
      <c r="IO8" s="196"/>
      <c r="IP8" s="152"/>
      <c r="IQ8" s="153"/>
      <c r="IR8" s="178" t="s">
        <v>56</v>
      </c>
      <c r="IS8" s="180"/>
      <c r="IT8" s="146" t="s">
        <v>57</v>
      </c>
    </row>
    <row r="9" spans="1:254" ht="9.75" customHeight="1" x14ac:dyDescent="0.2">
      <c r="A9" s="170"/>
      <c r="B9" s="171"/>
      <c r="C9" s="137"/>
      <c r="D9" s="139"/>
      <c r="E9" s="149"/>
      <c r="F9" s="184" t="s">
        <v>63</v>
      </c>
      <c r="G9" s="149"/>
      <c r="H9" s="147"/>
      <c r="I9" s="174"/>
      <c r="J9" s="149"/>
      <c r="K9" s="144"/>
      <c r="L9" s="144"/>
      <c r="M9" s="144"/>
      <c r="N9" s="144"/>
      <c r="O9" s="147"/>
      <c r="P9" s="174"/>
      <c r="Q9" s="149"/>
      <c r="R9" s="151"/>
      <c r="S9" s="151"/>
      <c r="T9" s="151"/>
      <c r="U9" s="151"/>
      <c r="V9" s="151"/>
      <c r="W9" s="151"/>
      <c r="X9" s="149"/>
      <c r="Y9" s="151"/>
      <c r="Z9" s="152"/>
      <c r="AA9" s="153"/>
      <c r="AB9" s="181"/>
      <c r="AC9" s="182"/>
      <c r="AD9" s="147"/>
      <c r="AE9" s="137"/>
      <c r="AF9" s="139"/>
      <c r="AG9" s="149"/>
      <c r="AH9" s="184" t="s">
        <v>63</v>
      </c>
      <c r="AI9" s="149"/>
      <c r="AJ9" s="147"/>
      <c r="AK9" s="174"/>
      <c r="AL9" s="149"/>
      <c r="AM9" s="144"/>
      <c r="AN9" s="144"/>
      <c r="AO9" s="195"/>
      <c r="AP9" s="144"/>
      <c r="AQ9" s="147"/>
      <c r="AR9" s="174"/>
      <c r="AS9" s="149"/>
      <c r="AT9" s="151"/>
      <c r="AU9" s="151"/>
      <c r="AV9" s="151"/>
      <c r="AW9" s="151"/>
      <c r="AX9" s="151"/>
      <c r="AY9" s="151"/>
      <c r="AZ9" s="149"/>
      <c r="BA9" s="151"/>
      <c r="BB9" s="152"/>
      <c r="BC9" s="174"/>
      <c r="BD9" s="181"/>
      <c r="BE9" s="182"/>
      <c r="BF9" s="147"/>
      <c r="BG9" s="137"/>
      <c r="BH9" s="139"/>
      <c r="BI9" s="149"/>
      <c r="BJ9" s="184" t="s">
        <v>63</v>
      </c>
      <c r="BK9" s="149"/>
      <c r="BL9" s="147"/>
      <c r="BM9" s="174"/>
      <c r="BN9" s="149"/>
      <c r="BO9" s="144"/>
      <c r="BP9" s="144"/>
      <c r="BQ9" s="144"/>
      <c r="BR9" s="144"/>
      <c r="BS9" s="147"/>
      <c r="BT9" s="174"/>
      <c r="BU9" s="149"/>
      <c r="BV9" s="151"/>
      <c r="BW9" s="151"/>
      <c r="BX9" s="151"/>
      <c r="BY9" s="151"/>
      <c r="BZ9" s="151"/>
      <c r="CA9" s="151"/>
      <c r="CB9" s="149"/>
      <c r="CC9" s="151"/>
      <c r="CD9" s="152"/>
      <c r="CE9" s="174"/>
      <c r="CF9" s="181"/>
      <c r="CG9" s="182"/>
      <c r="CH9" s="147"/>
      <c r="CI9" s="137"/>
      <c r="CJ9" s="139"/>
      <c r="CK9" s="149"/>
      <c r="CL9" s="184" t="s">
        <v>63</v>
      </c>
      <c r="CM9" s="149"/>
      <c r="CN9" s="147"/>
      <c r="CO9" s="174"/>
      <c r="CP9" s="149"/>
      <c r="CQ9" s="144"/>
      <c r="CR9" s="144"/>
      <c r="CS9" s="144"/>
      <c r="CT9" s="144"/>
      <c r="CU9" s="147"/>
      <c r="CV9" s="174"/>
      <c r="CW9" s="153"/>
      <c r="CX9" s="151"/>
      <c r="CY9" s="151"/>
      <c r="CZ9" s="151"/>
      <c r="DA9" s="151"/>
      <c r="DB9" s="151"/>
      <c r="DC9" s="151"/>
      <c r="DD9" s="149"/>
      <c r="DE9" s="151"/>
      <c r="DF9" s="152"/>
      <c r="DG9" s="153"/>
      <c r="DH9" s="181"/>
      <c r="DI9" s="182"/>
      <c r="DJ9" s="147"/>
      <c r="DK9" s="137"/>
      <c r="DL9" s="139"/>
      <c r="DM9" s="149"/>
      <c r="DN9" s="184" t="s">
        <v>63</v>
      </c>
      <c r="DO9" s="149"/>
      <c r="DP9" s="147"/>
      <c r="DQ9" s="174"/>
      <c r="DR9" s="149"/>
      <c r="DS9" s="144"/>
      <c r="DT9" s="144"/>
      <c r="DU9" s="144"/>
      <c r="DV9" s="144"/>
      <c r="DW9" s="147"/>
      <c r="DX9" s="174"/>
      <c r="DY9" s="149"/>
      <c r="DZ9" s="151"/>
      <c r="EA9" s="151"/>
      <c r="EB9" s="151"/>
      <c r="EC9" s="151"/>
      <c r="ED9" s="151"/>
      <c r="EE9" s="151"/>
      <c r="EF9" s="149"/>
      <c r="EG9" s="196"/>
      <c r="EH9" s="152"/>
      <c r="EI9" s="174"/>
      <c r="EJ9" s="181"/>
      <c r="EK9" s="182"/>
      <c r="EL9" s="147"/>
      <c r="EM9" s="137"/>
      <c r="EN9" s="139"/>
      <c r="EO9" s="149"/>
      <c r="EP9" s="184" t="s">
        <v>63</v>
      </c>
      <c r="EQ9" s="149"/>
      <c r="ER9" s="147"/>
      <c r="ES9" s="174"/>
      <c r="ET9" s="149"/>
      <c r="EU9" s="144"/>
      <c r="EV9" s="144"/>
      <c r="EW9" s="195"/>
      <c r="EX9" s="144"/>
      <c r="EY9" s="147"/>
      <c r="EZ9" s="174"/>
      <c r="FA9" s="153"/>
      <c r="FB9" s="151"/>
      <c r="FC9" s="151"/>
      <c r="FD9" s="151"/>
      <c r="FE9" s="151"/>
      <c r="FF9" s="151"/>
      <c r="FG9" s="151"/>
      <c r="FH9" s="149"/>
      <c r="FI9" s="196"/>
      <c r="FJ9" s="152"/>
      <c r="FK9" s="153"/>
      <c r="FL9" s="181"/>
      <c r="FM9" s="182"/>
      <c r="FN9" s="147"/>
      <c r="FO9" s="137"/>
      <c r="FP9" s="139"/>
      <c r="FQ9" s="149"/>
      <c r="FR9" s="184" t="s">
        <v>63</v>
      </c>
      <c r="FS9" s="149"/>
      <c r="FT9" s="147"/>
      <c r="FU9" s="174"/>
      <c r="FV9" s="149"/>
      <c r="FW9" s="144"/>
      <c r="FX9" s="144"/>
      <c r="FY9" s="195"/>
      <c r="FZ9" s="144"/>
      <c r="GA9" s="147"/>
      <c r="GB9" s="174"/>
      <c r="GC9" s="149"/>
      <c r="GD9" s="151"/>
      <c r="GE9" s="151"/>
      <c r="GF9" s="151"/>
      <c r="GG9" s="151"/>
      <c r="GH9" s="151"/>
      <c r="GI9" s="151"/>
      <c r="GJ9" s="149"/>
      <c r="GK9" s="196"/>
      <c r="GL9" s="152"/>
      <c r="GM9" s="153"/>
      <c r="GN9" s="181"/>
      <c r="GO9" s="182"/>
      <c r="GP9" s="147"/>
      <c r="GQ9" s="137"/>
      <c r="GR9" s="139"/>
      <c r="GS9" s="149"/>
      <c r="GT9" s="184" t="s">
        <v>63</v>
      </c>
      <c r="GU9" s="149"/>
      <c r="GV9" s="147"/>
      <c r="GW9" s="174"/>
      <c r="GX9" s="149"/>
      <c r="GY9" s="144"/>
      <c r="GZ9" s="144"/>
      <c r="HA9" s="195"/>
      <c r="HB9" s="144"/>
      <c r="HC9" s="147"/>
      <c r="HD9" s="174"/>
      <c r="HE9" s="149"/>
      <c r="HF9" s="151"/>
      <c r="HG9" s="151"/>
      <c r="HH9" s="151"/>
      <c r="HI9" s="151"/>
      <c r="HJ9" s="151"/>
      <c r="HK9" s="151"/>
      <c r="HL9" s="149"/>
      <c r="HM9" s="196"/>
      <c r="HN9" s="152"/>
      <c r="HO9" s="174"/>
      <c r="HP9" s="181"/>
      <c r="HQ9" s="182"/>
      <c r="HR9" s="147"/>
      <c r="HS9" s="137"/>
      <c r="HT9" s="139"/>
      <c r="HU9" s="149"/>
      <c r="HV9" s="184" t="s">
        <v>63</v>
      </c>
      <c r="HW9" s="149"/>
      <c r="HX9" s="147"/>
      <c r="HY9" s="174"/>
      <c r="HZ9" s="149"/>
      <c r="IA9" s="144"/>
      <c r="IB9" s="144"/>
      <c r="IC9" s="195"/>
      <c r="ID9" s="144"/>
      <c r="IE9" s="147"/>
      <c r="IF9" s="174"/>
      <c r="IG9" s="149"/>
      <c r="IH9" s="151"/>
      <c r="II9" s="151"/>
      <c r="IJ9" s="151"/>
      <c r="IK9" s="151"/>
      <c r="IL9" s="151"/>
      <c r="IM9" s="151"/>
      <c r="IN9" s="149"/>
      <c r="IO9" s="196"/>
      <c r="IP9" s="152"/>
      <c r="IQ9" s="153"/>
      <c r="IR9" s="181"/>
      <c r="IS9" s="182"/>
      <c r="IT9" s="147"/>
    </row>
    <row r="10" spans="1:254" ht="9.75" customHeight="1" x14ac:dyDescent="0.2">
      <c r="A10" s="170"/>
      <c r="B10" s="171"/>
      <c r="C10" s="175" t="s">
        <v>64</v>
      </c>
      <c r="D10" s="148" t="s">
        <v>65</v>
      </c>
      <c r="E10" s="149"/>
      <c r="F10" s="185"/>
      <c r="G10" s="149"/>
      <c r="H10" s="147"/>
      <c r="I10" s="174"/>
      <c r="J10" s="149"/>
      <c r="K10" s="144"/>
      <c r="L10" s="144"/>
      <c r="M10" s="144"/>
      <c r="N10" s="144"/>
      <c r="O10" s="147"/>
      <c r="P10" s="174"/>
      <c r="Q10" s="149"/>
      <c r="R10" s="151"/>
      <c r="S10" s="151"/>
      <c r="T10" s="151"/>
      <c r="U10" s="151"/>
      <c r="V10" s="151"/>
      <c r="W10" s="151"/>
      <c r="X10" s="149"/>
      <c r="Y10" s="151"/>
      <c r="Z10" s="152"/>
      <c r="AA10" s="153"/>
      <c r="AB10" s="148" t="s">
        <v>64</v>
      </c>
      <c r="AC10" s="148" t="s">
        <v>65</v>
      </c>
      <c r="AD10" s="147"/>
      <c r="AE10" s="175" t="s">
        <v>64</v>
      </c>
      <c r="AF10" s="148" t="s">
        <v>65</v>
      </c>
      <c r="AG10" s="149"/>
      <c r="AH10" s="185"/>
      <c r="AI10" s="149"/>
      <c r="AJ10" s="147"/>
      <c r="AK10" s="174"/>
      <c r="AL10" s="149"/>
      <c r="AM10" s="144"/>
      <c r="AN10" s="144"/>
      <c r="AO10" s="195"/>
      <c r="AP10" s="144"/>
      <c r="AQ10" s="147"/>
      <c r="AR10" s="174"/>
      <c r="AS10" s="149"/>
      <c r="AT10" s="151"/>
      <c r="AU10" s="151"/>
      <c r="AV10" s="151"/>
      <c r="AW10" s="151"/>
      <c r="AX10" s="151"/>
      <c r="AY10" s="151"/>
      <c r="AZ10" s="149"/>
      <c r="BA10" s="151"/>
      <c r="BB10" s="152"/>
      <c r="BC10" s="174"/>
      <c r="BD10" s="148" t="s">
        <v>64</v>
      </c>
      <c r="BE10" s="148" t="s">
        <v>65</v>
      </c>
      <c r="BF10" s="147"/>
      <c r="BG10" s="175" t="s">
        <v>64</v>
      </c>
      <c r="BH10" s="148" t="s">
        <v>65</v>
      </c>
      <c r="BI10" s="149"/>
      <c r="BJ10" s="185"/>
      <c r="BK10" s="149"/>
      <c r="BL10" s="147"/>
      <c r="BM10" s="174"/>
      <c r="BN10" s="149"/>
      <c r="BO10" s="144"/>
      <c r="BP10" s="144"/>
      <c r="BQ10" s="144"/>
      <c r="BR10" s="144"/>
      <c r="BS10" s="147"/>
      <c r="BT10" s="174"/>
      <c r="BU10" s="149"/>
      <c r="BV10" s="151"/>
      <c r="BW10" s="151"/>
      <c r="BX10" s="151"/>
      <c r="BY10" s="151"/>
      <c r="BZ10" s="151"/>
      <c r="CA10" s="151"/>
      <c r="CB10" s="149"/>
      <c r="CC10" s="151"/>
      <c r="CD10" s="152"/>
      <c r="CE10" s="174"/>
      <c r="CF10" s="148" t="s">
        <v>64</v>
      </c>
      <c r="CG10" s="148" t="s">
        <v>65</v>
      </c>
      <c r="CH10" s="147"/>
      <c r="CI10" s="175" t="s">
        <v>64</v>
      </c>
      <c r="CJ10" s="148" t="s">
        <v>65</v>
      </c>
      <c r="CK10" s="149"/>
      <c r="CL10" s="185"/>
      <c r="CM10" s="149"/>
      <c r="CN10" s="147"/>
      <c r="CO10" s="174"/>
      <c r="CP10" s="149"/>
      <c r="CQ10" s="144"/>
      <c r="CR10" s="144"/>
      <c r="CS10" s="144"/>
      <c r="CT10" s="144"/>
      <c r="CU10" s="147"/>
      <c r="CV10" s="174"/>
      <c r="CW10" s="153"/>
      <c r="CX10" s="151"/>
      <c r="CY10" s="151"/>
      <c r="CZ10" s="151"/>
      <c r="DA10" s="151"/>
      <c r="DB10" s="151"/>
      <c r="DC10" s="151"/>
      <c r="DD10" s="149"/>
      <c r="DE10" s="151"/>
      <c r="DF10" s="152"/>
      <c r="DG10" s="153"/>
      <c r="DH10" s="148" t="s">
        <v>64</v>
      </c>
      <c r="DI10" s="148" t="s">
        <v>65</v>
      </c>
      <c r="DJ10" s="147"/>
      <c r="DK10" s="175" t="s">
        <v>64</v>
      </c>
      <c r="DL10" s="148" t="s">
        <v>65</v>
      </c>
      <c r="DM10" s="149"/>
      <c r="DN10" s="185"/>
      <c r="DO10" s="149"/>
      <c r="DP10" s="147"/>
      <c r="DQ10" s="174"/>
      <c r="DR10" s="149"/>
      <c r="DS10" s="144"/>
      <c r="DT10" s="144"/>
      <c r="DU10" s="144"/>
      <c r="DV10" s="144"/>
      <c r="DW10" s="147"/>
      <c r="DX10" s="174"/>
      <c r="DY10" s="149"/>
      <c r="DZ10" s="151"/>
      <c r="EA10" s="151"/>
      <c r="EB10" s="151"/>
      <c r="EC10" s="151"/>
      <c r="ED10" s="151"/>
      <c r="EE10" s="151"/>
      <c r="EF10" s="149"/>
      <c r="EG10" s="196"/>
      <c r="EH10" s="152"/>
      <c r="EI10" s="174"/>
      <c r="EJ10" s="148" t="s">
        <v>64</v>
      </c>
      <c r="EK10" s="148" t="s">
        <v>65</v>
      </c>
      <c r="EL10" s="147"/>
      <c r="EM10" s="175" t="s">
        <v>64</v>
      </c>
      <c r="EN10" s="148" t="s">
        <v>65</v>
      </c>
      <c r="EO10" s="149"/>
      <c r="EP10" s="185"/>
      <c r="EQ10" s="149"/>
      <c r="ER10" s="147"/>
      <c r="ES10" s="174"/>
      <c r="ET10" s="149"/>
      <c r="EU10" s="144"/>
      <c r="EV10" s="144"/>
      <c r="EW10" s="195"/>
      <c r="EX10" s="144"/>
      <c r="EY10" s="147"/>
      <c r="EZ10" s="174"/>
      <c r="FA10" s="153"/>
      <c r="FB10" s="151"/>
      <c r="FC10" s="151"/>
      <c r="FD10" s="151"/>
      <c r="FE10" s="151"/>
      <c r="FF10" s="151"/>
      <c r="FG10" s="151"/>
      <c r="FH10" s="149"/>
      <c r="FI10" s="196"/>
      <c r="FJ10" s="152"/>
      <c r="FK10" s="153"/>
      <c r="FL10" s="148" t="s">
        <v>64</v>
      </c>
      <c r="FM10" s="148" t="s">
        <v>65</v>
      </c>
      <c r="FN10" s="147"/>
      <c r="FO10" s="175" t="s">
        <v>64</v>
      </c>
      <c r="FP10" s="148" t="s">
        <v>65</v>
      </c>
      <c r="FQ10" s="149"/>
      <c r="FR10" s="185"/>
      <c r="FS10" s="149"/>
      <c r="FT10" s="147"/>
      <c r="FU10" s="174"/>
      <c r="FV10" s="149"/>
      <c r="FW10" s="144"/>
      <c r="FX10" s="144"/>
      <c r="FY10" s="195"/>
      <c r="FZ10" s="144"/>
      <c r="GA10" s="147"/>
      <c r="GB10" s="174"/>
      <c r="GC10" s="149"/>
      <c r="GD10" s="151"/>
      <c r="GE10" s="151"/>
      <c r="GF10" s="151"/>
      <c r="GG10" s="151"/>
      <c r="GH10" s="151"/>
      <c r="GI10" s="151"/>
      <c r="GJ10" s="149"/>
      <c r="GK10" s="196"/>
      <c r="GL10" s="152"/>
      <c r="GM10" s="153"/>
      <c r="GN10" s="148" t="s">
        <v>64</v>
      </c>
      <c r="GO10" s="148" t="s">
        <v>65</v>
      </c>
      <c r="GP10" s="147"/>
      <c r="GQ10" s="175" t="s">
        <v>64</v>
      </c>
      <c r="GR10" s="148" t="s">
        <v>65</v>
      </c>
      <c r="GS10" s="149"/>
      <c r="GT10" s="185"/>
      <c r="GU10" s="149"/>
      <c r="GV10" s="147"/>
      <c r="GW10" s="174"/>
      <c r="GX10" s="149"/>
      <c r="GY10" s="144"/>
      <c r="GZ10" s="144"/>
      <c r="HA10" s="195"/>
      <c r="HB10" s="144"/>
      <c r="HC10" s="147"/>
      <c r="HD10" s="174"/>
      <c r="HE10" s="149"/>
      <c r="HF10" s="151"/>
      <c r="HG10" s="151"/>
      <c r="HH10" s="151"/>
      <c r="HI10" s="151"/>
      <c r="HJ10" s="151"/>
      <c r="HK10" s="151"/>
      <c r="HL10" s="149"/>
      <c r="HM10" s="196"/>
      <c r="HN10" s="152"/>
      <c r="HO10" s="174"/>
      <c r="HP10" s="148" t="s">
        <v>64</v>
      </c>
      <c r="HQ10" s="148" t="s">
        <v>65</v>
      </c>
      <c r="HR10" s="147"/>
      <c r="HS10" s="175" t="s">
        <v>64</v>
      </c>
      <c r="HT10" s="148" t="s">
        <v>65</v>
      </c>
      <c r="HU10" s="149"/>
      <c r="HV10" s="185"/>
      <c r="HW10" s="149"/>
      <c r="HX10" s="147"/>
      <c r="HY10" s="174"/>
      <c r="HZ10" s="149"/>
      <c r="IA10" s="144"/>
      <c r="IB10" s="144"/>
      <c r="IC10" s="195"/>
      <c r="ID10" s="144"/>
      <c r="IE10" s="147"/>
      <c r="IF10" s="174"/>
      <c r="IG10" s="149"/>
      <c r="IH10" s="151"/>
      <c r="II10" s="151"/>
      <c r="IJ10" s="151"/>
      <c r="IK10" s="151"/>
      <c r="IL10" s="151"/>
      <c r="IM10" s="151"/>
      <c r="IN10" s="149"/>
      <c r="IO10" s="196"/>
      <c r="IP10" s="152"/>
      <c r="IQ10" s="153"/>
      <c r="IR10" s="148" t="s">
        <v>64</v>
      </c>
      <c r="IS10" s="148" t="s">
        <v>65</v>
      </c>
      <c r="IT10" s="147"/>
    </row>
    <row r="11" spans="1:254" ht="9.75" customHeight="1" x14ac:dyDescent="0.2">
      <c r="A11" s="170"/>
      <c r="B11" s="171"/>
      <c r="C11" s="174"/>
      <c r="D11" s="149"/>
      <c r="E11" s="149"/>
      <c r="F11" s="185"/>
      <c r="G11" s="149"/>
      <c r="H11" s="147"/>
      <c r="I11" s="174"/>
      <c r="J11" s="149"/>
      <c r="K11" s="144"/>
      <c r="L11" s="144"/>
      <c r="M11" s="144"/>
      <c r="N11" s="144"/>
      <c r="O11" s="147"/>
      <c r="P11" s="174"/>
      <c r="Q11" s="149"/>
      <c r="R11" s="151"/>
      <c r="S11" s="151"/>
      <c r="T11" s="151"/>
      <c r="U11" s="151"/>
      <c r="V11" s="151"/>
      <c r="W11" s="151"/>
      <c r="X11" s="149"/>
      <c r="Y11" s="151"/>
      <c r="Z11" s="152"/>
      <c r="AA11" s="153"/>
      <c r="AB11" s="149"/>
      <c r="AC11" s="149"/>
      <c r="AD11" s="147"/>
      <c r="AE11" s="174"/>
      <c r="AF11" s="149"/>
      <c r="AG11" s="149"/>
      <c r="AH11" s="185"/>
      <c r="AI11" s="149"/>
      <c r="AJ11" s="147"/>
      <c r="AK11" s="174"/>
      <c r="AL11" s="149"/>
      <c r="AM11" s="144"/>
      <c r="AN11" s="144"/>
      <c r="AO11" s="195"/>
      <c r="AP11" s="144"/>
      <c r="AQ11" s="147"/>
      <c r="AR11" s="174"/>
      <c r="AS11" s="149"/>
      <c r="AT11" s="151"/>
      <c r="AU11" s="151"/>
      <c r="AV11" s="151"/>
      <c r="AW11" s="151"/>
      <c r="AX11" s="151"/>
      <c r="AY11" s="151"/>
      <c r="AZ11" s="149"/>
      <c r="BA11" s="151"/>
      <c r="BB11" s="152"/>
      <c r="BC11" s="174"/>
      <c r="BD11" s="149"/>
      <c r="BE11" s="149"/>
      <c r="BF11" s="147"/>
      <c r="BG11" s="174"/>
      <c r="BH11" s="149"/>
      <c r="BI11" s="149"/>
      <c r="BJ11" s="185"/>
      <c r="BK11" s="149"/>
      <c r="BL11" s="147"/>
      <c r="BM11" s="174"/>
      <c r="BN11" s="149"/>
      <c r="BO11" s="144"/>
      <c r="BP11" s="144"/>
      <c r="BQ11" s="144"/>
      <c r="BR11" s="144"/>
      <c r="BS11" s="147"/>
      <c r="BT11" s="174"/>
      <c r="BU11" s="149"/>
      <c r="BV11" s="151"/>
      <c r="BW11" s="151"/>
      <c r="BX11" s="151"/>
      <c r="BY11" s="151"/>
      <c r="BZ11" s="151"/>
      <c r="CA11" s="151"/>
      <c r="CB11" s="149"/>
      <c r="CC11" s="151"/>
      <c r="CD11" s="152"/>
      <c r="CE11" s="174"/>
      <c r="CF11" s="149"/>
      <c r="CG11" s="149"/>
      <c r="CH11" s="147"/>
      <c r="CI11" s="174"/>
      <c r="CJ11" s="149"/>
      <c r="CK11" s="149"/>
      <c r="CL11" s="185"/>
      <c r="CM11" s="149"/>
      <c r="CN11" s="147"/>
      <c r="CO11" s="174"/>
      <c r="CP11" s="149"/>
      <c r="CQ11" s="144"/>
      <c r="CR11" s="144"/>
      <c r="CS11" s="144"/>
      <c r="CT11" s="144"/>
      <c r="CU11" s="147"/>
      <c r="CV11" s="174"/>
      <c r="CW11" s="153"/>
      <c r="CX11" s="151"/>
      <c r="CY11" s="151"/>
      <c r="CZ11" s="151"/>
      <c r="DA11" s="151"/>
      <c r="DB11" s="151"/>
      <c r="DC11" s="151"/>
      <c r="DD11" s="149"/>
      <c r="DE11" s="151"/>
      <c r="DF11" s="152"/>
      <c r="DG11" s="153"/>
      <c r="DH11" s="149"/>
      <c r="DI11" s="149"/>
      <c r="DJ11" s="147"/>
      <c r="DK11" s="174"/>
      <c r="DL11" s="149"/>
      <c r="DM11" s="149"/>
      <c r="DN11" s="185"/>
      <c r="DO11" s="149"/>
      <c r="DP11" s="147"/>
      <c r="DQ11" s="174"/>
      <c r="DR11" s="149"/>
      <c r="DS11" s="144"/>
      <c r="DT11" s="144"/>
      <c r="DU11" s="144"/>
      <c r="DV11" s="144"/>
      <c r="DW11" s="147"/>
      <c r="DX11" s="174"/>
      <c r="DY11" s="149"/>
      <c r="DZ11" s="151"/>
      <c r="EA11" s="151"/>
      <c r="EB11" s="151"/>
      <c r="EC11" s="151"/>
      <c r="ED11" s="151"/>
      <c r="EE11" s="151"/>
      <c r="EF11" s="149"/>
      <c r="EG11" s="196"/>
      <c r="EH11" s="152"/>
      <c r="EI11" s="174"/>
      <c r="EJ11" s="149"/>
      <c r="EK11" s="149"/>
      <c r="EL11" s="147"/>
      <c r="EM11" s="174"/>
      <c r="EN11" s="149"/>
      <c r="EO11" s="149"/>
      <c r="EP11" s="185"/>
      <c r="EQ11" s="149"/>
      <c r="ER11" s="147"/>
      <c r="ES11" s="174"/>
      <c r="ET11" s="149"/>
      <c r="EU11" s="144"/>
      <c r="EV11" s="144"/>
      <c r="EW11" s="195"/>
      <c r="EX11" s="144"/>
      <c r="EY11" s="147"/>
      <c r="EZ11" s="174"/>
      <c r="FA11" s="153"/>
      <c r="FB11" s="151"/>
      <c r="FC11" s="151"/>
      <c r="FD11" s="151"/>
      <c r="FE11" s="151"/>
      <c r="FF11" s="151"/>
      <c r="FG11" s="151"/>
      <c r="FH11" s="149"/>
      <c r="FI11" s="196"/>
      <c r="FJ11" s="152"/>
      <c r="FK11" s="153"/>
      <c r="FL11" s="149"/>
      <c r="FM11" s="149"/>
      <c r="FN11" s="147"/>
      <c r="FO11" s="174"/>
      <c r="FP11" s="149"/>
      <c r="FQ11" s="149"/>
      <c r="FR11" s="185"/>
      <c r="FS11" s="149"/>
      <c r="FT11" s="147"/>
      <c r="FU11" s="174"/>
      <c r="FV11" s="149"/>
      <c r="FW11" s="144"/>
      <c r="FX11" s="144"/>
      <c r="FY11" s="195"/>
      <c r="FZ11" s="144"/>
      <c r="GA11" s="147"/>
      <c r="GB11" s="174"/>
      <c r="GC11" s="149"/>
      <c r="GD11" s="151"/>
      <c r="GE11" s="151"/>
      <c r="GF11" s="151"/>
      <c r="GG11" s="151"/>
      <c r="GH11" s="151"/>
      <c r="GI11" s="151"/>
      <c r="GJ11" s="149"/>
      <c r="GK11" s="196"/>
      <c r="GL11" s="152"/>
      <c r="GM11" s="153"/>
      <c r="GN11" s="149"/>
      <c r="GO11" s="149"/>
      <c r="GP11" s="147"/>
      <c r="GQ11" s="174"/>
      <c r="GR11" s="149"/>
      <c r="GS11" s="149"/>
      <c r="GT11" s="185"/>
      <c r="GU11" s="149"/>
      <c r="GV11" s="147"/>
      <c r="GW11" s="174"/>
      <c r="GX11" s="149"/>
      <c r="GY11" s="144"/>
      <c r="GZ11" s="144"/>
      <c r="HA11" s="195"/>
      <c r="HB11" s="144"/>
      <c r="HC11" s="147"/>
      <c r="HD11" s="174"/>
      <c r="HE11" s="149"/>
      <c r="HF11" s="151"/>
      <c r="HG11" s="151"/>
      <c r="HH11" s="151"/>
      <c r="HI11" s="151"/>
      <c r="HJ11" s="151"/>
      <c r="HK11" s="151"/>
      <c r="HL11" s="149"/>
      <c r="HM11" s="196"/>
      <c r="HN11" s="152"/>
      <c r="HO11" s="174"/>
      <c r="HP11" s="149"/>
      <c r="HQ11" s="149"/>
      <c r="HR11" s="147"/>
      <c r="HS11" s="174"/>
      <c r="HT11" s="149"/>
      <c r="HU11" s="149"/>
      <c r="HV11" s="185"/>
      <c r="HW11" s="149"/>
      <c r="HX11" s="147"/>
      <c r="HY11" s="174"/>
      <c r="HZ11" s="149"/>
      <c r="IA11" s="144"/>
      <c r="IB11" s="144"/>
      <c r="IC11" s="195"/>
      <c r="ID11" s="144"/>
      <c r="IE11" s="147"/>
      <c r="IF11" s="174"/>
      <c r="IG11" s="149"/>
      <c r="IH11" s="151"/>
      <c r="II11" s="151"/>
      <c r="IJ11" s="151"/>
      <c r="IK11" s="151"/>
      <c r="IL11" s="151"/>
      <c r="IM11" s="151"/>
      <c r="IN11" s="149"/>
      <c r="IO11" s="196"/>
      <c r="IP11" s="152"/>
      <c r="IQ11" s="153"/>
      <c r="IR11" s="149"/>
      <c r="IS11" s="149"/>
      <c r="IT11" s="147"/>
    </row>
    <row r="12" spans="1:254" ht="14.25" customHeight="1" x14ac:dyDescent="0.2">
      <c r="A12" s="172"/>
      <c r="B12" s="173"/>
      <c r="C12" s="110" t="s">
        <v>66</v>
      </c>
      <c r="D12" s="13" t="s">
        <v>66</v>
      </c>
      <c r="E12" s="13" t="s">
        <v>66</v>
      </c>
      <c r="F12" s="13" t="s">
        <v>66</v>
      </c>
      <c r="G12" s="13" t="s">
        <v>67</v>
      </c>
      <c r="H12" s="111" t="s">
        <v>67</v>
      </c>
      <c r="I12" s="130" t="s">
        <v>67</v>
      </c>
      <c r="J12" s="14" t="s">
        <v>67</v>
      </c>
      <c r="K12" s="100" t="s">
        <v>173</v>
      </c>
      <c r="L12" s="100" t="s">
        <v>173</v>
      </c>
      <c r="M12" s="100" t="s">
        <v>173</v>
      </c>
      <c r="N12" s="100" t="s">
        <v>173</v>
      </c>
      <c r="O12" s="111" t="s">
        <v>67</v>
      </c>
      <c r="P12" s="130" t="s">
        <v>67</v>
      </c>
      <c r="Q12" s="13" t="s">
        <v>67</v>
      </c>
      <c r="R12" s="14" t="s">
        <v>67</v>
      </c>
      <c r="S12" s="14" t="s">
        <v>67</v>
      </c>
      <c r="T12" s="14" t="s">
        <v>67</v>
      </c>
      <c r="U12" s="14" t="s">
        <v>67</v>
      </c>
      <c r="V12" s="14" t="s">
        <v>67</v>
      </c>
      <c r="W12" s="14" t="s">
        <v>67</v>
      </c>
      <c r="X12" s="13" t="s">
        <v>67</v>
      </c>
      <c r="Y12" s="13" t="s">
        <v>67</v>
      </c>
      <c r="Z12" s="15" t="s">
        <v>67</v>
      </c>
      <c r="AA12" s="129" t="s">
        <v>67</v>
      </c>
      <c r="AB12" s="16" t="s">
        <v>67</v>
      </c>
      <c r="AC12" s="16" t="s">
        <v>68</v>
      </c>
      <c r="AD12" s="17" t="s">
        <v>68</v>
      </c>
      <c r="AE12" s="110" t="s">
        <v>66</v>
      </c>
      <c r="AF12" s="13" t="s">
        <v>66</v>
      </c>
      <c r="AG12" s="13" t="s">
        <v>66</v>
      </c>
      <c r="AH12" s="13" t="s">
        <v>66</v>
      </c>
      <c r="AI12" s="13" t="s">
        <v>67</v>
      </c>
      <c r="AJ12" s="111" t="s">
        <v>67</v>
      </c>
      <c r="AK12" s="130" t="s">
        <v>67</v>
      </c>
      <c r="AL12" s="14" t="s">
        <v>67</v>
      </c>
      <c r="AM12" s="100" t="s">
        <v>173</v>
      </c>
      <c r="AN12" s="100" t="s">
        <v>173</v>
      </c>
      <c r="AO12" s="135" t="s">
        <v>173</v>
      </c>
      <c r="AP12" s="100" t="s">
        <v>173</v>
      </c>
      <c r="AQ12" s="111" t="s">
        <v>67</v>
      </c>
      <c r="AR12" s="130" t="s">
        <v>67</v>
      </c>
      <c r="AS12" s="13" t="s">
        <v>67</v>
      </c>
      <c r="AT12" s="14" t="s">
        <v>67</v>
      </c>
      <c r="AU12" s="14" t="s">
        <v>67</v>
      </c>
      <c r="AV12" s="14" t="s">
        <v>67</v>
      </c>
      <c r="AW12" s="14" t="s">
        <v>67</v>
      </c>
      <c r="AX12" s="14" t="s">
        <v>67</v>
      </c>
      <c r="AY12" s="14" t="s">
        <v>67</v>
      </c>
      <c r="AZ12" s="13" t="s">
        <v>67</v>
      </c>
      <c r="BA12" s="13" t="s">
        <v>67</v>
      </c>
      <c r="BB12" s="15" t="s">
        <v>67</v>
      </c>
      <c r="BC12" s="136" t="s">
        <v>67</v>
      </c>
      <c r="BD12" s="16" t="s">
        <v>67</v>
      </c>
      <c r="BE12" s="16" t="s">
        <v>68</v>
      </c>
      <c r="BF12" s="17" t="s">
        <v>68</v>
      </c>
      <c r="BG12" s="110" t="s">
        <v>66</v>
      </c>
      <c r="BH12" s="13" t="s">
        <v>66</v>
      </c>
      <c r="BI12" s="13" t="s">
        <v>66</v>
      </c>
      <c r="BJ12" s="13" t="s">
        <v>66</v>
      </c>
      <c r="BK12" s="13" t="s">
        <v>67</v>
      </c>
      <c r="BL12" s="111" t="s">
        <v>67</v>
      </c>
      <c r="BM12" s="130" t="s">
        <v>67</v>
      </c>
      <c r="BN12" s="14" t="s">
        <v>67</v>
      </c>
      <c r="BO12" s="100" t="s">
        <v>173</v>
      </c>
      <c r="BP12" s="100" t="s">
        <v>173</v>
      </c>
      <c r="BQ12" s="100" t="s">
        <v>173</v>
      </c>
      <c r="BR12" s="100" t="s">
        <v>173</v>
      </c>
      <c r="BS12" s="111" t="s">
        <v>67</v>
      </c>
      <c r="BT12" s="130" t="s">
        <v>67</v>
      </c>
      <c r="BU12" s="13" t="s">
        <v>67</v>
      </c>
      <c r="BV12" s="14" t="s">
        <v>67</v>
      </c>
      <c r="BW12" s="14" t="s">
        <v>67</v>
      </c>
      <c r="BX12" s="14" t="s">
        <v>67</v>
      </c>
      <c r="BY12" s="14" t="s">
        <v>67</v>
      </c>
      <c r="BZ12" s="14" t="s">
        <v>67</v>
      </c>
      <c r="CA12" s="14" t="s">
        <v>67</v>
      </c>
      <c r="CB12" s="13" t="s">
        <v>67</v>
      </c>
      <c r="CC12" s="13" t="s">
        <v>67</v>
      </c>
      <c r="CD12" s="15" t="s">
        <v>67</v>
      </c>
      <c r="CE12" s="136" t="s">
        <v>67</v>
      </c>
      <c r="CF12" s="16" t="s">
        <v>67</v>
      </c>
      <c r="CG12" s="16" t="s">
        <v>68</v>
      </c>
      <c r="CH12" s="17" t="s">
        <v>68</v>
      </c>
      <c r="CI12" s="110" t="s">
        <v>66</v>
      </c>
      <c r="CJ12" s="13" t="s">
        <v>66</v>
      </c>
      <c r="CK12" s="13" t="s">
        <v>66</v>
      </c>
      <c r="CL12" s="13" t="s">
        <v>66</v>
      </c>
      <c r="CM12" s="13" t="s">
        <v>67</v>
      </c>
      <c r="CN12" s="111" t="s">
        <v>67</v>
      </c>
      <c r="CO12" s="130" t="s">
        <v>67</v>
      </c>
      <c r="CP12" s="14" t="s">
        <v>67</v>
      </c>
      <c r="CQ12" s="100" t="s">
        <v>173</v>
      </c>
      <c r="CR12" s="100" t="s">
        <v>173</v>
      </c>
      <c r="CS12" s="100" t="s">
        <v>173</v>
      </c>
      <c r="CT12" s="100" t="s">
        <v>173</v>
      </c>
      <c r="CU12" s="111" t="s">
        <v>67</v>
      </c>
      <c r="CV12" s="130" t="s">
        <v>67</v>
      </c>
      <c r="CW12" s="12" t="s">
        <v>67</v>
      </c>
      <c r="CX12" s="14" t="s">
        <v>67</v>
      </c>
      <c r="CY12" s="14" t="s">
        <v>67</v>
      </c>
      <c r="CZ12" s="14" t="s">
        <v>67</v>
      </c>
      <c r="DA12" s="14" t="s">
        <v>67</v>
      </c>
      <c r="DB12" s="14" t="s">
        <v>67</v>
      </c>
      <c r="DC12" s="14" t="s">
        <v>67</v>
      </c>
      <c r="DD12" s="13" t="s">
        <v>67</v>
      </c>
      <c r="DE12" s="13" t="s">
        <v>67</v>
      </c>
      <c r="DF12" s="15" t="s">
        <v>67</v>
      </c>
      <c r="DG12" s="129" t="s">
        <v>67</v>
      </c>
      <c r="DH12" s="16" t="s">
        <v>67</v>
      </c>
      <c r="DI12" s="16" t="s">
        <v>68</v>
      </c>
      <c r="DJ12" s="17" t="s">
        <v>68</v>
      </c>
      <c r="DK12" s="110" t="s">
        <v>66</v>
      </c>
      <c r="DL12" s="13" t="s">
        <v>66</v>
      </c>
      <c r="DM12" s="13" t="s">
        <v>66</v>
      </c>
      <c r="DN12" s="13" t="s">
        <v>66</v>
      </c>
      <c r="DO12" s="13" t="s">
        <v>67</v>
      </c>
      <c r="DP12" s="111" t="s">
        <v>67</v>
      </c>
      <c r="DQ12" s="130" t="s">
        <v>67</v>
      </c>
      <c r="DR12" s="14" t="s">
        <v>67</v>
      </c>
      <c r="DS12" s="100" t="s">
        <v>173</v>
      </c>
      <c r="DT12" s="100" t="s">
        <v>173</v>
      </c>
      <c r="DU12" s="100" t="s">
        <v>173</v>
      </c>
      <c r="DV12" s="100" t="s">
        <v>173</v>
      </c>
      <c r="DW12" s="111" t="s">
        <v>67</v>
      </c>
      <c r="DX12" s="130" t="s">
        <v>67</v>
      </c>
      <c r="DY12" s="13" t="s">
        <v>67</v>
      </c>
      <c r="DZ12" s="14" t="s">
        <v>67</v>
      </c>
      <c r="EA12" s="14" t="s">
        <v>67</v>
      </c>
      <c r="EB12" s="14" t="s">
        <v>67</v>
      </c>
      <c r="EC12" s="14" t="s">
        <v>67</v>
      </c>
      <c r="ED12" s="14" t="s">
        <v>67</v>
      </c>
      <c r="EE12" s="14" t="s">
        <v>67</v>
      </c>
      <c r="EF12" s="13" t="s">
        <v>67</v>
      </c>
      <c r="EG12" s="12" t="s">
        <v>67</v>
      </c>
      <c r="EH12" s="15" t="s">
        <v>67</v>
      </c>
      <c r="EI12" s="136" t="s">
        <v>67</v>
      </c>
      <c r="EJ12" s="16" t="s">
        <v>67</v>
      </c>
      <c r="EK12" s="16" t="s">
        <v>68</v>
      </c>
      <c r="EL12" s="17" t="s">
        <v>68</v>
      </c>
      <c r="EM12" s="110" t="s">
        <v>66</v>
      </c>
      <c r="EN12" s="13" t="s">
        <v>66</v>
      </c>
      <c r="EO12" s="13" t="s">
        <v>66</v>
      </c>
      <c r="EP12" s="13" t="s">
        <v>66</v>
      </c>
      <c r="EQ12" s="13" t="s">
        <v>67</v>
      </c>
      <c r="ER12" s="111" t="s">
        <v>67</v>
      </c>
      <c r="ES12" s="130" t="s">
        <v>67</v>
      </c>
      <c r="ET12" s="14" t="s">
        <v>67</v>
      </c>
      <c r="EU12" s="100" t="s">
        <v>173</v>
      </c>
      <c r="EV12" s="100" t="s">
        <v>173</v>
      </c>
      <c r="EW12" s="135" t="s">
        <v>173</v>
      </c>
      <c r="EX12" s="100" t="s">
        <v>173</v>
      </c>
      <c r="EY12" s="111" t="s">
        <v>67</v>
      </c>
      <c r="EZ12" s="130" t="s">
        <v>67</v>
      </c>
      <c r="FA12" s="12" t="s">
        <v>67</v>
      </c>
      <c r="FB12" s="14" t="s">
        <v>67</v>
      </c>
      <c r="FC12" s="14" t="s">
        <v>67</v>
      </c>
      <c r="FD12" s="14" t="s">
        <v>67</v>
      </c>
      <c r="FE12" s="14" t="s">
        <v>67</v>
      </c>
      <c r="FF12" s="14" t="s">
        <v>67</v>
      </c>
      <c r="FG12" s="14" t="s">
        <v>67</v>
      </c>
      <c r="FH12" s="13" t="s">
        <v>67</v>
      </c>
      <c r="FI12" s="12" t="s">
        <v>67</v>
      </c>
      <c r="FJ12" s="15" t="s">
        <v>67</v>
      </c>
      <c r="FK12" s="129" t="s">
        <v>67</v>
      </c>
      <c r="FL12" s="16" t="s">
        <v>67</v>
      </c>
      <c r="FM12" s="16" t="s">
        <v>68</v>
      </c>
      <c r="FN12" s="17" t="s">
        <v>68</v>
      </c>
      <c r="FO12" s="110" t="s">
        <v>66</v>
      </c>
      <c r="FP12" s="13" t="s">
        <v>66</v>
      </c>
      <c r="FQ12" s="13" t="s">
        <v>66</v>
      </c>
      <c r="FR12" s="13" t="s">
        <v>66</v>
      </c>
      <c r="FS12" s="13" t="s">
        <v>67</v>
      </c>
      <c r="FT12" s="111" t="s">
        <v>67</v>
      </c>
      <c r="FU12" s="130" t="s">
        <v>67</v>
      </c>
      <c r="FV12" s="14" t="s">
        <v>67</v>
      </c>
      <c r="FW12" s="100" t="s">
        <v>173</v>
      </c>
      <c r="FX12" s="100" t="s">
        <v>173</v>
      </c>
      <c r="FY12" s="135" t="s">
        <v>173</v>
      </c>
      <c r="FZ12" s="100" t="s">
        <v>173</v>
      </c>
      <c r="GA12" s="111" t="s">
        <v>67</v>
      </c>
      <c r="GB12" s="130" t="s">
        <v>67</v>
      </c>
      <c r="GC12" s="13" t="s">
        <v>67</v>
      </c>
      <c r="GD12" s="14" t="s">
        <v>67</v>
      </c>
      <c r="GE12" s="14" t="s">
        <v>67</v>
      </c>
      <c r="GF12" s="14" t="s">
        <v>67</v>
      </c>
      <c r="GG12" s="14" t="s">
        <v>67</v>
      </c>
      <c r="GH12" s="14" t="s">
        <v>67</v>
      </c>
      <c r="GI12" s="14" t="s">
        <v>67</v>
      </c>
      <c r="GJ12" s="13" t="s">
        <v>67</v>
      </c>
      <c r="GK12" s="12" t="s">
        <v>67</v>
      </c>
      <c r="GL12" s="15" t="s">
        <v>67</v>
      </c>
      <c r="GM12" s="129" t="s">
        <v>67</v>
      </c>
      <c r="GN12" s="16" t="s">
        <v>67</v>
      </c>
      <c r="GO12" s="16" t="s">
        <v>68</v>
      </c>
      <c r="GP12" s="17" t="s">
        <v>68</v>
      </c>
      <c r="GQ12" s="110" t="s">
        <v>66</v>
      </c>
      <c r="GR12" s="13" t="s">
        <v>66</v>
      </c>
      <c r="GS12" s="13" t="s">
        <v>66</v>
      </c>
      <c r="GT12" s="13" t="s">
        <v>66</v>
      </c>
      <c r="GU12" s="13" t="s">
        <v>67</v>
      </c>
      <c r="GV12" s="111" t="s">
        <v>67</v>
      </c>
      <c r="GW12" s="130" t="s">
        <v>67</v>
      </c>
      <c r="GX12" s="14" t="s">
        <v>67</v>
      </c>
      <c r="GY12" s="100" t="s">
        <v>173</v>
      </c>
      <c r="GZ12" s="100" t="s">
        <v>173</v>
      </c>
      <c r="HA12" s="135" t="s">
        <v>173</v>
      </c>
      <c r="HB12" s="100" t="s">
        <v>173</v>
      </c>
      <c r="HC12" s="111" t="s">
        <v>67</v>
      </c>
      <c r="HD12" s="130" t="s">
        <v>67</v>
      </c>
      <c r="HE12" s="13" t="s">
        <v>67</v>
      </c>
      <c r="HF12" s="14" t="s">
        <v>67</v>
      </c>
      <c r="HG12" s="14" t="s">
        <v>67</v>
      </c>
      <c r="HH12" s="14" t="s">
        <v>67</v>
      </c>
      <c r="HI12" s="14" t="s">
        <v>67</v>
      </c>
      <c r="HJ12" s="14" t="s">
        <v>67</v>
      </c>
      <c r="HK12" s="14" t="s">
        <v>67</v>
      </c>
      <c r="HL12" s="13" t="s">
        <v>67</v>
      </c>
      <c r="HM12" s="12" t="s">
        <v>67</v>
      </c>
      <c r="HN12" s="15" t="s">
        <v>67</v>
      </c>
      <c r="HO12" s="136" t="s">
        <v>67</v>
      </c>
      <c r="HP12" s="16" t="s">
        <v>67</v>
      </c>
      <c r="HQ12" s="16" t="s">
        <v>68</v>
      </c>
      <c r="HR12" s="17" t="s">
        <v>68</v>
      </c>
      <c r="HS12" s="110" t="s">
        <v>66</v>
      </c>
      <c r="HT12" s="13" t="s">
        <v>66</v>
      </c>
      <c r="HU12" s="13" t="s">
        <v>66</v>
      </c>
      <c r="HV12" s="13" t="s">
        <v>66</v>
      </c>
      <c r="HW12" s="13" t="s">
        <v>67</v>
      </c>
      <c r="HX12" s="111" t="s">
        <v>67</v>
      </c>
      <c r="HY12" s="130" t="s">
        <v>67</v>
      </c>
      <c r="HZ12" s="14" t="s">
        <v>67</v>
      </c>
      <c r="IA12" s="100" t="s">
        <v>173</v>
      </c>
      <c r="IB12" s="100" t="s">
        <v>173</v>
      </c>
      <c r="IC12" s="135" t="s">
        <v>173</v>
      </c>
      <c r="ID12" s="100" t="s">
        <v>173</v>
      </c>
      <c r="IE12" s="111" t="s">
        <v>67</v>
      </c>
      <c r="IF12" s="130" t="s">
        <v>67</v>
      </c>
      <c r="IG12" s="13" t="s">
        <v>67</v>
      </c>
      <c r="IH12" s="14" t="s">
        <v>67</v>
      </c>
      <c r="II12" s="14" t="s">
        <v>67</v>
      </c>
      <c r="IJ12" s="14" t="s">
        <v>67</v>
      </c>
      <c r="IK12" s="14" t="s">
        <v>67</v>
      </c>
      <c r="IL12" s="14" t="s">
        <v>67</v>
      </c>
      <c r="IM12" s="14" t="s">
        <v>67</v>
      </c>
      <c r="IN12" s="13" t="s">
        <v>67</v>
      </c>
      <c r="IO12" s="12" t="s">
        <v>67</v>
      </c>
      <c r="IP12" s="15" t="s">
        <v>67</v>
      </c>
      <c r="IQ12" s="129" t="s">
        <v>67</v>
      </c>
      <c r="IR12" s="16" t="s">
        <v>67</v>
      </c>
      <c r="IS12" s="16" t="s">
        <v>68</v>
      </c>
      <c r="IT12" s="17" t="s">
        <v>68</v>
      </c>
    </row>
    <row r="13" spans="1:254" s="20" customFormat="1" ht="12.6" customHeight="1" x14ac:dyDescent="0.2">
      <c r="A13" s="18">
        <v>1</v>
      </c>
      <c r="B13" s="19" t="s">
        <v>69</v>
      </c>
      <c r="C13" s="51">
        <v>39472</v>
      </c>
      <c r="D13" s="47">
        <v>951</v>
      </c>
      <c r="E13" s="47">
        <v>40423</v>
      </c>
      <c r="F13" s="47">
        <v>10</v>
      </c>
      <c r="G13" s="47">
        <v>350247160</v>
      </c>
      <c r="H13" s="112">
        <v>0</v>
      </c>
      <c r="I13" s="50">
        <v>19272975</v>
      </c>
      <c r="J13" s="48">
        <v>365675</v>
      </c>
      <c r="K13" s="101">
        <v>13120772</v>
      </c>
      <c r="L13" s="48">
        <v>12772440</v>
      </c>
      <c r="M13" s="106">
        <v>1850636</v>
      </c>
      <c r="N13" s="48">
        <v>609224</v>
      </c>
      <c r="O13" s="49">
        <v>59040043</v>
      </c>
      <c r="P13" s="50">
        <v>339198839</v>
      </c>
      <c r="Q13" s="48">
        <v>18914323</v>
      </c>
      <c r="R13" s="48">
        <v>62605</v>
      </c>
      <c r="S13" s="48">
        <v>52367</v>
      </c>
      <c r="T13" s="48">
        <v>15426</v>
      </c>
      <c r="U13" s="48">
        <v>1305758</v>
      </c>
      <c r="V13" s="48">
        <v>3729</v>
      </c>
      <c r="W13" s="48">
        <v>1439885</v>
      </c>
      <c r="X13" s="48">
        <v>106</v>
      </c>
      <c r="Y13" s="48">
        <v>64601</v>
      </c>
      <c r="Z13" s="49">
        <v>113923</v>
      </c>
      <c r="AA13" s="106">
        <v>185</v>
      </c>
      <c r="AB13" s="48">
        <v>17255510</v>
      </c>
      <c r="AC13" s="48">
        <v>40113</v>
      </c>
      <c r="AD13" s="49">
        <v>17295623</v>
      </c>
      <c r="AE13" s="51">
        <v>12187</v>
      </c>
      <c r="AF13" s="47">
        <v>686</v>
      </c>
      <c r="AG13" s="47">
        <v>12873</v>
      </c>
      <c r="AH13" s="47">
        <v>10</v>
      </c>
      <c r="AI13" s="47">
        <v>25677686</v>
      </c>
      <c r="AJ13" s="112">
        <v>0</v>
      </c>
      <c r="AK13" s="50">
        <v>11502933</v>
      </c>
      <c r="AL13" s="48">
        <v>75721</v>
      </c>
      <c r="AM13" s="101">
        <v>2703206</v>
      </c>
      <c r="AN13" s="48">
        <v>1828017</v>
      </c>
      <c r="AO13" s="106">
        <v>350295</v>
      </c>
      <c r="AP13" s="48">
        <v>49308</v>
      </c>
      <c r="AQ13" s="49">
        <v>12334952</v>
      </c>
      <c r="AR13" s="50">
        <v>29852214</v>
      </c>
      <c r="AS13" s="48">
        <v>1293529</v>
      </c>
      <c r="AT13" s="48">
        <v>24313</v>
      </c>
      <c r="AU13" s="48">
        <v>1780</v>
      </c>
      <c r="AV13" s="48">
        <v>5062</v>
      </c>
      <c r="AW13" s="48">
        <v>29347</v>
      </c>
      <c r="AX13" s="48">
        <v>2394</v>
      </c>
      <c r="AY13" s="48">
        <v>62896</v>
      </c>
      <c r="AZ13" s="48">
        <v>106</v>
      </c>
      <c r="BA13" s="48">
        <v>9643</v>
      </c>
      <c r="BB13" s="49">
        <v>1982</v>
      </c>
      <c r="BC13" s="50">
        <v>185</v>
      </c>
      <c r="BD13" s="48">
        <v>1210707</v>
      </c>
      <c r="BE13" s="48">
        <v>8010</v>
      </c>
      <c r="BF13" s="49">
        <v>1218717</v>
      </c>
      <c r="BG13" s="51">
        <v>17540</v>
      </c>
      <c r="BH13" s="47">
        <v>263</v>
      </c>
      <c r="BI13" s="47">
        <v>17803</v>
      </c>
      <c r="BJ13" s="47">
        <v>0</v>
      </c>
      <c r="BK13" s="47">
        <v>96025591</v>
      </c>
      <c r="BL13" s="112">
        <v>0</v>
      </c>
      <c r="BM13" s="50">
        <v>2040571</v>
      </c>
      <c r="BN13" s="48">
        <v>41085</v>
      </c>
      <c r="BO13" s="101">
        <v>496451</v>
      </c>
      <c r="BP13" s="48">
        <v>1749195</v>
      </c>
      <c r="BQ13" s="48">
        <v>114007</v>
      </c>
      <c r="BR13" s="48">
        <v>311222</v>
      </c>
      <c r="BS13" s="49">
        <v>26745881</v>
      </c>
      <c r="BT13" s="50">
        <v>74032241</v>
      </c>
      <c r="BU13" s="48">
        <v>4298858</v>
      </c>
      <c r="BV13" s="48">
        <v>26920</v>
      </c>
      <c r="BW13" s="48">
        <v>5538</v>
      </c>
      <c r="BX13" s="48">
        <v>10364</v>
      </c>
      <c r="BY13" s="48">
        <v>278218</v>
      </c>
      <c r="BZ13" s="48">
        <v>301</v>
      </c>
      <c r="CA13" s="48">
        <v>321341</v>
      </c>
      <c r="CB13" s="48">
        <v>0</v>
      </c>
      <c r="CC13" s="48">
        <v>7962</v>
      </c>
      <c r="CD13" s="49">
        <v>11582</v>
      </c>
      <c r="CE13" s="50">
        <v>0</v>
      </c>
      <c r="CF13" s="48">
        <v>3926743</v>
      </c>
      <c r="CG13" s="48">
        <v>31230</v>
      </c>
      <c r="CH13" s="49">
        <v>3957973</v>
      </c>
      <c r="CI13" s="51">
        <v>3381</v>
      </c>
      <c r="CJ13" s="47">
        <v>1</v>
      </c>
      <c r="CK13" s="47">
        <v>3382</v>
      </c>
      <c r="CL13" s="47">
        <v>0</v>
      </c>
      <c r="CM13" s="47">
        <v>34701353</v>
      </c>
      <c r="CN13" s="112">
        <v>0</v>
      </c>
      <c r="CO13" s="50">
        <v>1228342</v>
      </c>
      <c r="CP13" s="48">
        <v>4758</v>
      </c>
      <c r="CQ13" s="101">
        <v>698088</v>
      </c>
      <c r="CR13" s="48">
        <v>370365</v>
      </c>
      <c r="CS13" s="48">
        <v>105359</v>
      </c>
      <c r="CT13" s="48">
        <v>19947</v>
      </c>
      <c r="CU13" s="49">
        <v>6521864</v>
      </c>
      <c r="CV13" s="50">
        <v>30606348</v>
      </c>
      <c r="CW13" s="106">
        <v>1763452</v>
      </c>
      <c r="CX13" s="48">
        <v>5038</v>
      </c>
      <c r="CY13" s="48">
        <v>1870</v>
      </c>
      <c r="CZ13" s="48">
        <v>0</v>
      </c>
      <c r="DA13" s="48">
        <v>146043</v>
      </c>
      <c r="DB13" s="48">
        <v>53</v>
      </c>
      <c r="DC13" s="48">
        <v>153004</v>
      </c>
      <c r="DD13" s="48">
        <v>0</v>
      </c>
      <c r="DE13" s="48">
        <v>5388</v>
      </c>
      <c r="DF13" s="49">
        <v>9320</v>
      </c>
      <c r="DG13" s="106">
        <v>0</v>
      </c>
      <c r="DH13" s="48">
        <v>1595617</v>
      </c>
      <c r="DI13" s="48">
        <v>123</v>
      </c>
      <c r="DJ13" s="49">
        <v>1595740</v>
      </c>
      <c r="DK13" s="51">
        <v>6364</v>
      </c>
      <c r="DL13" s="47">
        <v>1</v>
      </c>
      <c r="DM13" s="47">
        <v>6365</v>
      </c>
      <c r="DN13" s="47">
        <v>0</v>
      </c>
      <c r="DO13" s="47">
        <v>193842530</v>
      </c>
      <c r="DP13" s="112">
        <v>0</v>
      </c>
      <c r="DQ13" s="50">
        <v>4501129</v>
      </c>
      <c r="DR13" s="48">
        <v>244111</v>
      </c>
      <c r="DS13" s="48">
        <v>9223027</v>
      </c>
      <c r="DT13" s="48">
        <v>8824863</v>
      </c>
      <c r="DU13" s="48">
        <v>1280975</v>
      </c>
      <c r="DV13" s="48">
        <v>228747</v>
      </c>
      <c r="DW13" s="49">
        <v>13437346</v>
      </c>
      <c r="DX13" s="50">
        <v>204708036</v>
      </c>
      <c r="DY13" s="48">
        <v>11558484</v>
      </c>
      <c r="DZ13" s="48">
        <v>6334</v>
      </c>
      <c r="EA13" s="48">
        <v>43179</v>
      </c>
      <c r="EB13" s="48">
        <v>0</v>
      </c>
      <c r="EC13" s="48">
        <v>852150</v>
      </c>
      <c r="ED13" s="48">
        <v>981</v>
      </c>
      <c r="EE13" s="48">
        <v>902644</v>
      </c>
      <c r="EF13" s="48">
        <v>0</v>
      </c>
      <c r="EG13" s="106">
        <v>41608</v>
      </c>
      <c r="EH13" s="49">
        <v>91039</v>
      </c>
      <c r="EI13" s="50">
        <v>0</v>
      </c>
      <c r="EJ13" s="48">
        <v>10522443</v>
      </c>
      <c r="EK13" s="48">
        <v>750</v>
      </c>
      <c r="EL13" s="49">
        <v>10523193</v>
      </c>
      <c r="EM13" s="51">
        <v>29725</v>
      </c>
      <c r="EN13" s="47">
        <v>938</v>
      </c>
      <c r="EO13" s="47">
        <v>30663</v>
      </c>
      <c r="EP13" s="47">
        <v>10</v>
      </c>
      <c r="EQ13" s="47">
        <v>121684396</v>
      </c>
      <c r="ER13" s="112">
        <v>0</v>
      </c>
      <c r="ES13" s="50">
        <v>13543504</v>
      </c>
      <c r="ET13" s="48">
        <v>116806</v>
      </c>
      <c r="EU13" s="101">
        <v>3199166</v>
      </c>
      <c r="EV13" s="48">
        <v>3577212</v>
      </c>
      <c r="EW13" s="106">
        <v>464302</v>
      </c>
      <c r="EX13" s="48">
        <v>360530</v>
      </c>
      <c r="EY13" s="49">
        <v>39068431</v>
      </c>
      <c r="EZ13" s="50">
        <v>103877485</v>
      </c>
      <c r="FA13" s="106">
        <v>3727542</v>
      </c>
      <c r="FB13" s="48">
        <v>34143</v>
      </c>
      <c r="FC13" s="48">
        <v>5403</v>
      </c>
      <c r="FD13" s="48">
        <v>10286</v>
      </c>
      <c r="FE13" s="48">
        <v>207106</v>
      </c>
      <c r="FF13" s="48">
        <v>1772</v>
      </c>
      <c r="FG13" s="48">
        <v>258710</v>
      </c>
      <c r="FH13" s="48">
        <v>71</v>
      </c>
      <c r="FI13" s="106">
        <v>11597</v>
      </c>
      <c r="FJ13" s="49">
        <v>9043</v>
      </c>
      <c r="FK13" s="106">
        <v>124</v>
      </c>
      <c r="FL13" s="48">
        <v>3422207</v>
      </c>
      <c r="FM13" s="48">
        <v>25790</v>
      </c>
      <c r="FN13" s="49">
        <v>3447997</v>
      </c>
      <c r="FO13" s="51">
        <v>3381</v>
      </c>
      <c r="FP13" s="47">
        <v>1</v>
      </c>
      <c r="FQ13" s="47">
        <v>3382</v>
      </c>
      <c r="FR13" s="47">
        <v>0</v>
      </c>
      <c r="FS13" s="47">
        <v>34701353</v>
      </c>
      <c r="FT13" s="112">
        <v>0</v>
      </c>
      <c r="FU13" s="50">
        <v>1228342</v>
      </c>
      <c r="FV13" s="48">
        <v>4758</v>
      </c>
      <c r="FW13" s="101">
        <v>698088</v>
      </c>
      <c r="FX13" s="48">
        <v>370365</v>
      </c>
      <c r="FY13" s="106">
        <v>105359</v>
      </c>
      <c r="FZ13" s="48">
        <v>19947</v>
      </c>
      <c r="GA13" s="49">
        <v>6521864</v>
      </c>
      <c r="GB13" s="50">
        <v>30606348</v>
      </c>
      <c r="GC13" s="48">
        <v>1175585</v>
      </c>
      <c r="GD13" s="48">
        <v>3358</v>
      </c>
      <c r="GE13" s="48">
        <v>1402</v>
      </c>
      <c r="GF13" s="48">
        <v>0</v>
      </c>
      <c r="GG13" s="48">
        <v>98191</v>
      </c>
      <c r="GH13" s="48">
        <v>39</v>
      </c>
      <c r="GI13" s="48">
        <v>102990</v>
      </c>
      <c r="GJ13" s="48">
        <v>0</v>
      </c>
      <c r="GK13" s="106">
        <v>3592</v>
      </c>
      <c r="GL13" s="49">
        <v>6214</v>
      </c>
      <c r="GM13" s="106">
        <v>0</v>
      </c>
      <c r="GN13" s="48">
        <v>1062719</v>
      </c>
      <c r="GO13" s="48">
        <v>70</v>
      </c>
      <c r="GP13" s="49">
        <v>1062789</v>
      </c>
      <c r="GQ13" s="51">
        <v>6364</v>
      </c>
      <c r="GR13" s="47">
        <v>1</v>
      </c>
      <c r="GS13" s="47">
        <v>6365</v>
      </c>
      <c r="GT13" s="47">
        <v>0</v>
      </c>
      <c r="GU13" s="47">
        <v>193842530</v>
      </c>
      <c r="GV13" s="112">
        <v>0</v>
      </c>
      <c r="GW13" s="50">
        <v>4501129</v>
      </c>
      <c r="GX13" s="48">
        <v>244111</v>
      </c>
      <c r="GY13" s="101">
        <v>9223027</v>
      </c>
      <c r="GZ13" s="48">
        <v>8824863</v>
      </c>
      <c r="HA13" s="106">
        <v>1280975</v>
      </c>
      <c r="HB13" s="48">
        <v>228747</v>
      </c>
      <c r="HC13" s="49">
        <v>13437346</v>
      </c>
      <c r="HD13" s="50">
        <v>204708036</v>
      </c>
      <c r="HE13" s="48">
        <v>7705554</v>
      </c>
      <c r="HF13" s="48">
        <v>4223</v>
      </c>
      <c r="HG13" s="48">
        <v>32384</v>
      </c>
      <c r="HH13" s="48">
        <v>0</v>
      </c>
      <c r="HI13" s="48">
        <v>577049</v>
      </c>
      <c r="HJ13" s="48">
        <v>680</v>
      </c>
      <c r="HK13" s="48">
        <v>614336</v>
      </c>
      <c r="HL13" s="48">
        <v>0</v>
      </c>
      <c r="HM13" s="106">
        <v>27739</v>
      </c>
      <c r="HN13" s="49">
        <v>60692</v>
      </c>
      <c r="HO13" s="50">
        <v>0</v>
      </c>
      <c r="HP13" s="48">
        <v>7002287</v>
      </c>
      <c r="HQ13" s="48">
        <v>500</v>
      </c>
      <c r="HR13" s="49">
        <v>7002787</v>
      </c>
      <c r="HS13" s="51">
        <v>39470</v>
      </c>
      <c r="HT13" s="47">
        <v>940</v>
      </c>
      <c r="HU13" s="47">
        <v>40410</v>
      </c>
      <c r="HV13" s="47">
        <v>10</v>
      </c>
      <c r="HW13" s="47">
        <v>350228279</v>
      </c>
      <c r="HX13" s="112">
        <v>0</v>
      </c>
      <c r="HY13" s="50">
        <v>19272975</v>
      </c>
      <c r="HZ13" s="48">
        <v>365675</v>
      </c>
      <c r="IA13" s="101">
        <v>13120281</v>
      </c>
      <c r="IB13" s="48">
        <v>12772440</v>
      </c>
      <c r="IC13" s="106">
        <v>1850636</v>
      </c>
      <c r="ID13" s="48">
        <v>609224</v>
      </c>
      <c r="IE13" s="49">
        <v>59027641</v>
      </c>
      <c r="IF13" s="50">
        <v>339191869</v>
      </c>
      <c r="IG13" s="48">
        <v>12608681</v>
      </c>
      <c r="IH13" s="48">
        <v>41724</v>
      </c>
      <c r="II13" s="48">
        <v>39189</v>
      </c>
      <c r="IJ13" s="48">
        <v>10286</v>
      </c>
      <c r="IK13" s="48">
        <v>882346</v>
      </c>
      <c r="IL13" s="48">
        <v>2491</v>
      </c>
      <c r="IM13" s="48">
        <v>976036</v>
      </c>
      <c r="IN13" s="48">
        <v>71</v>
      </c>
      <c r="IO13" s="106">
        <v>42928</v>
      </c>
      <c r="IP13" s="49">
        <v>75949</v>
      </c>
      <c r="IQ13" s="106">
        <v>124</v>
      </c>
      <c r="IR13" s="48">
        <v>11487213</v>
      </c>
      <c r="IS13" s="48">
        <v>26360</v>
      </c>
      <c r="IT13" s="49">
        <v>11513573</v>
      </c>
    </row>
    <row r="14" spans="1:254" s="20" customFormat="1" ht="12.6" customHeight="1" x14ac:dyDescent="0.2">
      <c r="A14" s="21">
        <v>2</v>
      </c>
      <c r="B14" s="22" t="s">
        <v>70</v>
      </c>
      <c r="C14" s="56">
        <v>100309</v>
      </c>
      <c r="D14" s="52">
        <v>1501</v>
      </c>
      <c r="E14" s="52">
        <v>101810</v>
      </c>
      <c r="F14" s="52">
        <v>30</v>
      </c>
      <c r="G14" s="52">
        <v>664479975</v>
      </c>
      <c r="H14" s="113">
        <v>0</v>
      </c>
      <c r="I14" s="55">
        <v>17362532</v>
      </c>
      <c r="J14" s="53">
        <v>732732</v>
      </c>
      <c r="K14" s="102">
        <v>25190183</v>
      </c>
      <c r="L14" s="53">
        <v>14442931</v>
      </c>
      <c r="M14" s="107">
        <v>1193088</v>
      </c>
      <c r="N14" s="53">
        <v>1949985</v>
      </c>
      <c r="O14" s="54">
        <v>147463589</v>
      </c>
      <c r="P14" s="55">
        <v>577887837</v>
      </c>
      <c r="Q14" s="53">
        <v>32851171</v>
      </c>
      <c r="R14" s="53">
        <v>164319</v>
      </c>
      <c r="S14" s="53">
        <v>44714</v>
      </c>
      <c r="T14" s="53">
        <v>117022</v>
      </c>
      <c r="U14" s="53">
        <v>2498739</v>
      </c>
      <c r="V14" s="53">
        <v>7537</v>
      </c>
      <c r="W14" s="53">
        <v>2832331</v>
      </c>
      <c r="X14" s="53">
        <v>456</v>
      </c>
      <c r="Y14" s="53">
        <v>49678</v>
      </c>
      <c r="Z14" s="54">
        <v>105802</v>
      </c>
      <c r="AA14" s="107">
        <v>0</v>
      </c>
      <c r="AB14" s="53">
        <v>29850854</v>
      </c>
      <c r="AC14" s="53">
        <v>12050</v>
      </c>
      <c r="AD14" s="54">
        <v>29862904</v>
      </c>
      <c r="AE14" s="56">
        <v>34625</v>
      </c>
      <c r="AF14" s="52">
        <v>1466</v>
      </c>
      <c r="AG14" s="52">
        <v>36091</v>
      </c>
      <c r="AH14" s="52">
        <v>30</v>
      </c>
      <c r="AI14" s="52">
        <v>72135372</v>
      </c>
      <c r="AJ14" s="113">
        <v>0</v>
      </c>
      <c r="AK14" s="55">
        <v>8385175</v>
      </c>
      <c r="AL14" s="53">
        <v>252421</v>
      </c>
      <c r="AM14" s="102">
        <v>1245339</v>
      </c>
      <c r="AN14" s="53">
        <v>1955325</v>
      </c>
      <c r="AO14" s="107">
        <v>78600</v>
      </c>
      <c r="AP14" s="53">
        <v>1315699</v>
      </c>
      <c r="AQ14" s="54">
        <v>34930005</v>
      </c>
      <c r="AR14" s="55">
        <v>50437926</v>
      </c>
      <c r="AS14" s="53">
        <v>2629007</v>
      </c>
      <c r="AT14" s="53">
        <v>69220</v>
      </c>
      <c r="AU14" s="53">
        <v>2319</v>
      </c>
      <c r="AV14" s="53">
        <v>38273</v>
      </c>
      <c r="AW14" s="53">
        <v>74898</v>
      </c>
      <c r="AX14" s="53">
        <v>109</v>
      </c>
      <c r="AY14" s="53">
        <v>184819</v>
      </c>
      <c r="AZ14" s="53">
        <v>456</v>
      </c>
      <c r="BA14" s="53">
        <v>5490</v>
      </c>
      <c r="BB14" s="54">
        <v>6667</v>
      </c>
      <c r="BC14" s="55">
        <v>0</v>
      </c>
      <c r="BD14" s="53">
        <v>2423993</v>
      </c>
      <c r="BE14" s="53">
        <v>7582</v>
      </c>
      <c r="BF14" s="54">
        <v>2431575</v>
      </c>
      <c r="BG14" s="56">
        <v>46322</v>
      </c>
      <c r="BH14" s="52">
        <v>33</v>
      </c>
      <c r="BI14" s="52">
        <v>46355</v>
      </c>
      <c r="BJ14" s="52">
        <v>0</v>
      </c>
      <c r="BK14" s="52">
        <v>251354255</v>
      </c>
      <c r="BL14" s="113">
        <v>0</v>
      </c>
      <c r="BM14" s="55">
        <v>5129318</v>
      </c>
      <c r="BN14" s="53">
        <v>149517</v>
      </c>
      <c r="BO14" s="102">
        <v>3833049</v>
      </c>
      <c r="BP14" s="53">
        <v>2599038</v>
      </c>
      <c r="BQ14" s="53">
        <v>354795</v>
      </c>
      <c r="BR14" s="53">
        <v>287035</v>
      </c>
      <c r="BS14" s="54">
        <v>71967308</v>
      </c>
      <c r="BT14" s="55">
        <v>191739699</v>
      </c>
      <c r="BU14" s="53">
        <v>11132767</v>
      </c>
      <c r="BV14" s="53">
        <v>69836</v>
      </c>
      <c r="BW14" s="53">
        <v>7079</v>
      </c>
      <c r="BX14" s="53">
        <v>78612</v>
      </c>
      <c r="BY14" s="53">
        <v>753695</v>
      </c>
      <c r="BZ14" s="53">
        <v>938</v>
      </c>
      <c r="CA14" s="53">
        <v>910160</v>
      </c>
      <c r="CB14" s="53">
        <v>0</v>
      </c>
      <c r="CC14" s="53">
        <v>14090</v>
      </c>
      <c r="CD14" s="54">
        <v>18857</v>
      </c>
      <c r="CE14" s="55">
        <v>0</v>
      </c>
      <c r="CF14" s="53">
        <v>10185750</v>
      </c>
      <c r="CG14" s="53">
        <v>3910</v>
      </c>
      <c r="CH14" s="54">
        <v>10189660</v>
      </c>
      <c r="CI14" s="56">
        <v>8384</v>
      </c>
      <c r="CJ14" s="52">
        <v>2</v>
      </c>
      <c r="CK14" s="52">
        <v>8386</v>
      </c>
      <c r="CL14" s="52">
        <v>0</v>
      </c>
      <c r="CM14" s="52">
        <v>86675778</v>
      </c>
      <c r="CN14" s="113">
        <v>0</v>
      </c>
      <c r="CO14" s="55">
        <v>1019914</v>
      </c>
      <c r="CP14" s="53">
        <v>43683</v>
      </c>
      <c r="CQ14" s="102">
        <v>1562592</v>
      </c>
      <c r="CR14" s="53">
        <v>1563630</v>
      </c>
      <c r="CS14" s="53">
        <v>105700</v>
      </c>
      <c r="CT14" s="53">
        <v>70648</v>
      </c>
      <c r="CU14" s="54">
        <v>16757218</v>
      </c>
      <c r="CV14" s="55">
        <v>74284727</v>
      </c>
      <c r="CW14" s="107">
        <v>4326180</v>
      </c>
      <c r="CX14" s="53">
        <v>12494</v>
      </c>
      <c r="CY14" s="53">
        <v>3654</v>
      </c>
      <c r="CZ14" s="53">
        <v>82</v>
      </c>
      <c r="DA14" s="53">
        <v>375402</v>
      </c>
      <c r="DB14" s="53">
        <v>1407</v>
      </c>
      <c r="DC14" s="53">
        <v>393039</v>
      </c>
      <c r="DD14" s="53">
        <v>0</v>
      </c>
      <c r="DE14" s="53">
        <v>6210</v>
      </c>
      <c r="DF14" s="54">
        <v>13901</v>
      </c>
      <c r="DG14" s="107">
        <v>0</v>
      </c>
      <c r="DH14" s="53">
        <v>3912472</v>
      </c>
      <c r="DI14" s="53">
        <v>558</v>
      </c>
      <c r="DJ14" s="54">
        <v>3913030</v>
      </c>
      <c r="DK14" s="56">
        <v>10978</v>
      </c>
      <c r="DL14" s="52">
        <v>0</v>
      </c>
      <c r="DM14" s="52">
        <v>10978</v>
      </c>
      <c r="DN14" s="52">
        <v>0</v>
      </c>
      <c r="DO14" s="52">
        <v>254314570</v>
      </c>
      <c r="DP14" s="113">
        <v>0</v>
      </c>
      <c r="DQ14" s="55">
        <v>2828125</v>
      </c>
      <c r="DR14" s="53">
        <v>287111</v>
      </c>
      <c r="DS14" s="53">
        <v>18549203</v>
      </c>
      <c r="DT14" s="53">
        <v>8324938</v>
      </c>
      <c r="DU14" s="53">
        <v>653993</v>
      </c>
      <c r="DV14" s="53">
        <v>276603</v>
      </c>
      <c r="DW14" s="54">
        <v>23809058</v>
      </c>
      <c r="DX14" s="55">
        <v>261425485</v>
      </c>
      <c r="DY14" s="53">
        <v>14763217</v>
      </c>
      <c r="DZ14" s="53">
        <v>12769</v>
      </c>
      <c r="EA14" s="53">
        <v>31662</v>
      </c>
      <c r="EB14" s="53">
        <v>55</v>
      </c>
      <c r="EC14" s="53">
        <v>1294744</v>
      </c>
      <c r="ED14" s="53">
        <v>5083</v>
      </c>
      <c r="EE14" s="53">
        <v>1344313</v>
      </c>
      <c r="EF14" s="53">
        <v>0</v>
      </c>
      <c r="EG14" s="107">
        <v>23888</v>
      </c>
      <c r="EH14" s="54">
        <v>66377</v>
      </c>
      <c r="EI14" s="55">
        <v>0</v>
      </c>
      <c r="EJ14" s="53">
        <v>13328639</v>
      </c>
      <c r="EK14" s="53">
        <v>0</v>
      </c>
      <c r="EL14" s="54">
        <v>13328639</v>
      </c>
      <c r="EM14" s="56">
        <v>80948</v>
      </c>
      <c r="EN14" s="52">
        <v>1480</v>
      </c>
      <c r="EO14" s="52">
        <v>82428</v>
      </c>
      <c r="EP14" s="52">
        <v>30</v>
      </c>
      <c r="EQ14" s="52">
        <v>323469174</v>
      </c>
      <c r="ER14" s="113">
        <v>0</v>
      </c>
      <c r="ES14" s="55">
        <v>13514493</v>
      </c>
      <c r="ET14" s="53">
        <v>401939</v>
      </c>
      <c r="EU14" s="102">
        <v>5078387</v>
      </c>
      <c r="EV14" s="53">
        <v>4554362</v>
      </c>
      <c r="EW14" s="107">
        <v>433393</v>
      </c>
      <c r="EX14" s="53">
        <v>1602734</v>
      </c>
      <c r="EY14" s="54">
        <v>106878679</v>
      </c>
      <c r="EZ14" s="55">
        <v>242175803</v>
      </c>
      <c r="FA14" s="107">
        <v>9173274</v>
      </c>
      <c r="FB14" s="53">
        <v>92692</v>
      </c>
      <c r="FC14" s="53">
        <v>7008</v>
      </c>
      <c r="FD14" s="53">
        <v>77923</v>
      </c>
      <c r="FE14" s="53">
        <v>554433</v>
      </c>
      <c r="FF14" s="53">
        <v>756</v>
      </c>
      <c r="FG14" s="53">
        <v>732812</v>
      </c>
      <c r="FH14" s="53">
        <v>304</v>
      </c>
      <c r="FI14" s="107">
        <v>13021</v>
      </c>
      <c r="FJ14" s="54">
        <v>17017</v>
      </c>
      <c r="FK14" s="107">
        <v>0</v>
      </c>
      <c r="FL14" s="53">
        <v>8402796</v>
      </c>
      <c r="FM14" s="53">
        <v>7324</v>
      </c>
      <c r="FN14" s="54">
        <v>8410120</v>
      </c>
      <c r="FO14" s="56">
        <v>8384</v>
      </c>
      <c r="FP14" s="52">
        <v>2</v>
      </c>
      <c r="FQ14" s="52">
        <v>8386</v>
      </c>
      <c r="FR14" s="52">
        <v>0</v>
      </c>
      <c r="FS14" s="52">
        <v>86675778</v>
      </c>
      <c r="FT14" s="113">
        <v>0</v>
      </c>
      <c r="FU14" s="55">
        <v>1019914</v>
      </c>
      <c r="FV14" s="53">
        <v>43683</v>
      </c>
      <c r="FW14" s="102">
        <v>1562592</v>
      </c>
      <c r="FX14" s="53">
        <v>1563630</v>
      </c>
      <c r="FY14" s="107">
        <v>105700</v>
      </c>
      <c r="FZ14" s="53">
        <v>70648</v>
      </c>
      <c r="GA14" s="54">
        <v>16757218</v>
      </c>
      <c r="GB14" s="55">
        <v>74284727</v>
      </c>
      <c r="GC14" s="53">
        <v>2883992</v>
      </c>
      <c r="GD14" s="53">
        <v>8330</v>
      </c>
      <c r="GE14" s="53">
        <v>2740</v>
      </c>
      <c r="GF14" s="53">
        <v>55</v>
      </c>
      <c r="GG14" s="53">
        <v>250800</v>
      </c>
      <c r="GH14" s="53">
        <v>760</v>
      </c>
      <c r="GI14" s="53">
        <v>262685</v>
      </c>
      <c r="GJ14" s="53">
        <v>0</v>
      </c>
      <c r="GK14" s="107">
        <v>4141</v>
      </c>
      <c r="GL14" s="54">
        <v>9268</v>
      </c>
      <c r="GM14" s="107">
        <v>0</v>
      </c>
      <c r="GN14" s="53">
        <v>2607525</v>
      </c>
      <c r="GO14" s="53">
        <v>373</v>
      </c>
      <c r="GP14" s="54">
        <v>2607898</v>
      </c>
      <c r="GQ14" s="56">
        <v>10978</v>
      </c>
      <c r="GR14" s="52">
        <v>0</v>
      </c>
      <c r="GS14" s="52">
        <v>10978</v>
      </c>
      <c r="GT14" s="52">
        <v>0</v>
      </c>
      <c r="GU14" s="52">
        <v>254314570</v>
      </c>
      <c r="GV14" s="113">
        <v>0</v>
      </c>
      <c r="GW14" s="55">
        <v>2828125</v>
      </c>
      <c r="GX14" s="53">
        <v>287111</v>
      </c>
      <c r="GY14" s="102">
        <v>18549203</v>
      </c>
      <c r="GZ14" s="53">
        <v>8324938</v>
      </c>
      <c r="HA14" s="107">
        <v>653993</v>
      </c>
      <c r="HB14" s="53">
        <v>276603</v>
      </c>
      <c r="HC14" s="54">
        <v>23809058</v>
      </c>
      <c r="HD14" s="55">
        <v>261425485</v>
      </c>
      <c r="HE14" s="53">
        <v>9841971</v>
      </c>
      <c r="HF14" s="53">
        <v>8512</v>
      </c>
      <c r="HG14" s="53">
        <v>23747</v>
      </c>
      <c r="HH14" s="53">
        <v>36</v>
      </c>
      <c r="HI14" s="53">
        <v>867356</v>
      </c>
      <c r="HJ14" s="53">
        <v>4060</v>
      </c>
      <c r="HK14" s="53">
        <v>903711</v>
      </c>
      <c r="HL14" s="53">
        <v>0</v>
      </c>
      <c r="HM14" s="107">
        <v>15926</v>
      </c>
      <c r="HN14" s="54">
        <v>44250</v>
      </c>
      <c r="HO14" s="55">
        <v>0</v>
      </c>
      <c r="HP14" s="53">
        <v>8878084</v>
      </c>
      <c r="HQ14" s="53">
        <v>0</v>
      </c>
      <c r="HR14" s="54">
        <v>8878084</v>
      </c>
      <c r="HS14" s="56">
        <v>100310</v>
      </c>
      <c r="HT14" s="52">
        <v>1482</v>
      </c>
      <c r="HU14" s="52">
        <v>101792</v>
      </c>
      <c r="HV14" s="52">
        <v>30</v>
      </c>
      <c r="HW14" s="52">
        <v>664459522</v>
      </c>
      <c r="HX14" s="113">
        <v>0</v>
      </c>
      <c r="HY14" s="55">
        <v>17362532</v>
      </c>
      <c r="HZ14" s="53">
        <v>732733</v>
      </c>
      <c r="IA14" s="102">
        <v>25190182</v>
      </c>
      <c r="IB14" s="53">
        <v>14442930</v>
      </c>
      <c r="IC14" s="107">
        <v>1193086</v>
      </c>
      <c r="ID14" s="53">
        <v>1949985</v>
      </c>
      <c r="IE14" s="54">
        <v>147444955</v>
      </c>
      <c r="IF14" s="55">
        <v>577886015</v>
      </c>
      <c r="IG14" s="53">
        <v>21899237</v>
      </c>
      <c r="IH14" s="53">
        <v>109534</v>
      </c>
      <c r="II14" s="53">
        <v>33495</v>
      </c>
      <c r="IJ14" s="53">
        <v>78014</v>
      </c>
      <c r="IK14" s="53">
        <v>1672589</v>
      </c>
      <c r="IL14" s="53">
        <v>5576</v>
      </c>
      <c r="IM14" s="53">
        <v>1899208</v>
      </c>
      <c r="IN14" s="53">
        <v>304</v>
      </c>
      <c r="IO14" s="107">
        <v>33088</v>
      </c>
      <c r="IP14" s="54">
        <v>70535</v>
      </c>
      <c r="IQ14" s="107">
        <v>0</v>
      </c>
      <c r="IR14" s="53">
        <v>19888405</v>
      </c>
      <c r="IS14" s="53">
        <v>7697</v>
      </c>
      <c r="IT14" s="54">
        <v>19896102</v>
      </c>
    </row>
    <row r="15" spans="1:254" s="20" customFormat="1" ht="12.6" customHeight="1" x14ac:dyDescent="0.2">
      <c r="A15" s="23">
        <v>3</v>
      </c>
      <c r="B15" s="24" t="s">
        <v>71</v>
      </c>
      <c r="C15" s="61">
        <v>140929</v>
      </c>
      <c r="D15" s="57">
        <v>2310</v>
      </c>
      <c r="E15" s="57">
        <v>143239</v>
      </c>
      <c r="F15" s="57">
        <v>45</v>
      </c>
      <c r="G15" s="57">
        <v>1368426804</v>
      </c>
      <c r="H15" s="114">
        <v>0</v>
      </c>
      <c r="I15" s="60">
        <v>51046309</v>
      </c>
      <c r="J15" s="58">
        <v>1471247</v>
      </c>
      <c r="K15" s="103">
        <v>132291494</v>
      </c>
      <c r="L15" s="58">
        <v>131791489</v>
      </c>
      <c r="M15" s="108">
        <v>8524656</v>
      </c>
      <c r="N15" s="58">
        <v>3337665</v>
      </c>
      <c r="O15" s="59">
        <v>206576170</v>
      </c>
      <c r="P15" s="60">
        <v>1490313494</v>
      </c>
      <c r="Q15" s="58">
        <v>79585089</v>
      </c>
      <c r="R15" s="58">
        <v>223409</v>
      </c>
      <c r="S15" s="58">
        <v>448555</v>
      </c>
      <c r="T15" s="58">
        <v>55901</v>
      </c>
      <c r="U15" s="58">
        <v>4156154</v>
      </c>
      <c r="V15" s="58">
        <v>102095</v>
      </c>
      <c r="W15" s="58">
        <v>4986114</v>
      </c>
      <c r="X15" s="58">
        <v>460</v>
      </c>
      <c r="Y15" s="58">
        <v>310182</v>
      </c>
      <c r="Z15" s="59">
        <v>319962</v>
      </c>
      <c r="AA15" s="108">
        <v>3189</v>
      </c>
      <c r="AB15" s="58">
        <v>73881560</v>
      </c>
      <c r="AC15" s="58">
        <v>83622</v>
      </c>
      <c r="AD15" s="59">
        <v>73965182</v>
      </c>
      <c r="AE15" s="61">
        <v>48837</v>
      </c>
      <c r="AF15" s="57">
        <v>2228</v>
      </c>
      <c r="AG15" s="57">
        <v>51065</v>
      </c>
      <c r="AH15" s="57">
        <v>45</v>
      </c>
      <c r="AI15" s="57">
        <v>99796004</v>
      </c>
      <c r="AJ15" s="114">
        <v>0</v>
      </c>
      <c r="AK15" s="60">
        <v>20076545</v>
      </c>
      <c r="AL15" s="58">
        <v>448300</v>
      </c>
      <c r="AM15" s="103">
        <v>19211378</v>
      </c>
      <c r="AN15" s="58">
        <v>6716803</v>
      </c>
      <c r="AO15" s="108">
        <v>637360</v>
      </c>
      <c r="AP15" s="58">
        <v>537423</v>
      </c>
      <c r="AQ15" s="59">
        <v>48404881</v>
      </c>
      <c r="AR15" s="60">
        <v>99018932</v>
      </c>
      <c r="AS15" s="58">
        <v>4518801</v>
      </c>
      <c r="AT15" s="58">
        <v>97789</v>
      </c>
      <c r="AU15" s="58">
        <v>4596</v>
      </c>
      <c r="AV15" s="58">
        <v>18225</v>
      </c>
      <c r="AW15" s="58">
        <v>127264</v>
      </c>
      <c r="AX15" s="58">
        <v>1842</v>
      </c>
      <c r="AY15" s="58">
        <v>249716</v>
      </c>
      <c r="AZ15" s="58">
        <v>460</v>
      </c>
      <c r="BA15" s="58">
        <v>16920</v>
      </c>
      <c r="BB15" s="59">
        <v>15279</v>
      </c>
      <c r="BC15" s="60">
        <v>2420</v>
      </c>
      <c r="BD15" s="58">
        <v>4223166</v>
      </c>
      <c r="BE15" s="58">
        <v>10840</v>
      </c>
      <c r="BF15" s="59">
        <v>4234006</v>
      </c>
      <c r="BG15" s="61">
        <v>57143</v>
      </c>
      <c r="BH15" s="57">
        <v>80</v>
      </c>
      <c r="BI15" s="57">
        <v>57223</v>
      </c>
      <c r="BJ15" s="57">
        <v>0</v>
      </c>
      <c r="BK15" s="57">
        <v>307415257</v>
      </c>
      <c r="BL15" s="114">
        <v>0</v>
      </c>
      <c r="BM15" s="60">
        <v>12083700</v>
      </c>
      <c r="BN15" s="58">
        <v>132898</v>
      </c>
      <c r="BO15" s="103">
        <v>9965259</v>
      </c>
      <c r="BP15" s="58">
        <v>42731252</v>
      </c>
      <c r="BQ15" s="58">
        <v>566289</v>
      </c>
      <c r="BR15" s="58">
        <v>394677</v>
      </c>
      <c r="BS15" s="59">
        <v>86581673</v>
      </c>
      <c r="BT15" s="60">
        <v>286707659</v>
      </c>
      <c r="BU15" s="58">
        <v>15223136</v>
      </c>
      <c r="BV15" s="58">
        <v>86282</v>
      </c>
      <c r="BW15" s="58">
        <v>15864</v>
      </c>
      <c r="BX15" s="58">
        <v>37323</v>
      </c>
      <c r="BY15" s="58">
        <v>746072</v>
      </c>
      <c r="BZ15" s="58">
        <v>49973</v>
      </c>
      <c r="CA15" s="58">
        <v>935514</v>
      </c>
      <c r="CB15" s="58">
        <v>0</v>
      </c>
      <c r="CC15" s="58">
        <v>29493</v>
      </c>
      <c r="CD15" s="59">
        <v>29594</v>
      </c>
      <c r="CE15" s="60">
        <v>769</v>
      </c>
      <c r="CF15" s="58">
        <v>14155541</v>
      </c>
      <c r="CG15" s="58">
        <v>72225</v>
      </c>
      <c r="CH15" s="59">
        <v>14227766</v>
      </c>
      <c r="CI15" s="61">
        <v>11401</v>
      </c>
      <c r="CJ15" s="57">
        <v>1</v>
      </c>
      <c r="CK15" s="57">
        <v>11402</v>
      </c>
      <c r="CL15" s="57">
        <v>0</v>
      </c>
      <c r="CM15" s="57">
        <v>117606558</v>
      </c>
      <c r="CN15" s="114">
        <v>0</v>
      </c>
      <c r="CO15" s="60">
        <v>1463166</v>
      </c>
      <c r="CP15" s="58">
        <v>128404</v>
      </c>
      <c r="CQ15" s="103">
        <v>1997682</v>
      </c>
      <c r="CR15" s="58">
        <v>2857761</v>
      </c>
      <c r="CS15" s="58">
        <v>314200</v>
      </c>
      <c r="CT15" s="58">
        <v>484542</v>
      </c>
      <c r="CU15" s="59">
        <v>22282576</v>
      </c>
      <c r="CV15" s="60">
        <v>102569737</v>
      </c>
      <c r="CW15" s="108">
        <v>5938729</v>
      </c>
      <c r="CX15" s="58">
        <v>16962</v>
      </c>
      <c r="CY15" s="58">
        <v>6391</v>
      </c>
      <c r="CZ15" s="58">
        <v>214</v>
      </c>
      <c r="DA15" s="58">
        <v>398171</v>
      </c>
      <c r="DB15" s="58">
        <v>1360</v>
      </c>
      <c r="DC15" s="58">
        <v>423098</v>
      </c>
      <c r="DD15" s="58">
        <v>0</v>
      </c>
      <c r="DE15" s="58">
        <v>14788</v>
      </c>
      <c r="DF15" s="59">
        <v>35139</v>
      </c>
      <c r="DG15" s="108">
        <v>0</v>
      </c>
      <c r="DH15" s="58">
        <v>5465418</v>
      </c>
      <c r="DI15" s="58">
        <v>286</v>
      </c>
      <c r="DJ15" s="59">
        <v>5465704</v>
      </c>
      <c r="DK15" s="61">
        <v>23548</v>
      </c>
      <c r="DL15" s="57">
        <v>1</v>
      </c>
      <c r="DM15" s="57">
        <v>23549</v>
      </c>
      <c r="DN15" s="57">
        <v>0</v>
      </c>
      <c r="DO15" s="57">
        <v>843608985</v>
      </c>
      <c r="DP15" s="114">
        <v>0</v>
      </c>
      <c r="DQ15" s="60">
        <v>17422898</v>
      </c>
      <c r="DR15" s="58">
        <v>761645</v>
      </c>
      <c r="DS15" s="58">
        <v>101117175</v>
      </c>
      <c r="DT15" s="58">
        <v>79485673</v>
      </c>
      <c r="DU15" s="58">
        <v>7006807</v>
      </c>
      <c r="DV15" s="58">
        <v>1921023</v>
      </c>
      <c r="DW15" s="59">
        <v>49307040</v>
      </c>
      <c r="DX15" s="60">
        <v>1002017166</v>
      </c>
      <c r="DY15" s="58">
        <v>53904423</v>
      </c>
      <c r="DZ15" s="58">
        <v>22376</v>
      </c>
      <c r="EA15" s="58">
        <v>421704</v>
      </c>
      <c r="EB15" s="58">
        <v>139</v>
      </c>
      <c r="EC15" s="58">
        <v>2884647</v>
      </c>
      <c r="ED15" s="58">
        <v>48920</v>
      </c>
      <c r="EE15" s="58">
        <v>3377786</v>
      </c>
      <c r="EF15" s="58">
        <v>0</v>
      </c>
      <c r="EG15" s="108">
        <v>248981</v>
      </c>
      <c r="EH15" s="59">
        <v>239950</v>
      </c>
      <c r="EI15" s="60">
        <v>0</v>
      </c>
      <c r="EJ15" s="58">
        <v>50037435</v>
      </c>
      <c r="EK15" s="58">
        <v>271</v>
      </c>
      <c r="EL15" s="59">
        <v>50037706</v>
      </c>
      <c r="EM15" s="61">
        <v>105979</v>
      </c>
      <c r="EN15" s="57">
        <v>2263</v>
      </c>
      <c r="EO15" s="57">
        <v>108242</v>
      </c>
      <c r="EP15" s="57">
        <v>44</v>
      </c>
      <c r="EQ15" s="57">
        <v>407150188</v>
      </c>
      <c r="ER15" s="114">
        <v>0</v>
      </c>
      <c r="ES15" s="60">
        <v>32160245</v>
      </c>
      <c r="ET15" s="58">
        <v>581198</v>
      </c>
      <c r="EU15" s="103">
        <v>29176638</v>
      </c>
      <c r="EV15" s="58">
        <v>49447684</v>
      </c>
      <c r="EW15" s="108">
        <v>1203649</v>
      </c>
      <c r="EX15" s="58">
        <v>932099</v>
      </c>
      <c r="EY15" s="59">
        <v>134947120</v>
      </c>
      <c r="EZ15" s="60">
        <v>385704581</v>
      </c>
      <c r="FA15" s="108">
        <v>13158910</v>
      </c>
      <c r="FB15" s="58">
        <v>122676</v>
      </c>
      <c r="FC15" s="58">
        <v>15101</v>
      </c>
      <c r="FD15" s="58">
        <v>37000</v>
      </c>
      <c r="FE15" s="58">
        <v>588313</v>
      </c>
      <c r="FF15" s="58">
        <v>69586</v>
      </c>
      <c r="FG15" s="58">
        <v>832676</v>
      </c>
      <c r="FH15" s="58">
        <v>306</v>
      </c>
      <c r="FI15" s="108">
        <v>30528</v>
      </c>
      <c r="FJ15" s="59">
        <v>29917</v>
      </c>
      <c r="FK15" s="108">
        <v>2125</v>
      </c>
      <c r="FL15" s="58">
        <v>12243658</v>
      </c>
      <c r="FM15" s="58">
        <v>19700</v>
      </c>
      <c r="FN15" s="59">
        <v>12263358</v>
      </c>
      <c r="FO15" s="61">
        <v>11401</v>
      </c>
      <c r="FP15" s="57">
        <v>1</v>
      </c>
      <c r="FQ15" s="57">
        <v>11402</v>
      </c>
      <c r="FR15" s="57">
        <v>0</v>
      </c>
      <c r="FS15" s="57">
        <v>117606558</v>
      </c>
      <c r="FT15" s="114">
        <v>0</v>
      </c>
      <c r="FU15" s="60">
        <v>1463166</v>
      </c>
      <c r="FV15" s="58">
        <v>128404</v>
      </c>
      <c r="FW15" s="103">
        <v>1997682</v>
      </c>
      <c r="FX15" s="58">
        <v>2857761</v>
      </c>
      <c r="FY15" s="108">
        <v>314200</v>
      </c>
      <c r="FZ15" s="58">
        <v>484542</v>
      </c>
      <c r="GA15" s="59">
        <v>22282576</v>
      </c>
      <c r="GB15" s="60">
        <v>102569737</v>
      </c>
      <c r="GC15" s="58">
        <v>3958984</v>
      </c>
      <c r="GD15" s="58">
        <v>11308</v>
      </c>
      <c r="GE15" s="58">
        <v>4793</v>
      </c>
      <c r="GF15" s="58">
        <v>143</v>
      </c>
      <c r="GG15" s="58">
        <v>266205</v>
      </c>
      <c r="GH15" s="58">
        <v>860</v>
      </c>
      <c r="GI15" s="58">
        <v>283309</v>
      </c>
      <c r="GJ15" s="58">
        <v>0</v>
      </c>
      <c r="GK15" s="108">
        <v>9859</v>
      </c>
      <c r="GL15" s="59">
        <v>23426</v>
      </c>
      <c r="GM15" s="108">
        <v>0</v>
      </c>
      <c r="GN15" s="58">
        <v>3642199</v>
      </c>
      <c r="GO15" s="58">
        <v>191</v>
      </c>
      <c r="GP15" s="59">
        <v>3642390</v>
      </c>
      <c r="GQ15" s="61">
        <v>23548</v>
      </c>
      <c r="GR15" s="57">
        <v>2</v>
      </c>
      <c r="GS15" s="57">
        <v>23550</v>
      </c>
      <c r="GT15" s="57">
        <v>0</v>
      </c>
      <c r="GU15" s="57">
        <v>843608985</v>
      </c>
      <c r="GV15" s="114">
        <v>0</v>
      </c>
      <c r="GW15" s="60">
        <v>17422898</v>
      </c>
      <c r="GX15" s="58">
        <v>761645</v>
      </c>
      <c r="GY15" s="103">
        <v>101117175</v>
      </c>
      <c r="GZ15" s="58">
        <v>79485673</v>
      </c>
      <c r="HA15" s="108">
        <v>7006807</v>
      </c>
      <c r="HB15" s="58">
        <v>1921023</v>
      </c>
      <c r="HC15" s="59">
        <v>49307040</v>
      </c>
      <c r="HD15" s="60">
        <v>1002017166</v>
      </c>
      <c r="HE15" s="58">
        <v>35929973</v>
      </c>
      <c r="HF15" s="58">
        <v>14924</v>
      </c>
      <c r="HG15" s="58">
        <v>316263</v>
      </c>
      <c r="HH15" s="58">
        <v>91</v>
      </c>
      <c r="HI15" s="58">
        <v>2015974</v>
      </c>
      <c r="HJ15" s="58">
        <v>55858</v>
      </c>
      <c r="HK15" s="58">
        <v>2403110</v>
      </c>
      <c r="HL15" s="58">
        <v>0</v>
      </c>
      <c r="HM15" s="108">
        <v>161725</v>
      </c>
      <c r="HN15" s="59">
        <v>156105</v>
      </c>
      <c r="HO15" s="60">
        <v>0</v>
      </c>
      <c r="HP15" s="58">
        <v>33208649</v>
      </c>
      <c r="HQ15" s="58">
        <v>384</v>
      </c>
      <c r="HR15" s="59">
        <v>33209033</v>
      </c>
      <c r="HS15" s="61">
        <v>140928</v>
      </c>
      <c r="HT15" s="57">
        <v>2266</v>
      </c>
      <c r="HU15" s="57">
        <v>143194</v>
      </c>
      <c r="HV15" s="57">
        <v>44</v>
      </c>
      <c r="HW15" s="57">
        <v>1368365731</v>
      </c>
      <c r="HX15" s="114">
        <v>0</v>
      </c>
      <c r="HY15" s="60">
        <v>51046309</v>
      </c>
      <c r="HZ15" s="58">
        <v>1471247</v>
      </c>
      <c r="IA15" s="103">
        <v>132291495</v>
      </c>
      <c r="IB15" s="58">
        <v>131791118</v>
      </c>
      <c r="IC15" s="108">
        <v>8524656</v>
      </c>
      <c r="ID15" s="58">
        <v>3337664</v>
      </c>
      <c r="IE15" s="59">
        <v>206536736</v>
      </c>
      <c r="IF15" s="60">
        <v>1490291484</v>
      </c>
      <c r="IG15" s="58">
        <v>53047867</v>
      </c>
      <c r="IH15" s="58">
        <v>148908</v>
      </c>
      <c r="II15" s="58">
        <v>336157</v>
      </c>
      <c r="IJ15" s="58">
        <v>37234</v>
      </c>
      <c r="IK15" s="58">
        <v>2870492</v>
      </c>
      <c r="IL15" s="58">
        <v>126304</v>
      </c>
      <c r="IM15" s="58">
        <v>3519095</v>
      </c>
      <c r="IN15" s="58">
        <v>306</v>
      </c>
      <c r="IO15" s="108">
        <v>202112</v>
      </c>
      <c r="IP15" s="59">
        <v>209448</v>
      </c>
      <c r="IQ15" s="108">
        <v>2125</v>
      </c>
      <c r="IR15" s="58">
        <v>49094506</v>
      </c>
      <c r="IS15" s="58">
        <v>20275</v>
      </c>
      <c r="IT15" s="59">
        <v>49114781</v>
      </c>
    </row>
    <row r="16" spans="1:254" s="20" customFormat="1" ht="12.6" customHeight="1" x14ac:dyDescent="0.2">
      <c r="A16" s="21">
        <v>4</v>
      </c>
      <c r="B16" s="22" t="s">
        <v>72</v>
      </c>
      <c r="C16" s="56">
        <v>184455</v>
      </c>
      <c r="D16" s="52">
        <v>4972</v>
      </c>
      <c r="E16" s="52">
        <v>189427</v>
      </c>
      <c r="F16" s="52">
        <v>82</v>
      </c>
      <c r="G16" s="52">
        <v>986383270</v>
      </c>
      <c r="H16" s="113">
        <v>0</v>
      </c>
      <c r="I16" s="55">
        <v>32836509</v>
      </c>
      <c r="J16" s="53">
        <v>606526</v>
      </c>
      <c r="K16" s="102">
        <v>22422446</v>
      </c>
      <c r="L16" s="53">
        <v>17123660</v>
      </c>
      <c r="M16" s="107">
        <v>1682959</v>
      </c>
      <c r="N16" s="53">
        <v>2410886</v>
      </c>
      <c r="O16" s="54">
        <v>244283967</v>
      </c>
      <c r="P16" s="55">
        <v>819182289</v>
      </c>
      <c r="Q16" s="53">
        <v>46839327</v>
      </c>
      <c r="R16" s="53">
        <v>318650</v>
      </c>
      <c r="S16" s="53">
        <v>92002</v>
      </c>
      <c r="T16" s="53">
        <v>102153</v>
      </c>
      <c r="U16" s="53">
        <v>2665594</v>
      </c>
      <c r="V16" s="53">
        <v>7688</v>
      </c>
      <c r="W16" s="53">
        <v>3186087</v>
      </c>
      <c r="X16" s="53">
        <v>915</v>
      </c>
      <c r="Y16" s="53">
        <v>85739</v>
      </c>
      <c r="Z16" s="54">
        <v>141931</v>
      </c>
      <c r="AA16" s="107">
        <v>0</v>
      </c>
      <c r="AB16" s="53">
        <v>43207876</v>
      </c>
      <c r="AC16" s="53">
        <v>216779</v>
      </c>
      <c r="AD16" s="54">
        <v>43424655</v>
      </c>
      <c r="AE16" s="56">
        <v>87275</v>
      </c>
      <c r="AF16" s="52">
        <v>3468</v>
      </c>
      <c r="AG16" s="52">
        <v>90743</v>
      </c>
      <c r="AH16" s="52">
        <v>82</v>
      </c>
      <c r="AI16" s="52">
        <v>175794799</v>
      </c>
      <c r="AJ16" s="113">
        <v>0</v>
      </c>
      <c r="AK16" s="55">
        <v>14860436</v>
      </c>
      <c r="AL16" s="53">
        <v>226669</v>
      </c>
      <c r="AM16" s="102">
        <v>1079547</v>
      </c>
      <c r="AN16" s="53">
        <v>2119268</v>
      </c>
      <c r="AO16" s="107">
        <v>154490</v>
      </c>
      <c r="AP16" s="53">
        <v>281538</v>
      </c>
      <c r="AQ16" s="54">
        <v>83932911</v>
      </c>
      <c r="AR16" s="55">
        <v>110583836</v>
      </c>
      <c r="AS16" s="53">
        <v>6073461</v>
      </c>
      <c r="AT16" s="53">
        <v>174656</v>
      </c>
      <c r="AU16" s="53">
        <v>5163</v>
      </c>
      <c r="AV16" s="53">
        <v>33572</v>
      </c>
      <c r="AW16" s="53">
        <v>110124</v>
      </c>
      <c r="AX16" s="53">
        <v>1206</v>
      </c>
      <c r="AY16" s="53">
        <v>324721</v>
      </c>
      <c r="AZ16" s="53">
        <v>915</v>
      </c>
      <c r="BA16" s="53">
        <v>11571</v>
      </c>
      <c r="BB16" s="54">
        <v>24708</v>
      </c>
      <c r="BC16" s="55">
        <v>0</v>
      </c>
      <c r="BD16" s="53">
        <v>5669409</v>
      </c>
      <c r="BE16" s="53">
        <v>42137</v>
      </c>
      <c r="BF16" s="54">
        <v>5711546</v>
      </c>
      <c r="BG16" s="56">
        <v>74116</v>
      </c>
      <c r="BH16" s="52">
        <v>1500</v>
      </c>
      <c r="BI16" s="52">
        <v>75616</v>
      </c>
      <c r="BJ16" s="52">
        <v>0</v>
      </c>
      <c r="BK16" s="52">
        <v>387338855</v>
      </c>
      <c r="BL16" s="113">
        <v>0</v>
      </c>
      <c r="BM16" s="55">
        <v>7306940</v>
      </c>
      <c r="BN16" s="53">
        <v>123710</v>
      </c>
      <c r="BO16" s="102">
        <v>4496905</v>
      </c>
      <c r="BP16" s="53">
        <v>2991146</v>
      </c>
      <c r="BQ16" s="53">
        <v>338820</v>
      </c>
      <c r="BR16" s="53">
        <v>649465</v>
      </c>
      <c r="BS16" s="54">
        <v>112427943</v>
      </c>
      <c r="BT16" s="55">
        <v>290817898</v>
      </c>
      <c r="BU16" s="53">
        <v>16968530</v>
      </c>
      <c r="BV16" s="53">
        <v>114332</v>
      </c>
      <c r="BW16" s="53">
        <v>14213</v>
      </c>
      <c r="BX16" s="53">
        <v>68304</v>
      </c>
      <c r="BY16" s="53">
        <v>887671</v>
      </c>
      <c r="BZ16" s="53">
        <v>1024</v>
      </c>
      <c r="CA16" s="53">
        <v>1085544</v>
      </c>
      <c r="CB16" s="53">
        <v>0</v>
      </c>
      <c r="CC16" s="53">
        <v>24668</v>
      </c>
      <c r="CD16" s="54">
        <v>33152</v>
      </c>
      <c r="CE16" s="55">
        <v>0</v>
      </c>
      <c r="CF16" s="53">
        <v>15653852</v>
      </c>
      <c r="CG16" s="53">
        <v>171314</v>
      </c>
      <c r="CH16" s="54">
        <v>15825166</v>
      </c>
      <c r="CI16" s="56">
        <v>10009</v>
      </c>
      <c r="CJ16" s="52">
        <v>0</v>
      </c>
      <c r="CK16" s="52">
        <v>10009</v>
      </c>
      <c r="CL16" s="52">
        <v>0</v>
      </c>
      <c r="CM16" s="52">
        <v>103380633</v>
      </c>
      <c r="CN16" s="113">
        <v>0</v>
      </c>
      <c r="CO16" s="55">
        <v>1749061</v>
      </c>
      <c r="CP16" s="53">
        <v>59375</v>
      </c>
      <c r="CQ16" s="102">
        <v>3635478</v>
      </c>
      <c r="CR16" s="53">
        <v>1211758</v>
      </c>
      <c r="CS16" s="53">
        <v>116439</v>
      </c>
      <c r="CT16" s="53">
        <v>161272</v>
      </c>
      <c r="CU16" s="54">
        <v>19916032</v>
      </c>
      <c r="CV16" s="55">
        <v>90397984</v>
      </c>
      <c r="CW16" s="107">
        <v>5216338</v>
      </c>
      <c r="CX16" s="53">
        <v>14920</v>
      </c>
      <c r="CY16" s="53">
        <v>5155</v>
      </c>
      <c r="CZ16" s="53">
        <v>0</v>
      </c>
      <c r="DA16" s="53">
        <v>385700</v>
      </c>
      <c r="DB16" s="53">
        <v>829</v>
      </c>
      <c r="DC16" s="53">
        <v>406604</v>
      </c>
      <c r="DD16" s="53">
        <v>0</v>
      </c>
      <c r="DE16" s="53">
        <v>7641</v>
      </c>
      <c r="DF16" s="54">
        <v>19112</v>
      </c>
      <c r="DG16" s="107">
        <v>0</v>
      </c>
      <c r="DH16" s="53">
        <v>4782981</v>
      </c>
      <c r="DI16" s="53">
        <v>0</v>
      </c>
      <c r="DJ16" s="54">
        <v>4782981</v>
      </c>
      <c r="DK16" s="56">
        <v>13055</v>
      </c>
      <c r="DL16" s="52">
        <v>4</v>
      </c>
      <c r="DM16" s="52">
        <v>13059</v>
      </c>
      <c r="DN16" s="52">
        <v>0</v>
      </c>
      <c r="DO16" s="52">
        <v>319868983</v>
      </c>
      <c r="DP16" s="113">
        <v>0</v>
      </c>
      <c r="DQ16" s="55">
        <v>8920072</v>
      </c>
      <c r="DR16" s="53">
        <v>196772</v>
      </c>
      <c r="DS16" s="53">
        <v>13210516</v>
      </c>
      <c r="DT16" s="53">
        <v>10801488</v>
      </c>
      <c r="DU16" s="53">
        <v>1073210</v>
      </c>
      <c r="DV16" s="53">
        <v>1318611</v>
      </c>
      <c r="DW16" s="54">
        <v>28007081</v>
      </c>
      <c r="DX16" s="55">
        <v>327382571</v>
      </c>
      <c r="DY16" s="53">
        <v>18580998</v>
      </c>
      <c r="DZ16" s="53">
        <v>14742</v>
      </c>
      <c r="EA16" s="53">
        <v>67471</v>
      </c>
      <c r="EB16" s="53">
        <v>277</v>
      </c>
      <c r="EC16" s="53">
        <v>1282099</v>
      </c>
      <c r="ED16" s="53">
        <v>4629</v>
      </c>
      <c r="EE16" s="53">
        <v>1369218</v>
      </c>
      <c r="EF16" s="53">
        <v>0</v>
      </c>
      <c r="EG16" s="107">
        <v>41859</v>
      </c>
      <c r="EH16" s="54">
        <v>64959</v>
      </c>
      <c r="EI16" s="55">
        <v>0</v>
      </c>
      <c r="EJ16" s="53">
        <v>17101634</v>
      </c>
      <c r="EK16" s="53">
        <v>3328</v>
      </c>
      <c r="EL16" s="54">
        <v>17104962</v>
      </c>
      <c r="EM16" s="56">
        <v>161366</v>
      </c>
      <c r="EN16" s="52">
        <v>4913</v>
      </c>
      <c r="EO16" s="52">
        <v>166279</v>
      </c>
      <c r="EP16" s="52">
        <v>82</v>
      </c>
      <c r="EQ16" s="52">
        <v>563035940</v>
      </c>
      <c r="ER16" s="113">
        <v>0</v>
      </c>
      <c r="ES16" s="55">
        <v>22166604</v>
      </c>
      <c r="ET16" s="53">
        <v>350379</v>
      </c>
      <c r="EU16" s="102">
        <v>5576451</v>
      </c>
      <c r="EV16" s="53">
        <v>5095673</v>
      </c>
      <c r="EW16" s="107">
        <v>466466</v>
      </c>
      <c r="EX16" s="53">
        <v>931002</v>
      </c>
      <c r="EY16" s="54">
        <v>196280535</v>
      </c>
      <c r="EZ16" s="55">
        <v>401341980</v>
      </c>
      <c r="FA16" s="107">
        <v>15357411</v>
      </c>
      <c r="FB16" s="53">
        <v>192611</v>
      </c>
      <c r="FC16" s="53">
        <v>14426</v>
      </c>
      <c r="FD16" s="53">
        <v>67900</v>
      </c>
      <c r="FE16" s="53">
        <v>674371</v>
      </c>
      <c r="FF16" s="53">
        <v>1591</v>
      </c>
      <c r="FG16" s="53">
        <v>950899</v>
      </c>
      <c r="FH16" s="53">
        <v>610</v>
      </c>
      <c r="FI16" s="107">
        <v>23468</v>
      </c>
      <c r="FJ16" s="54">
        <v>38119</v>
      </c>
      <c r="FK16" s="107">
        <v>0</v>
      </c>
      <c r="FL16" s="53">
        <v>14202892</v>
      </c>
      <c r="FM16" s="53">
        <v>141423</v>
      </c>
      <c r="FN16" s="54">
        <v>14344315</v>
      </c>
      <c r="FO16" s="56">
        <v>10009</v>
      </c>
      <c r="FP16" s="52">
        <v>0</v>
      </c>
      <c r="FQ16" s="52">
        <v>10009</v>
      </c>
      <c r="FR16" s="52">
        <v>0</v>
      </c>
      <c r="FS16" s="52">
        <v>103380633</v>
      </c>
      <c r="FT16" s="113">
        <v>0</v>
      </c>
      <c r="FU16" s="55">
        <v>1749061</v>
      </c>
      <c r="FV16" s="53">
        <v>59375</v>
      </c>
      <c r="FW16" s="102">
        <v>3635478</v>
      </c>
      <c r="FX16" s="53">
        <v>1211758</v>
      </c>
      <c r="FY16" s="107">
        <v>116439</v>
      </c>
      <c r="FZ16" s="53">
        <v>161272</v>
      </c>
      <c r="GA16" s="54">
        <v>19916032</v>
      </c>
      <c r="GB16" s="55">
        <v>90397984</v>
      </c>
      <c r="GC16" s="53">
        <v>3477413</v>
      </c>
      <c r="GD16" s="53">
        <v>9947</v>
      </c>
      <c r="GE16" s="53">
        <v>3867</v>
      </c>
      <c r="GF16" s="53">
        <v>0</v>
      </c>
      <c r="GG16" s="53">
        <v>259687</v>
      </c>
      <c r="GH16" s="53">
        <v>789</v>
      </c>
      <c r="GI16" s="53">
        <v>274290</v>
      </c>
      <c r="GJ16" s="53">
        <v>0</v>
      </c>
      <c r="GK16" s="107">
        <v>5093</v>
      </c>
      <c r="GL16" s="54">
        <v>12742</v>
      </c>
      <c r="GM16" s="107">
        <v>0</v>
      </c>
      <c r="GN16" s="53">
        <v>3185288</v>
      </c>
      <c r="GO16" s="53">
        <v>0</v>
      </c>
      <c r="GP16" s="54">
        <v>3185288</v>
      </c>
      <c r="GQ16" s="56">
        <v>13056</v>
      </c>
      <c r="GR16" s="52">
        <v>4</v>
      </c>
      <c r="GS16" s="52">
        <v>13060</v>
      </c>
      <c r="GT16" s="52">
        <v>0</v>
      </c>
      <c r="GU16" s="52">
        <v>319868983</v>
      </c>
      <c r="GV16" s="113">
        <v>0</v>
      </c>
      <c r="GW16" s="55">
        <v>8920072</v>
      </c>
      <c r="GX16" s="53">
        <v>196772</v>
      </c>
      <c r="GY16" s="102">
        <v>13210516</v>
      </c>
      <c r="GZ16" s="53">
        <v>10801488</v>
      </c>
      <c r="HA16" s="107">
        <v>1073210</v>
      </c>
      <c r="HB16" s="53">
        <v>1318611</v>
      </c>
      <c r="HC16" s="54">
        <v>28007081</v>
      </c>
      <c r="HD16" s="55">
        <v>327382571</v>
      </c>
      <c r="HE16" s="53">
        <v>12387560</v>
      </c>
      <c r="HF16" s="53">
        <v>9829</v>
      </c>
      <c r="HG16" s="53">
        <v>50602</v>
      </c>
      <c r="HH16" s="53">
        <v>185</v>
      </c>
      <c r="HI16" s="53">
        <v>873295</v>
      </c>
      <c r="HJ16" s="53">
        <v>5010</v>
      </c>
      <c r="HK16" s="53">
        <v>938921</v>
      </c>
      <c r="HL16" s="53">
        <v>0</v>
      </c>
      <c r="HM16" s="107">
        <v>27908</v>
      </c>
      <c r="HN16" s="54">
        <v>43304</v>
      </c>
      <c r="HO16" s="55">
        <v>0</v>
      </c>
      <c r="HP16" s="53">
        <v>11375208</v>
      </c>
      <c r="HQ16" s="53">
        <v>2219</v>
      </c>
      <c r="HR16" s="54">
        <v>11377427</v>
      </c>
      <c r="HS16" s="56">
        <v>184431</v>
      </c>
      <c r="HT16" s="52">
        <v>4917</v>
      </c>
      <c r="HU16" s="52">
        <v>189348</v>
      </c>
      <c r="HV16" s="52">
        <v>82</v>
      </c>
      <c r="HW16" s="52">
        <v>986285556</v>
      </c>
      <c r="HX16" s="113">
        <v>0</v>
      </c>
      <c r="HY16" s="55">
        <v>32835737</v>
      </c>
      <c r="HZ16" s="53">
        <v>606526</v>
      </c>
      <c r="IA16" s="102">
        <v>22422445</v>
      </c>
      <c r="IB16" s="53">
        <v>17108919</v>
      </c>
      <c r="IC16" s="107">
        <v>1656115</v>
      </c>
      <c r="ID16" s="53">
        <v>2410885</v>
      </c>
      <c r="IE16" s="54">
        <v>244203648</v>
      </c>
      <c r="IF16" s="55">
        <v>819122535</v>
      </c>
      <c r="IG16" s="53">
        <v>31222384</v>
      </c>
      <c r="IH16" s="53">
        <v>212387</v>
      </c>
      <c r="II16" s="53">
        <v>68895</v>
      </c>
      <c r="IJ16" s="53">
        <v>68085</v>
      </c>
      <c r="IK16" s="53">
        <v>1807353</v>
      </c>
      <c r="IL16" s="53">
        <v>7390</v>
      </c>
      <c r="IM16" s="53">
        <v>2164110</v>
      </c>
      <c r="IN16" s="53">
        <v>610</v>
      </c>
      <c r="IO16" s="107">
        <v>56469</v>
      </c>
      <c r="IP16" s="54">
        <v>94165</v>
      </c>
      <c r="IQ16" s="107">
        <v>0</v>
      </c>
      <c r="IR16" s="53">
        <v>28763388</v>
      </c>
      <c r="IS16" s="53">
        <v>143642</v>
      </c>
      <c r="IT16" s="54">
        <v>28907030</v>
      </c>
    </row>
    <row r="17" spans="1:254" s="20" customFormat="1" ht="12.6" customHeight="1" x14ac:dyDescent="0.2">
      <c r="A17" s="23">
        <v>5</v>
      </c>
      <c r="B17" s="24" t="s">
        <v>73</v>
      </c>
      <c r="C17" s="61">
        <v>122062</v>
      </c>
      <c r="D17" s="57">
        <v>3827</v>
      </c>
      <c r="E17" s="57">
        <v>125889</v>
      </c>
      <c r="F17" s="57">
        <v>43</v>
      </c>
      <c r="G17" s="57">
        <v>741150991</v>
      </c>
      <c r="H17" s="114">
        <v>0</v>
      </c>
      <c r="I17" s="60">
        <v>17722613</v>
      </c>
      <c r="J17" s="58">
        <v>387837</v>
      </c>
      <c r="K17" s="103">
        <v>15520966</v>
      </c>
      <c r="L17" s="58">
        <v>8728375</v>
      </c>
      <c r="M17" s="108">
        <v>1566744</v>
      </c>
      <c r="N17" s="58">
        <v>628309</v>
      </c>
      <c r="O17" s="59">
        <v>173265673</v>
      </c>
      <c r="P17" s="60">
        <v>612440162</v>
      </c>
      <c r="Q17" s="58">
        <v>35406798</v>
      </c>
      <c r="R17" s="58">
        <v>208685</v>
      </c>
      <c r="S17" s="58">
        <v>70533</v>
      </c>
      <c r="T17" s="58">
        <v>75575</v>
      </c>
      <c r="U17" s="58">
        <v>2147718</v>
      </c>
      <c r="V17" s="58">
        <v>5316</v>
      </c>
      <c r="W17" s="58">
        <v>2507827</v>
      </c>
      <c r="X17" s="58">
        <v>509</v>
      </c>
      <c r="Y17" s="58">
        <v>75622</v>
      </c>
      <c r="Z17" s="59">
        <v>88602</v>
      </c>
      <c r="AA17" s="108">
        <v>0</v>
      </c>
      <c r="AB17" s="58">
        <v>32564956</v>
      </c>
      <c r="AC17" s="58">
        <v>169282</v>
      </c>
      <c r="AD17" s="59">
        <v>32734238</v>
      </c>
      <c r="AE17" s="61">
        <v>48964</v>
      </c>
      <c r="AF17" s="57">
        <v>2685</v>
      </c>
      <c r="AG17" s="57">
        <v>51649</v>
      </c>
      <c r="AH17" s="57">
        <v>43</v>
      </c>
      <c r="AI17" s="57">
        <v>101315486</v>
      </c>
      <c r="AJ17" s="114">
        <v>0</v>
      </c>
      <c r="AK17" s="60">
        <v>9530926</v>
      </c>
      <c r="AL17" s="58">
        <v>187839</v>
      </c>
      <c r="AM17" s="103">
        <v>1214365</v>
      </c>
      <c r="AN17" s="58">
        <v>941750</v>
      </c>
      <c r="AO17" s="108">
        <v>129976</v>
      </c>
      <c r="AP17" s="58">
        <v>176556</v>
      </c>
      <c r="AQ17" s="59">
        <v>48651829</v>
      </c>
      <c r="AR17" s="60">
        <v>64845069</v>
      </c>
      <c r="AS17" s="58">
        <v>3524051</v>
      </c>
      <c r="AT17" s="58">
        <v>100489</v>
      </c>
      <c r="AU17" s="58">
        <v>3046</v>
      </c>
      <c r="AV17" s="58">
        <v>23770</v>
      </c>
      <c r="AW17" s="58">
        <v>70812</v>
      </c>
      <c r="AX17" s="58">
        <v>84</v>
      </c>
      <c r="AY17" s="58">
        <v>198201</v>
      </c>
      <c r="AZ17" s="58">
        <v>509</v>
      </c>
      <c r="BA17" s="58">
        <v>7945</v>
      </c>
      <c r="BB17" s="59">
        <v>5289</v>
      </c>
      <c r="BC17" s="60">
        <v>0</v>
      </c>
      <c r="BD17" s="58">
        <v>3280729</v>
      </c>
      <c r="BE17" s="58">
        <v>31378</v>
      </c>
      <c r="BF17" s="59">
        <v>3312107</v>
      </c>
      <c r="BG17" s="61">
        <v>52635</v>
      </c>
      <c r="BH17" s="57">
        <v>1141</v>
      </c>
      <c r="BI17" s="57">
        <v>53776</v>
      </c>
      <c r="BJ17" s="57">
        <v>0</v>
      </c>
      <c r="BK17" s="57">
        <v>284292101</v>
      </c>
      <c r="BL17" s="114">
        <v>0</v>
      </c>
      <c r="BM17" s="60">
        <v>4135331</v>
      </c>
      <c r="BN17" s="58">
        <v>44856</v>
      </c>
      <c r="BO17" s="103">
        <v>2964996</v>
      </c>
      <c r="BP17" s="58">
        <v>1770454</v>
      </c>
      <c r="BQ17" s="58">
        <v>203440</v>
      </c>
      <c r="BR17" s="58">
        <v>177359</v>
      </c>
      <c r="BS17" s="59">
        <v>81947745</v>
      </c>
      <c r="BT17" s="60">
        <v>211640792</v>
      </c>
      <c r="BU17" s="58">
        <v>12415309</v>
      </c>
      <c r="BV17" s="58">
        <v>81194</v>
      </c>
      <c r="BW17" s="58">
        <v>9656</v>
      </c>
      <c r="BX17" s="58">
        <v>51723</v>
      </c>
      <c r="BY17" s="58">
        <v>704793</v>
      </c>
      <c r="BZ17" s="58">
        <v>604</v>
      </c>
      <c r="CA17" s="58">
        <v>847970</v>
      </c>
      <c r="CB17" s="58">
        <v>0</v>
      </c>
      <c r="CC17" s="58">
        <v>16923</v>
      </c>
      <c r="CD17" s="59">
        <v>24524</v>
      </c>
      <c r="CE17" s="60">
        <v>0</v>
      </c>
      <c r="CF17" s="58">
        <v>11388413</v>
      </c>
      <c r="CG17" s="58">
        <v>137479</v>
      </c>
      <c r="CH17" s="59">
        <v>11525892</v>
      </c>
      <c r="CI17" s="61">
        <v>8658</v>
      </c>
      <c r="CJ17" s="57">
        <v>1</v>
      </c>
      <c r="CK17" s="57">
        <v>8659</v>
      </c>
      <c r="CL17" s="57">
        <v>0</v>
      </c>
      <c r="CM17" s="57">
        <v>89496958</v>
      </c>
      <c r="CN17" s="114">
        <v>0</v>
      </c>
      <c r="CO17" s="60">
        <v>985210</v>
      </c>
      <c r="CP17" s="58">
        <v>31186</v>
      </c>
      <c r="CQ17" s="103">
        <v>1175012</v>
      </c>
      <c r="CR17" s="58">
        <v>490417</v>
      </c>
      <c r="CS17" s="58">
        <v>143029</v>
      </c>
      <c r="CT17" s="58">
        <v>143272</v>
      </c>
      <c r="CU17" s="59">
        <v>17268855</v>
      </c>
      <c r="CV17" s="60">
        <v>75196229</v>
      </c>
      <c r="CW17" s="108">
        <v>4422942</v>
      </c>
      <c r="CX17" s="58">
        <v>12937</v>
      </c>
      <c r="CY17" s="58">
        <v>4146</v>
      </c>
      <c r="CZ17" s="58">
        <v>82</v>
      </c>
      <c r="DA17" s="58">
        <v>313769</v>
      </c>
      <c r="DB17" s="58">
        <v>695</v>
      </c>
      <c r="DC17" s="58">
        <v>331629</v>
      </c>
      <c r="DD17" s="58">
        <v>0</v>
      </c>
      <c r="DE17" s="58">
        <v>6850</v>
      </c>
      <c r="DF17" s="59">
        <v>8219</v>
      </c>
      <c r="DG17" s="108">
        <v>0</v>
      </c>
      <c r="DH17" s="58">
        <v>4075819</v>
      </c>
      <c r="DI17" s="58">
        <v>425</v>
      </c>
      <c r="DJ17" s="59">
        <v>4076244</v>
      </c>
      <c r="DK17" s="61">
        <v>11805</v>
      </c>
      <c r="DL17" s="57">
        <v>0</v>
      </c>
      <c r="DM17" s="57">
        <v>11805</v>
      </c>
      <c r="DN17" s="57">
        <v>0</v>
      </c>
      <c r="DO17" s="57">
        <v>266046446</v>
      </c>
      <c r="DP17" s="114">
        <v>0</v>
      </c>
      <c r="DQ17" s="60">
        <v>3071146</v>
      </c>
      <c r="DR17" s="58">
        <v>123956</v>
      </c>
      <c r="DS17" s="58">
        <v>10166593</v>
      </c>
      <c r="DT17" s="58">
        <v>5525754</v>
      </c>
      <c r="DU17" s="58">
        <v>1090299</v>
      </c>
      <c r="DV17" s="58">
        <v>131122</v>
      </c>
      <c r="DW17" s="59">
        <v>25397244</v>
      </c>
      <c r="DX17" s="60">
        <v>260758072</v>
      </c>
      <c r="DY17" s="58">
        <v>15044496</v>
      </c>
      <c r="DZ17" s="58">
        <v>14065</v>
      </c>
      <c r="EA17" s="58">
        <v>53685</v>
      </c>
      <c r="EB17" s="58">
        <v>0</v>
      </c>
      <c r="EC17" s="58">
        <v>1058344</v>
      </c>
      <c r="ED17" s="58">
        <v>3933</v>
      </c>
      <c r="EE17" s="58">
        <v>1130027</v>
      </c>
      <c r="EF17" s="58">
        <v>0</v>
      </c>
      <c r="EG17" s="108">
        <v>43904</v>
      </c>
      <c r="EH17" s="59">
        <v>50570</v>
      </c>
      <c r="EI17" s="60">
        <v>0</v>
      </c>
      <c r="EJ17" s="58">
        <v>13819995</v>
      </c>
      <c r="EK17" s="58">
        <v>0</v>
      </c>
      <c r="EL17" s="59">
        <v>13819995</v>
      </c>
      <c r="EM17" s="61">
        <v>101596</v>
      </c>
      <c r="EN17" s="57">
        <v>3790</v>
      </c>
      <c r="EO17" s="57">
        <v>105386</v>
      </c>
      <c r="EP17" s="57">
        <v>43</v>
      </c>
      <c r="EQ17" s="57">
        <v>385546028</v>
      </c>
      <c r="ER17" s="114">
        <v>0</v>
      </c>
      <c r="ES17" s="60">
        <v>13666257</v>
      </c>
      <c r="ET17" s="58">
        <v>232695</v>
      </c>
      <c r="EU17" s="103">
        <v>4179361</v>
      </c>
      <c r="EV17" s="58">
        <v>2710832</v>
      </c>
      <c r="EW17" s="108">
        <v>333425</v>
      </c>
      <c r="EX17" s="58">
        <v>353915</v>
      </c>
      <c r="EY17" s="59">
        <v>130553196</v>
      </c>
      <c r="EZ17" s="60">
        <v>276469317</v>
      </c>
      <c r="FA17" s="108">
        <v>10624108</v>
      </c>
      <c r="FB17" s="58">
        <v>121083</v>
      </c>
      <c r="FC17" s="58">
        <v>9391</v>
      </c>
      <c r="FD17" s="58">
        <v>50327</v>
      </c>
      <c r="FE17" s="58">
        <v>519604</v>
      </c>
      <c r="FF17" s="58">
        <v>354</v>
      </c>
      <c r="FG17" s="58">
        <v>700759</v>
      </c>
      <c r="FH17" s="58">
        <v>339</v>
      </c>
      <c r="FI17" s="108">
        <v>16363</v>
      </c>
      <c r="FJ17" s="59">
        <v>19848</v>
      </c>
      <c r="FK17" s="108">
        <v>0</v>
      </c>
      <c r="FL17" s="58">
        <v>9774695</v>
      </c>
      <c r="FM17" s="58">
        <v>112104</v>
      </c>
      <c r="FN17" s="59">
        <v>9886799</v>
      </c>
      <c r="FO17" s="61">
        <v>8658</v>
      </c>
      <c r="FP17" s="57">
        <v>1</v>
      </c>
      <c r="FQ17" s="57">
        <v>8659</v>
      </c>
      <c r="FR17" s="57">
        <v>0</v>
      </c>
      <c r="FS17" s="57">
        <v>89496958</v>
      </c>
      <c r="FT17" s="114">
        <v>0</v>
      </c>
      <c r="FU17" s="60">
        <v>985210</v>
      </c>
      <c r="FV17" s="58">
        <v>31186</v>
      </c>
      <c r="FW17" s="103">
        <v>1175012</v>
      </c>
      <c r="FX17" s="58">
        <v>490417</v>
      </c>
      <c r="FY17" s="108">
        <v>143029</v>
      </c>
      <c r="FZ17" s="58">
        <v>143272</v>
      </c>
      <c r="GA17" s="59">
        <v>17268855</v>
      </c>
      <c r="GB17" s="60">
        <v>75196229</v>
      </c>
      <c r="GC17" s="58">
        <v>2948497</v>
      </c>
      <c r="GD17" s="58">
        <v>8625</v>
      </c>
      <c r="GE17" s="58">
        <v>3110</v>
      </c>
      <c r="GF17" s="58">
        <v>55</v>
      </c>
      <c r="GG17" s="58">
        <v>210182</v>
      </c>
      <c r="GH17" s="58">
        <v>477</v>
      </c>
      <c r="GI17" s="58">
        <v>222449</v>
      </c>
      <c r="GJ17" s="58">
        <v>0</v>
      </c>
      <c r="GK17" s="108">
        <v>4567</v>
      </c>
      <c r="GL17" s="59">
        <v>5480</v>
      </c>
      <c r="GM17" s="108">
        <v>0</v>
      </c>
      <c r="GN17" s="58">
        <v>2715718</v>
      </c>
      <c r="GO17" s="58">
        <v>283</v>
      </c>
      <c r="GP17" s="59">
        <v>2716001</v>
      </c>
      <c r="GQ17" s="61">
        <v>11805</v>
      </c>
      <c r="GR17" s="57">
        <v>0</v>
      </c>
      <c r="GS17" s="57">
        <v>11805</v>
      </c>
      <c r="GT17" s="57">
        <v>0</v>
      </c>
      <c r="GU17" s="57">
        <v>266046446</v>
      </c>
      <c r="GV17" s="114">
        <v>0</v>
      </c>
      <c r="GW17" s="60">
        <v>3071146</v>
      </c>
      <c r="GX17" s="58">
        <v>123956</v>
      </c>
      <c r="GY17" s="103">
        <v>10166593</v>
      </c>
      <c r="GZ17" s="58">
        <v>5525754</v>
      </c>
      <c r="HA17" s="108">
        <v>1090299</v>
      </c>
      <c r="HB17" s="58">
        <v>131122</v>
      </c>
      <c r="HC17" s="59">
        <v>25397244</v>
      </c>
      <c r="HD17" s="60">
        <v>260758072</v>
      </c>
      <c r="HE17" s="58">
        <v>10029490</v>
      </c>
      <c r="HF17" s="58">
        <v>9377</v>
      </c>
      <c r="HG17" s="58">
        <v>40264</v>
      </c>
      <c r="HH17" s="58">
        <v>0</v>
      </c>
      <c r="HI17" s="58">
        <v>758798</v>
      </c>
      <c r="HJ17" s="58">
        <v>2577</v>
      </c>
      <c r="HK17" s="58">
        <v>811016</v>
      </c>
      <c r="HL17" s="58">
        <v>0</v>
      </c>
      <c r="HM17" s="108">
        <v>29269</v>
      </c>
      <c r="HN17" s="59">
        <v>33713</v>
      </c>
      <c r="HO17" s="60">
        <v>0</v>
      </c>
      <c r="HP17" s="58">
        <v>9155492</v>
      </c>
      <c r="HQ17" s="58">
        <v>0</v>
      </c>
      <c r="HR17" s="59">
        <v>9155492</v>
      </c>
      <c r="HS17" s="61">
        <v>122059</v>
      </c>
      <c r="HT17" s="57">
        <v>3791</v>
      </c>
      <c r="HU17" s="57">
        <v>125850</v>
      </c>
      <c r="HV17" s="57">
        <v>43</v>
      </c>
      <c r="HW17" s="57">
        <v>741089432</v>
      </c>
      <c r="HX17" s="114">
        <v>0</v>
      </c>
      <c r="HY17" s="60">
        <v>17722613</v>
      </c>
      <c r="HZ17" s="58">
        <v>387837</v>
      </c>
      <c r="IA17" s="103">
        <v>15520966</v>
      </c>
      <c r="IB17" s="58">
        <v>8727003</v>
      </c>
      <c r="IC17" s="108">
        <v>1566753</v>
      </c>
      <c r="ID17" s="58">
        <v>628309</v>
      </c>
      <c r="IE17" s="59">
        <v>173219295</v>
      </c>
      <c r="IF17" s="60">
        <v>612423618</v>
      </c>
      <c r="IG17" s="58">
        <v>23602095</v>
      </c>
      <c r="IH17" s="58">
        <v>139085</v>
      </c>
      <c r="II17" s="58">
        <v>52765</v>
      </c>
      <c r="IJ17" s="58">
        <v>50382</v>
      </c>
      <c r="IK17" s="58">
        <v>1488584</v>
      </c>
      <c r="IL17" s="58">
        <v>3408</v>
      </c>
      <c r="IM17" s="58">
        <v>1734224</v>
      </c>
      <c r="IN17" s="58">
        <v>339</v>
      </c>
      <c r="IO17" s="108">
        <v>50199</v>
      </c>
      <c r="IP17" s="59">
        <v>59041</v>
      </c>
      <c r="IQ17" s="108">
        <v>0</v>
      </c>
      <c r="IR17" s="58">
        <v>21645905</v>
      </c>
      <c r="IS17" s="58">
        <v>112387</v>
      </c>
      <c r="IT17" s="59">
        <v>21758292</v>
      </c>
    </row>
    <row r="18" spans="1:254" s="20" customFormat="1" ht="12.6" customHeight="1" x14ac:dyDescent="0.2">
      <c r="A18" s="21">
        <v>6</v>
      </c>
      <c r="B18" s="22" t="s">
        <v>74</v>
      </c>
      <c r="C18" s="56">
        <v>111236</v>
      </c>
      <c r="D18" s="52">
        <v>4969</v>
      </c>
      <c r="E18" s="52">
        <v>116205</v>
      </c>
      <c r="F18" s="52">
        <v>70</v>
      </c>
      <c r="G18" s="52">
        <v>490467761</v>
      </c>
      <c r="H18" s="113">
        <v>0</v>
      </c>
      <c r="I18" s="55">
        <v>18579235</v>
      </c>
      <c r="J18" s="53">
        <v>451592</v>
      </c>
      <c r="K18" s="102">
        <v>2523426</v>
      </c>
      <c r="L18" s="53">
        <v>5529227</v>
      </c>
      <c r="M18" s="107">
        <v>391347</v>
      </c>
      <c r="N18" s="53">
        <v>375656</v>
      </c>
      <c r="O18" s="54">
        <v>145606266</v>
      </c>
      <c r="P18" s="55">
        <v>372711978</v>
      </c>
      <c r="Q18" s="53">
        <v>21528076</v>
      </c>
      <c r="R18" s="53">
        <v>201052</v>
      </c>
      <c r="S18" s="53">
        <v>28069</v>
      </c>
      <c r="T18" s="53">
        <v>109387</v>
      </c>
      <c r="U18" s="53">
        <v>1047306</v>
      </c>
      <c r="V18" s="53">
        <v>1326</v>
      </c>
      <c r="W18" s="53">
        <v>1387140</v>
      </c>
      <c r="X18" s="53">
        <v>870</v>
      </c>
      <c r="Y18" s="53">
        <v>26689</v>
      </c>
      <c r="Z18" s="54">
        <v>45407</v>
      </c>
      <c r="AA18" s="107">
        <v>3354</v>
      </c>
      <c r="AB18" s="53">
        <v>19840090</v>
      </c>
      <c r="AC18" s="53">
        <v>224526</v>
      </c>
      <c r="AD18" s="54">
        <v>20064616</v>
      </c>
      <c r="AE18" s="56">
        <v>55724</v>
      </c>
      <c r="AF18" s="52">
        <v>3449</v>
      </c>
      <c r="AG18" s="52">
        <v>59173</v>
      </c>
      <c r="AH18" s="52">
        <v>70</v>
      </c>
      <c r="AI18" s="52">
        <v>114946222</v>
      </c>
      <c r="AJ18" s="113">
        <v>0</v>
      </c>
      <c r="AK18" s="55">
        <v>10327237</v>
      </c>
      <c r="AL18" s="53">
        <v>161966</v>
      </c>
      <c r="AM18" s="102">
        <v>323950</v>
      </c>
      <c r="AN18" s="53">
        <v>1978354</v>
      </c>
      <c r="AO18" s="107">
        <v>86218</v>
      </c>
      <c r="AP18" s="53">
        <v>122951</v>
      </c>
      <c r="AQ18" s="54">
        <v>55840603</v>
      </c>
      <c r="AR18" s="55">
        <v>72106295</v>
      </c>
      <c r="AS18" s="53">
        <v>3935941</v>
      </c>
      <c r="AT18" s="53">
        <v>116008</v>
      </c>
      <c r="AU18" s="53">
        <v>2536</v>
      </c>
      <c r="AV18" s="53">
        <v>40321</v>
      </c>
      <c r="AW18" s="53">
        <v>72146</v>
      </c>
      <c r="AX18" s="53">
        <v>28</v>
      </c>
      <c r="AY18" s="53">
        <v>231039</v>
      </c>
      <c r="AZ18" s="53">
        <v>870</v>
      </c>
      <c r="BA18" s="53">
        <v>6271</v>
      </c>
      <c r="BB18" s="54">
        <v>4875</v>
      </c>
      <c r="BC18" s="55">
        <v>3354</v>
      </c>
      <c r="BD18" s="53">
        <v>3639080</v>
      </c>
      <c r="BE18" s="53">
        <v>50452</v>
      </c>
      <c r="BF18" s="54">
        <v>3689532</v>
      </c>
      <c r="BG18" s="56">
        <v>47046</v>
      </c>
      <c r="BH18" s="52">
        <v>1519</v>
      </c>
      <c r="BI18" s="52">
        <v>48565</v>
      </c>
      <c r="BJ18" s="52">
        <v>0</v>
      </c>
      <c r="BK18" s="52">
        <v>244330601</v>
      </c>
      <c r="BL18" s="113">
        <v>0</v>
      </c>
      <c r="BM18" s="55">
        <v>5230376</v>
      </c>
      <c r="BN18" s="53">
        <v>68915</v>
      </c>
      <c r="BO18" s="102">
        <v>1050832</v>
      </c>
      <c r="BP18" s="53">
        <v>1332786</v>
      </c>
      <c r="BQ18" s="53">
        <v>94744</v>
      </c>
      <c r="BR18" s="53">
        <v>104347</v>
      </c>
      <c r="BS18" s="54">
        <v>72312581</v>
      </c>
      <c r="BT18" s="55">
        <v>179900020</v>
      </c>
      <c r="BU18" s="53">
        <v>10554296</v>
      </c>
      <c r="BV18" s="53">
        <v>73544</v>
      </c>
      <c r="BW18" s="53">
        <v>6348</v>
      </c>
      <c r="BX18" s="53">
        <v>69066</v>
      </c>
      <c r="BY18" s="53">
        <v>515021</v>
      </c>
      <c r="BZ18" s="53">
        <v>267</v>
      </c>
      <c r="CA18" s="53">
        <v>664246</v>
      </c>
      <c r="CB18" s="53">
        <v>0</v>
      </c>
      <c r="CC18" s="53">
        <v>10458</v>
      </c>
      <c r="CD18" s="54">
        <v>15334</v>
      </c>
      <c r="CE18" s="55">
        <v>0</v>
      </c>
      <c r="CF18" s="53">
        <v>9690883</v>
      </c>
      <c r="CG18" s="53">
        <v>173375</v>
      </c>
      <c r="CH18" s="54">
        <v>9864258</v>
      </c>
      <c r="CI18" s="56">
        <v>4333</v>
      </c>
      <c r="CJ18" s="52">
        <v>0</v>
      </c>
      <c r="CK18" s="52">
        <v>4333</v>
      </c>
      <c r="CL18" s="52">
        <v>0</v>
      </c>
      <c r="CM18" s="52">
        <v>44516801</v>
      </c>
      <c r="CN18" s="113">
        <v>0</v>
      </c>
      <c r="CO18" s="55">
        <v>891395</v>
      </c>
      <c r="CP18" s="53">
        <v>2922</v>
      </c>
      <c r="CQ18" s="102">
        <v>51039</v>
      </c>
      <c r="CR18" s="53">
        <v>306060</v>
      </c>
      <c r="CS18" s="53">
        <v>44285</v>
      </c>
      <c r="CT18" s="53">
        <v>42214</v>
      </c>
      <c r="CU18" s="54">
        <v>8623658</v>
      </c>
      <c r="CV18" s="55">
        <v>37231058</v>
      </c>
      <c r="CW18" s="107">
        <v>2193607</v>
      </c>
      <c r="CX18" s="53">
        <v>6475</v>
      </c>
      <c r="CY18" s="53">
        <v>2171</v>
      </c>
      <c r="CZ18" s="53">
        <v>0</v>
      </c>
      <c r="DA18" s="53">
        <v>136384</v>
      </c>
      <c r="DB18" s="53">
        <v>302</v>
      </c>
      <c r="DC18" s="53">
        <v>145332</v>
      </c>
      <c r="DD18" s="53">
        <v>0</v>
      </c>
      <c r="DE18" s="53">
        <v>2647</v>
      </c>
      <c r="DF18" s="54">
        <v>6445</v>
      </c>
      <c r="DG18" s="107">
        <v>0</v>
      </c>
      <c r="DH18" s="53">
        <v>2039183</v>
      </c>
      <c r="DI18" s="53">
        <v>0</v>
      </c>
      <c r="DJ18" s="54">
        <v>2039183</v>
      </c>
      <c r="DK18" s="56">
        <v>4133</v>
      </c>
      <c r="DL18" s="52">
        <v>1</v>
      </c>
      <c r="DM18" s="52">
        <v>4134</v>
      </c>
      <c r="DN18" s="52">
        <v>0</v>
      </c>
      <c r="DO18" s="52">
        <v>86674137</v>
      </c>
      <c r="DP18" s="113">
        <v>0</v>
      </c>
      <c r="DQ18" s="55">
        <v>2130227</v>
      </c>
      <c r="DR18" s="53">
        <v>217789</v>
      </c>
      <c r="DS18" s="53">
        <v>1097605</v>
      </c>
      <c r="DT18" s="53">
        <v>1912027</v>
      </c>
      <c r="DU18" s="53">
        <v>166100</v>
      </c>
      <c r="DV18" s="53">
        <v>106144</v>
      </c>
      <c r="DW18" s="54">
        <v>8829424</v>
      </c>
      <c r="DX18" s="55">
        <v>83474605</v>
      </c>
      <c r="DY18" s="53">
        <v>4844232</v>
      </c>
      <c r="DZ18" s="53">
        <v>5025</v>
      </c>
      <c r="EA18" s="53">
        <v>17014</v>
      </c>
      <c r="EB18" s="53">
        <v>0</v>
      </c>
      <c r="EC18" s="53">
        <v>323755</v>
      </c>
      <c r="ED18" s="53">
        <v>729</v>
      </c>
      <c r="EE18" s="53">
        <v>346523</v>
      </c>
      <c r="EF18" s="53">
        <v>0</v>
      </c>
      <c r="EG18" s="107">
        <v>7313</v>
      </c>
      <c r="EH18" s="54">
        <v>18753</v>
      </c>
      <c r="EI18" s="55">
        <v>0</v>
      </c>
      <c r="EJ18" s="53">
        <v>4470944</v>
      </c>
      <c r="EK18" s="53">
        <v>699</v>
      </c>
      <c r="EL18" s="54">
        <v>4471643</v>
      </c>
      <c r="EM18" s="56">
        <v>102769</v>
      </c>
      <c r="EN18" s="52">
        <v>4923</v>
      </c>
      <c r="EO18" s="52">
        <v>107692</v>
      </c>
      <c r="EP18" s="52">
        <v>68</v>
      </c>
      <c r="EQ18" s="52">
        <v>359232826</v>
      </c>
      <c r="ER18" s="113">
        <v>0</v>
      </c>
      <c r="ES18" s="55">
        <v>15557613</v>
      </c>
      <c r="ET18" s="53">
        <v>230881</v>
      </c>
      <c r="EU18" s="102">
        <v>1374782</v>
      </c>
      <c r="EV18" s="53">
        <v>3311140</v>
      </c>
      <c r="EW18" s="107">
        <v>180962</v>
      </c>
      <c r="EX18" s="53">
        <v>226407</v>
      </c>
      <c r="EY18" s="54">
        <v>128111818</v>
      </c>
      <c r="EZ18" s="55">
        <v>252002793</v>
      </c>
      <c r="FA18" s="107">
        <v>9658558</v>
      </c>
      <c r="FB18" s="53">
        <v>126341</v>
      </c>
      <c r="FC18" s="53">
        <v>6648</v>
      </c>
      <c r="FD18" s="53">
        <v>72925</v>
      </c>
      <c r="FE18" s="53">
        <v>394967</v>
      </c>
      <c r="FF18" s="53">
        <v>231</v>
      </c>
      <c r="FG18" s="53">
        <v>601112</v>
      </c>
      <c r="FH18" s="53">
        <v>578</v>
      </c>
      <c r="FI18" s="107">
        <v>11144</v>
      </c>
      <c r="FJ18" s="54">
        <v>13473</v>
      </c>
      <c r="FK18" s="107">
        <v>2236</v>
      </c>
      <c r="FL18" s="53">
        <v>8881302</v>
      </c>
      <c r="FM18" s="53">
        <v>148713</v>
      </c>
      <c r="FN18" s="54">
        <v>9030015</v>
      </c>
      <c r="FO18" s="56">
        <v>4333</v>
      </c>
      <c r="FP18" s="52">
        <v>0</v>
      </c>
      <c r="FQ18" s="52">
        <v>4333</v>
      </c>
      <c r="FR18" s="52">
        <v>0</v>
      </c>
      <c r="FS18" s="52">
        <v>44516801</v>
      </c>
      <c r="FT18" s="113">
        <v>0</v>
      </c>
      <c r="FU18" s="55">
        <v>891395</v>
      </c>
      <c r="FV18" s="53">
        <v>2922</v>
      </c>
      <c r="FW18" s="102">
        <v>51039</v>
      </c>
      <c r="FX18" s="53">
        <v>306060</v>
      </c>
      <c r="FY18" s="107">
        <v>44285</v>
      </c>
      <c r="FZ18" s="53">
        <v>42214</v>
      </c>
      <c r="GA18" s="54">
        <v>8623658</v>
      </c>
      <c r="GB18" s="55">
        <v>37231058</v>
      </c>
      <c r="GC18" s="53">
        <v>1462337</v>
      </c>
      <c r="GD18" s="53">
        <v>4316</v>
      </c>
      <c r="GE18" s="53">
        <v>1629</v>
      </c>
      <c r="GF18" s="53">
        <v>0</v>
      </c>
      <c r="GG18" s="53">
        <v>91811</v>
      </c>
      <c r="GH18" s="53">
        <v>160</v>
      </c>
      <c r="GI18" s="53">
        <v>97916</v>
      </c>
      <c r="GJ18" s="53">
        <v>0</v>
      </c>
      <c r="GK18" s="107">
        <v>1766</v>
      </c>
      <c r="GL18" s="54">
        <v>4296</v>
      </c>
      <c r="GM18" s="107">
        <v>0</v>
      </c>
      <c r="GN18" s="53">
        <v>1358359</v>
      </c>
      <c r="GO18" s="53">
        <v>0</v>
      </c>
      <c r="GP18" s="54">
        <v>1358359</v>
      </c>
      <c r="GQ18" s="56">
        <v>4133</v>
      </c>
      <c r="GR18" s="52">
        <v>1</v>
      </c>
      <c r="GS18" s="52">
        <v>4134</v>
      </c>
      <c r="GT18" s="52">
        <v>0</v>
      </c>
      <c r="GU18" s="52">
        <v>86674137</v>
      </c>
      <c r="GV18" s="113">
        <v>0</v>
      </c>
      <c r="GW18" s="55">
        <v>2130227</v>
      </c>
      <c r="GX18" s="53">
        <v>217789</v>
      </c>
      <c r="GY18" s="102">
        <v>1097605</v>
      </c>
      <c r="GZ18" s="53">
        <v>1912027</v>
      </c>
      <c r="HA18" s="107">
        <v>166100</v>
      </c>
      <c r="HB18" s="53">
        <v>106144</v>
      </c>
      <c r="HC18" s="54">
        <v>8829424</v>
      </c>
      <c r="HD18" s="55">
        <v>83474605</v>
      </c>
      <c r="HE18" s="53">
        <v>3229427</v>
      </c>
      <c r="HF18" s="53">
        <v>3349</v>
      </c>
      <c r="HG18" s="53">
        <v>12762</v>
      </c>
      <c r="HH18" s="53">
        <v>0</v>
      </c>
      <c r="HI18" s="53">
        <v>220205</v>
      </c>
      <c r="HJ18" s="53">
        <v>960</v>
      </c>
      <c r="HK18" s="53">
        <v>237276</v>
      </c>
      <c r="HL18" s="53">
        <v>0</v>
      </c>
      <c r="HM18" s="107">
        <v>4874</v>
      </c>
      <c r="HN18" s="54">
        <v>12503</v>
      </c>
      <c r="HO18" s="55">
        <v>0</v>
      </c>
      <c r="HP18" s="53">
        <v>2974325</v>
      </c>
      <c r="HQ18" s="53">
        <v>449</v>
      </c>
      <c r="HR18" s="54">
        <v>2974774</v>
      </c>
      <c r="HS18" s="56">
        <v>111235</v>
      </c>
      <c r="HT18" s="52">
        <v>4924</v>
      </c>
      <c r="HU18" s="52">
        <v>116159</v>
      </c>
      <c r="HV18" s="52">
        <v>68</v>
      </c>
      <c r="HW18" s="52">
        <v>490423764</v>
      </c>
      <c r="HX18" s="113">
        <v>0</v>
      </c>
      <c r="HY18" s="55">
        <v>18579235</v>
      </c>
      <c r="HZ18" s="53">
        <v>451592</v>
      </c>
      <c r="IA18" s="102">
        <v>2523426</v>
      </c>
      <c r="IB18" s="53">
        <v>5529227</v>
      </c>
      <c r="IC18" s="107">
        <v>391347</v>
      </c>
      <c r="ID18" s="53">
        <v>374765</v>
      </c>
      <c r="IE18" s="54">
        <v>145564900</v>
      </c>
      <c r="IF18" s="55">
        <v>372708456</v>
      </c>
      <c r="IG18" s="53">
        <v>14350322</v>
      </c>
      <c r="IH18" s="53">
        <v>134006</v>
      </c>
      <c r="II18" s="53">
        <v>21039</v>
      </c>
      <c r="IJ18" s="53">
        <v>72925</v>
      </c>
      <c r="IK18" s="53">
        <v>706983</v>
      </c>
      <c r="IL18" s="53">
        <v>1351</v>
      </c>
      <c r="IM18" s="53">
        <v>936304</v>
      </c>
      <c r="IN18" s="53">
        <v>578</v>
      </c>
      <c r="IO18" s="107">
        <v>17784</v>
      </c>
      <c r="IP18" s="54">
        <v>30272</v>
      </c>
      <c r="IQ18" s="107">
        <v>2236</v>
      </c>
      <c r="IR18" s="53">
        <v>13213986</v>
      </c>
      <c r="IS18" s="53">
        <v>149162</v>
      </c>
      <c r="IT18" s="54">
        <v>13363148</v>
      </c>
    </row>
    <row r="19" spans="1:254" s="20" customFormat="1" ht="12.6" customHeight="1" x14ac:dyDescent="0.2">
      <c r="A19" s="23">
        <v>7</v>
      </c>
      <c r="B19" s="24" t="s">
        <v>75</v>
      </c>
      <c r="C19" s="61">
        <v>147977</v>
      </c>
      <c r="D19" s="57">
        <v>7761</v>
      </c>
      <c r="E19" s="57">
        <v>155738</v>
      </c>
      <c r="F19" s="57">
        <v>89</v>
      </c>
      <c r="G19" s="57">
        <v>609306182</v>
      </c>
      <c r="H19" s="114">
        <v>0</v>
      </c>
      <c r="I19" s="60">
        <v>13864598</v>
      </c>
      <c r="J19" s="58">
        <v>114546</v>
      </c>
      <c r="K19" s="103">
        <v>3789336</v>
      </c>
      <c r="L19" s="58">
        <v>2979763</v>
      </c>
      <c r="M19" s="108">
        <v>320821</v>
      </c>
      <c r="N19" s="58">
        <v>455920</v>
      </c>
      <c r="O19" s="59">
        <v>195227171</v>
      </c>
      <c r="P19" s="60">
        <v>435603995</v>
      </c>
      <c r="Q19" s="58">
        <v>25483583</v>
      </c>
      <c r="R19" s="58">
        <v>273525</v>
      </c>
      <c r="S19" s="58">
        <v>45297</v>
      </c>
      <c r="T19" s="58">
        <v>200387</v>
      </c>
      <c r="U19" s="58">
        <v>1246056</v>
      </c>
      <c r="V19" s="58">
        <v>1055</v>
      </c>
      <c r="W19" s="58">
        <v>1766320</v>
      </c>
      <c r="X19" s="58">
        <v>890</v>
      </c>
      <c r="Y19" s="58">
        <v>18478</v>
      </c>
      <c r="Z19" s="59">
        <v>35352</v>
      </c>
      <c r="AA19" s="108">
        <v>16</v>
      </c>
      <c r="AB19" s="58">
        <v>23288321</v>
      </c>
      <c r="AC19" s="58">
        <v>374206</v>
      </c>
      <c r="AD19" s="59">
        <v>23662527</v>
      </c>
      <c r="AE19" s="61">
        <v>77167</v>
      </c>
      <c r="AF19" s="57">
        <v>5173</v>
      </c>
      <c r="AG19" s="57">
        <v>82340</v>
      </c>
      <c r="AH19" s="57">
        <v>89</v>
      </c>
      <c r="AI19" s="57">
        <v>164230729</v>
      </c>
      <c r="AJ19" s="114">
        <v>0</v>
      </c>
      <c r="AK19" s="60">
        <v>7456981</v>
      </c>
      <c r="AL19" s="58">
        <v>36197</v>
      </c>
      <c r="AM19" s="103">
        <v>810229</v>
      </c>
      <c r="AN19" s="58">
        <v>413192</v>
      </c>
      <c r="AO19" s="108">
        <v>59660</v>
      </c>
      <c r="AP19" s="58">
        <v>140109</v>
      </c>
      <c r="AQ19" s="59">
        <v>79707174</v>
      </c>
      <c r="AR19" s="60">
        <v>93439923</v>
      </c>
      <c r="AS19" s="58">
        <v>5335000</v>
      </c>
      <c r="AT19" s="58">
        <v>163143</v>
      </c>
      <c r="AU19" s="58">
        <v>2274</v>
      </c>
      <c r="AV19" s="58">
        <v>75013</v>
      </c>
      <c r="AW19" s="58">
        <v>94030</v>
      </c>
      <c r="AX19" s="58">
        <v>11</v>
      </c>
      <c r="AY19" s="58">
        <v>334471</v>
      </c>
      <c r="AZ19" s="58">
        <v>890</v>
      </c>
      <c r="BA19" s="58">
        <v>4670</v>
      </c>
      <c r="BB19" s="59">
        <v>4478</v>
      </c>
      <c r="BC19" s="60">
        <v>16</v>
      </c>
      <c r="BD19" s="58">
        <v>4908281</v>
      </c>
      <c r="BE19" s="58">
        <v>82194</v>
      </c>
      <c r="BF19" s="59">
        <v>4990475</v>
      </c>
      <c r="BG19" s="61">
        <v>62794</v>
      </c>
      <c r="BH19" s="57">
        <v>2587</v>
      </c>
      <c r="BI19" s="57">
        <v>65381</v>
      </c>
      <c r="BJ19" s="57">
        <v>0</v>
      </c>
      <c r="BK19" s="57">
        <v>323745499</v>
      </c>
      <c r="BL19" s="114">
        <v>0</v>
      </c>
      <c r="BM19" s="60">
        <v>3920726</v>
      </c>
      <c r="BN19" s="58">
        <v>48331</v>
      </c>
      <c r="BO19" s="103">
        <v>638635</v>
      </c>
      <c r="BP19" s="58">
        <v>1074725</v>
      </c>
      <c r="BQ19" s="58">
        <v>172852</v>
      </c>
      <c r="BR19" s="58">
        <v>223022</v>
      </c>
      <c r="BS19" s="59">
        <v>98665267</v>
      </c>
      <c r="BT19" s="60">
        <v>231158523</v>
      </c>
      <c r="BU19" s="58">
        <v>13684137</v>
      </c>
      <c r="BV19" s="58">
        <v>99311</v>
      </c>
      <c r="BW19" s="58">
        <v>5166</v>
      </c>
      <c r="BX19" s="58">
        <v>125374</v>
      </c>
      <c r="BY19" s="58">
        <v>698771</v>
      </c>
      <c r="BZ19" s="58">
        <v>966</v>
      </c>
      <c r="CA19" s="58">
        <v>929588</v>
      </c>
      <c r="CB19" s="58">
        <v>0</v>
      </c>
      <c r="CC19" s="58">
        <v>9286</v>
      </c>
      <c r="CD19" s="59">
        <v>17712</v>
      </c>
      <c r="CE19" s="60">
        <v>0</v>
      </c>
      <c r="CF19" s="58">
        <v>12436012</v>
      </c>
      <c r="CG19" s="58">
        <v>291539</v>
      </c>
      <c r="CH19" s="59">
        <v>12727551</v>
      </c>
      <c r="CI19" s="61">
        <v>4451</v>
      </c>
      <c r="CJ19" s="57">
        <v>1</v>
      </c>
      <c r="CK19" s="57">
        <v>4452</v>
      </c>
      <c r="CL19" s="57">
        <v>0</v>
      </c>
      <c r="CM19" s="57">
        <v>45809793</v>
      </c>
      <c r="CN19" s="114">
        <v>0</v>
      </c>
      <c r="CO19" s="60">
        <v>1079397</v>
      </c>
      <c r="CP19" s="58">
        <v>5721</v>
      </c>
      <c r="CQ19" s="103">
        <v>407618</v>
      </c>
      <c r="CR19" s="58">
        <v>309041</v>
      </c>
      <c r="CS19" s="58">
        <v>24297</v>
      </c>
      <c r="CT19" s="58">
        <v>68325</v>
      </c>
      <c r="CU19" s="59">
        <v>9072356</v>
      </c>
      <c r="CV19" s="60">
        <v>38631836</v>
      </c>
      <c r="CW19" s="108">
        <v>2260982</v>
      </c>
      <c r="CX19" s="58">
        <v>6639</v>
      </c>
      <c r="CY19" s="58">
        <v>1682</v>
      </c>
      <c r="CZ19" s="58">
        <v>0</v>
      </c>
      <c r="DA19" s="58">
        <v>160896</v>
      </c>
      <c r="DB19" s="58">
        <v>77</v>
      </c>
      <c r="DC19" s="58">
        <v>169294</v>
      </c>
      <c r="DD19" s="58">
        <v>0</v>
      </c>
      <c r="DE19" s="58">
        <v>1426</v>
      </c>
      <c r="DF19" s="59">
        <v>4339</v>
      </c>
      <c r="DG19" s="108">
        <v>0</v>
      </c>
      <c r="DH19" s="58">
        <v>2085450</v>
      </c>
      <c r="DI19" s="58">
        <v>473</v>
      </c>
      <c r="DJ19" s="59">
        <v>2085923</v>
      </c>
      <c r="DK19" s="61">
        <v>3565</v>
      </c>
      <c r="DL19" s="57">
        <v>0</v>
      </c>
      <c r="DM19" s="57">
        <v>3565</v>
      </c>
      <c r="DN19" s="57">
        <v>0</v>
      </c>
      <c r="DO19" s="57">
        <v>75520161</v>
      </c>
      <c r="DP19" s="114">
        <v>0</v>
      </c>
      <c r="DQ19" s="60">
        <v>1407494</v>
      </c>
      <c r="DR19" s="58">
        <v>24297</v>
      </c>
      <c r="DS19" s="58">
        <v>1932854</v>
      </c>
      <c r="DT19" s="58">
        <v>1182805</v>
      </c>
      <c r="DU19" s="58">
        <v>64012</v>
      </c>
      <c r="DV19" s="58">
        <v>24464</v>
      </c>
      <c r="DW19" s="59">
        <v>7782374</v>
      </c>
      <c r="DX19" s="60">
        <v>72373713</v>
      </c>
      <c r="DY19" s="58">
        <v>4203464</v>
      </c>
      <c r="DZ19" s="58">
        <v>4432</v>
      </c>
      <c r="EA19" s="58">
        <v>36175</v>
      </c>
      <c r="EB19" s="58">
        <v>0</v>
      </c>
      <c r="EC19" s="58">
        <v>292359</v>
      </c>
      <c r="ED19" s="58">
        <v>1</v>
      </c>
      <c r="EE19" s="58">
        <v>332967</v>
      </c>
      <c r="EF19" s="58">
        <v>0</v>
      </c>
      <c r="EG19" s="108">
        <v>3096</v>
      </c>
      <c r="EH19" s="59">
        <v>8823</v>
      </c>
      <c r="EI19" s="60">
        <v>0</v>
      </c>
      <c r="EJ19" s="58">
        <v>3858578</v>
      </c>
      <c r="EK19" s="58">
        <v>0</v>
      </c>
      <c r="EL19" s="59">
        <v>3858578</v>
      </c>
      <c r="EM19" s="61">
        <v>139961</v>
      </c>
      <c r="EN19" s="57">
        <v>7713</v>
      </c>
      <c r="EO19" s="57">
        <v>147674</v>
      </c>
      <c r="EP19" s="57">
        <v>87</v>
      </c>
      <c r="EQ19" s="57">
        <v>487940319</v>
      </c>
      <c r="ER19" s="114">
        <v>0</v>
      </c>
      <c r="ES19" s="60">
        <v>11377707</v>
      </c>
      <c r="ET19" s="58">
        <v>84529</v>
      </c>
      <c r="EU19" s="103">
        <v>1448864</v>
      </c>
      <c r="EV19" s="58">
        <v>1487901</v>
      </c>
      <c r="EW19" s="108">
        <v>232513</v>
      </c>
      <c r="EX19" s="58">
        <v>362904</v>
      </c>
      <c r="EY19" s="59">
        <v>178338063</v>
      </c>
      <c r="EZ19" s="60">
        <v>324596674</v>
      </c>
      <c r="FA19" s="108">
        <v>12677300</v>
      </c>
      <c r="FB19" s="58">
        <v>174952</v>
      </c>
      <c r="FC19" s="58">
        <v>5563</v>
      </c>
      <c r="FD19" s="58">
        <v>133590</v>
      </c>
      <c r="FE19" s="58">
        <v>530822</v>
      </c>
      <c r="FF19" s="58">
        <v>659</v>
      </c>
      <c r="FG19" s="58">
        <v>845586</v>
      </c>
      <c r="FH19" s="58">
        <v>593</v>
      </c>
      <c r="FI19" s="108">
        <v>9302</v>
      </c>
      <c r="FJ19" s="59">
        <v>14794</v>
      </c>
      <c r="FK19" s="108">
        <v>11</v>
      </c>
      <c r="FL19" s="58">
        <v>11558307</v>
      </c>
      <c r="FM19" s="58">
        <v>248707</v>
      </c>
      <c r="FN19" s="59">
        <v>11807014</v>
      </c>
      <c r="FO19" s="61">
        <v>4451</v>
      </c>
      <c r="FP19" s="57">
        <v>1</v>
      </c>
      <c r="FQ19" s="57">
        <v>4452</v>
      </c>
      <c r="FR19" s="57">
        <v>0</v>
      </c>
      <c r="FS19" s="57">
        <v>45809793</v>
      </c>
      <c r="FT19" s="114">
        <v>0</v>
      </c>
      <c r="FU19" s="60">
        <v>1079397</v>
      </c>
      <c r="FV19" s="58">
        <v>5721</v>
      </c>
      <c r="FW19" s="103">
        <v>407618</v>
      </c>
      <c r="FX19" s="58">
        <v>309041</v>
      </c>
      <c r="FY19" s="108">
        <v>24297</v>
      </c>
      <c r="FZ19" s="58">
        <v>68325</v>
      </c>
      <c r="GA19" s="59">
        <v>9072356</v>
      </c>
      <c r="GB19" s="60">
        <v>38631836</v>
      </c>
      <c r="GC19" s="58">
        <v>1507256</v>
      </c>
      <c r="GD19" s="58">
        <v>4426</v>
      </c>
      <c r="GE19" s="58">
        <v>1262</v>
      </c>
      <c r="GF19" s="58">
        <v>0</v>
      </c>
      <c r="GG19" s="58">
        <v>107754</v>
      </c>
      <c r="GH19" s="58">
        <v>124</v>
      </c>
      <c r="GI19" s="58">
        <v>113566</v>
      </c>
      <c r="GJ19" s="58">
        <v>0</v>
      </c>
      <c r="GK19" s="108">
        <v>952</v>
      </c>
      <c r="GL19" s="59">
        <v>2893</v>
      </c>
      <c r="GM19" s="108">
        <v>0</v>
      </c>
      <c r="GN19" s="58">
        <v>1389530</v>
      </c>
      <c r="GO19" s="58">
        <v>315</v>
      </c>
      <c r="GP19" s="59">
        <v>1389845</v>
      </c>
      <c r="GQ19" s="61">
        <v>3565</v>
      </c>
      <c r="GR19" s="57">
        <v>0</v>
      </c>
      <c r="GS19" s="57">
        <v>3565</v>
      </c>
      <c r="GT19" s="57">
        <v>0</v>
      </c>
      <c r="GU19" s="57">
        <v>75520161</v>
      </c>
      <c r="GV19" s="114">
        <v>0</v>
      </c>
      <c r="GW19" s="60">
        <v>1407494</v>
      </c>
      <c r="GX19" s="58">
        <v>24297</v>
      </c>
      <c r="GY19" s="103">
        <v>1932854</v>
      </c>
      <c r="GZ19" s="58">
        <v>1182805</v>
      </c>
      <c r="HA19" s="108">
        <v>64012</v>
      </c>
      <c r="HB19" s="58">
        <v>24464</v>
      </c>
      <c r="HC19" s="59">
        <v>7782374</v>
      </c>
      <c r="HD19" s="60">
        <v>72373713</v>
      </c>
      <c r="HE19" s="58">
        <v>2802254</v>
      </c>
      <c r="HF19" s="58">
        <v>2955</v>
      </c>
      <c r="HG19" s="58">
        <v>27132</v>
      </c>
      <c r="HH19" s="58">
        <v>0</v>
      </c>
      <c r="HI19" s="58">
        <v>195944</v>
      </c>
      <c r="HJ19" s="58">
        <v>6</v>
      </c>
      <c r="HK19" s="58">
        <v>226037</v>
      </c>
      <c r="HL19" s="58">
        <v>0</v>
      </c>
      <c r="HM19" s="108">
        <v>2063</v>
      </c>
      <c r="HN19" s="59">
        <v>5882</v>
      </c>
      <c r="HO19" s="60">
        <v>0</v>
      </c>
      <c r="HP19" s="58">
        <v>2568272</v>
      </c>
      <c r="HQ19" s="58">
        <v>0</v>
      </c>
      <c r="HR19" s="59">
        <v>2568272</v>
      </c>
      <c r="HS19" s="61">
        <v>147977</v>
      </c>
      <c r="HT19" s="57">
        <v>7714</v>
      </c>
      <c r="HU19" s="57">
        <v>155691</v>
      </c>
      <c r="HV19" s="57">
        <v>87</v>
      </c>
      <c r="HW19" s="57">
        <v>609270273</v>
      </c>
      <c r="HX19" s="114">
        <v>0</v>
      </c>
      <c r="HY19" s="60">
        <v>13864598</v>
      </c>
      <c r="HZ19" s="58">
        <v>114547</v>
      </c>
      <c r="IA19" s="103">
        <v>3789336</v>
      </c>
      <c r="IB19" s="58">
        <v>2979747</v>
      </c>
      <c r="IC19" s="108">
        <v>320822</v>
      </c>
      <c r="ID19" s="58">
        <v>455693</v>
      </c>
      <c r="IE19" s="59">
        <v>195192793</v>
      </c>
      <c r="IF19" s="60">
        <v>435602223</v>
      </c>
      <c r="IG19" s="58">
        <v>16986810</v>
      </c>
      <c r="IH19" s="58">
        <v>182333</v>
      </c>
      <c r="II19" s="58">
        <v>33957</v>
      </c>
      <c r="IJ19" s="58">
        <v>133590</v>
      </c>
      <c r="IK19" s="58">
        <v>834520</v>
      </c>
      <c r="IL19" s="58">
        <v>789</v>
      </c>
      <c r="IM19" s="58">
        <v>1185189</v>
      </c>
      <c r="IN19" s="58">
        <v>593</v>
      </c>
      <c r="IO19" s="108">
        <v>12317</v>
      </c>
      <c r="IP19" s="59">
        <v>23569</v>
      </c>
      <c r="IQ19" s="108">
        <v>11</v>
      </c>
      <c r="IR19" s="58">
        <v>15516109</v>
      </c>
      <c r="IS19" s="58">
        <v>249022</v>
      </c>
      <c r="IT19" s="59">
        <v>15765131</v>
      </c>
    </row>
    <row r="20" spans="1:254" s="20" customFormat="1" ht="12.6" customHeight="1" x14ac:dyDescent="0.2">
      <c r="A20" s="21">
        <v>8</v>
      </c>
      <c r="B20" s="22" t="s">
        <v>76</v>
      </c>
      <c r="C20" s="56">
        <v>269567</v>
      </c>
      <c r="D20" s="52">
        <v>16017</v>
      </c>
      <c r="E20" s="52">
        <v>285584</v>
      </c>
      <c r="F20" s="52">
        <v>172</v>
      </c>
      <c r="G20" s="52">
        <v>1265368786</v>
      </c>
      <c r="H20" s="113">
        <v>0</v>
      </c>
      <c r="I20" s="55">
        <v>26220893</v>
      </c>
      <c r="J20" s="53">
        <v>686057</v>
      </c>
      <c r="K20" s="102">
        <v>14008416</v>
      </c>
      <c r="L20" s="53">
        <v>10708212</v>
      </c>
      <c r="M20" s="107">
        <v>894653</v>
      </c>
      <c r="N20" s="53">
        <v>1626458</v>
      </c>
      <c r="O20" s="54">
        <v>378220002</v>
      </c>
      <c r="P20" s="55">
        <v>941293473</v>
      </c>
      <c r="Q20" s="53">
        <v>54857219</v>
      </c>
      <c r="R20" s="53">
        <v>506525</v>
      </c>
      <c r="S20" s="53">
        <v>47861</v>
      </c>
      <c r="T20" s="53">
        <v>447808</v>
      </c>
      <c r="U20" s="53">
        <v>3304904</v>
      </c>
      <c r="V20" s="53">
        <v>10004</v>
      </c>
      <c r="W20" s="53">
        <v>4317102</v>
      </c>
      <c r="X20" s="53">
        <v>1677</v>
      </c>
      <c r="Y20" s="53">
        <v>55211</v>
      </c>
      <c r="Z20" s="54">
        <v>87561</v>
      </c>
      <c r="AA20" s="107">
        <v>3739</v>
      </c>
      <c r="AB20" s="53">
        <v>49530082</v>
      </c>
      <c r="AC20" s="53">
        <v>861847</v>
      </c>
      <c r="AD20" s="54">
        <v>50391929</v>
      </c>
      <c r="AE20" s="56">
        <v>132237</v>
      </c>
      <c r="AF20" s="52">
        <v>9871</v>
      </c>
      <c r="AG20" s="52">
        <v>142108</v>
      </c>
      <c r="AH20" s="52">
        <v>172</v>
      </c>
      <c r="AI20" s="52">
        <v>278905448</v>
      </c>
      <c r="AJ20" s="113">
        <v>0</v>
      </c>
      <c r="AK20" s="55">
        <v>13252257</v>
      </c>
      <c r="AL20" s="53">
        <v>219941</v>
      </c>
      <c r="AM20" s="102">
        <v>5929303</v>
      </c>
      <c r="AN20" s="53">
        <v>1865449</v>
      </c>
      <c r="AO20" s="107">
        <v>188411</v>
      </c>
      <c r="AP20" s="53">
        <v>555221</v>
      </c>
      <c r="AQ20" s="54">
        <v>137434558</v>
      </c>
      <c r="AR20" s="55">
        <v>163481472</v>
      </c>
      <c r="AS20" s="53">
        <v>9149870</v>
      </c>
      <c r="AT20" s="53">
        <v>292033</v>
      </c>
      <c r="AU20" s="53">
        <v>4700</v>
      </c>
      <c r="AV20" s="53">
        <v>148282</v>
      </c>
      <c r="AW20" s="53">
        <v>188477</v>
      </c>
      <c r="AX20" s="53">
        <v>217</v>
      </c>
      <c r="AY20" s="53">
        <v>633709</v>
      </c>
      <c r="AZ20" s="53">
        <v>1677</v>
      </c>
      <c r="BA20" s="53">
        <v>11618</v>
      </c>
      <c r="BB20" s="54">
        <v>9541</v>
      </c>
      <c r="BC20" s="55">
        <v>3001</v>
      </c>
      <c r="BD20" s="53">
        <v>8327507</v>
      </c>
      <c r="BE20" s="53">
        <v>162817</v>
      </c>
      <c r="BF20" s="54">
        <v>8490324</v>
      </c>
      <c r="BG20" s="56">
        <v>112601</v>
      </c>
      <c r="BH20" s="52">
        <v>6145</v>
      </c>
      <c r="BI20" s="52">
        <v>118746</v>
      </c>
      <c r="BJ20" s="52">
        <v>0</v>
      </c>
      <c r="BK20" s="52">
        <v>616061471</v>
      </c>
      <c r="BL20" s="113">
        <v>0</v>
      </c>
      <c r="BM20" s="55">
        <v>8056548</v>
      </c>
      <c r="BN20" s="53">
        <v>195407</v>
      </c>
      <c r="BO20" s="102">
        <v>1925684</v>
      </c>
      <c r="BP20" s="53">
        <v>2121432</v>
      </c>
      <c r="BQ20" s="53">
        <v>260558</v>
      </c>
      <c r="BR20" s="53">
        <v>755483</v>
      </c>
      <c r="BS20" s="54">
        <v>187099117</v>
      </c>
      <c r="BT20" s="55">
        <v>442277466</v>
      </c>
      <c r="BU20" s="53">
        <v>26134700</v>
      </c>
      <c r="BV20" s="53">
        <v>180575</v>
      </c>
      <c r="BW20" s="53">
        <v>12346</v>
      </c>
      <c r="BX20" s="53">
        <v>299391</v>
      </c>
      <c r="BY20" s="53">
        <v>1429034</v>
      </c>
      <c r="BZ20" s="53">
        <v>7739</v>
      </c>
      <c r="CA20" s="53">
        <v>1929085</v>
      </c>
      <c r="CB20" s="53">
        <v>0</v>
      </c>
      <c r="CC20" s="53">
        <v>21186</v>
      </c>
      <c r="CD20" s="54">
        <v>33224</v>
      </c>
      <c r="CE20" s="55">
        <v>738</v>
      </c>
      <c r="CF20" s="53">
        <v>23451837</v>
      </c>
      <c r="CG20" s="53">
        <v>698630</v>
      </c>
      <c r="CH20" s="54">
        <v>24150467</v>
      </c>
      <c r="CI20" s="56">
        <v>12911</v>
      </c>
      <c r="CJ20" s="52">
        <v>1</v>
      </c>
      <c r="CK20" s="52">
        <v>12912</v>
      </c>
      <c r="CL20" s="52">
        <v>0</v>
      </c>
      <c r="CM20" s="52">
        <v>134157060</v>
      </c>
      <c r="CN20" s="113">
        <v>0</v>
      </c>
      <c r="CO20" s="55">
        <v>1367910</v>
      </c>
      <c r="CP20" s="53">
        <v>126030</v>
      </c>
      <c r="CQ20" s="102">
        <v>900326</v>
      </c>
      <c r="CR20" s="53">
        <v>1148428</v>
      </c>
      <c r="CS20" s="53">
        <v>90060</v>
      </c>
      <c r="CT20" s="53">
        <v>128357</v>
      </c>
      <c r="CU20" s="54">
        <v>27250356</v>
      </c>
      <c r="CV20" s="55">
        <v>110667815</v>
      </c>
      <c r="CW20" s="107">
        <v>6529556</v>
      </c>
      <c r="CX20" s="53">
        <v>19283</v>
      </c>
      <c r="CY20" s="53">
        <v>3918</v>
      </c>
      <c r="CZ20" s="53">
        <v>135</v>
      </c>
      <c r="DA20" s="53">
        <v>529595</v>
      </c>
      <c r="DB20" s="53">
        <v>413</v>
      </c>
      <c r="DC20" s="53">
        <v>553344</v>
      </c>
      <c r="DD20" s="53">
        <v>0</v>
      </c>
      <c r="DE20" s="53">
        <v>6248</v>
      </c>
      <c r="DF20" s="54">
        <v>8219</v>
      </c>
      <c r="DG20" s="107">
        <v>0</v>
      </c>
      <c r="DH20" s="53">
        <v>5961345</v>
      </c>
      <c r="DI20" s="53">
        <v>400</v>
      </c>
      <c r="DJ20" s="54">
        <v>5961745</v>
      </c>
      <c r="DK20" s="56">
        <v>11818</v>
      </c>
      <c r="DL20" s="52">
        <v>0</v>
      </c>
      <c r="DM20" s="52">
        <v>11818</v>
      </c>
      <c r="DN20" s="52">
        <v>0</v>
      </c>
      <c r="DO20" s="52">
        <v>236244807</v>
      </c>
      <c r="DP20" s="113">
        <v>0</v>
      </c>
      <c r="DQ20" s="55">
        <v>3544178</v>
      </c>
      <c r="DR20" s="53">
        <v>144679</v>
      </c>
      <c r="DS20" s="53">
        <v>5253103</v>
      </c>
      <c r="DT20" s="53">
        <v>5572903</v>
      </c>
      <c r="DU20" s="53">
        <v>355624</v>
      </c>
      <c r="DV20" s="53">
        <v>187397</v>
      </c>
      <c r="DW20" s="54">
        <v>26435971</v>
      </c>
      <c r="DX20" s="55">
        <v>224866720</v>
      </c>
      <c r="DY20" s="53">
        <v>13043093</v>
      </c>
      <c r="DZ20" s="53">
        <v>14634</v>
      </c>
      <c r="EA20" s="53">
        <v>26897</v>
      </c>
      <c r="EB20" s="53">
        <v>0</v>
      </c>
      <c r="EC20" s="53">
        <v>1157798</v>
      </c>
      <c r="ED20" s="53">
        <v>1635</v>
      </c>
      <c r="EE20" s="53">
        <v>1200964</v>
      </c>
      <c r="EF20" s="53">
        <v>0</v>
      </c>
      <c r="EG20" s="107">
        <v>16159</v>
      </c>
      <c r="EH20" s="54">
        <v>36577</v>
      </c>
      <c r="EI20" s="55">
        <v>0</v>
      </c>
      <c r="EJ20" s="53">
        <v>11789393</v>
      </c>
      <c r="EK20" s="53">
        <v>0</v>
      </c>
      <c r="EL20" s="54">
        <v>11789393</v>
      </c>
      <c r="EM20" s="56">
        <v>244832</v>
      </c>
      <c r="EN20" s="52">
        <v>15931</v>
      </c>
      <c r="EO20" s="52">
        <v>260763</v>
      </c>
      <c r="EP20" s="52">
        <v>168</v>
      </c>
      <c r="EQ20" s="52">
        <v>894888343</v>
      </c>
      <c r="ER20" s="113">
        <v>0</v>
      </c>
      <c r="ES20" s="55">
        <v>21308805</v>
      </c>
      <c r="ET20" s="53">
        <v>415348</v>
      </c>
      <c r="EU20" s="102">
        <v>7854987</v>
      </c>
      <c r="EV20" s="53">
        <v>3982207</v>
      </c>
      <c r="EW20" s="107">
        <v>417843</v>
      </c>
      <c r="EX20" s="53">
        <v>1310613</v>
      </c>
      <c r="EY20" s="54">
        <v>324461557</v>
      </c>
      <c r="EZ20" s="55">
        <v>605716589</v>
      </c>
      <c r="FA20" s="107">
        <v>23518392</v>
      </c>
      <c r="FB20" s="53">
        <v>315023</v>
      </c>
      <c r="FC20" s="53">
        <v>12676</v>
      </c>
      <c r="FD20" s="53">
        <v>298448</v>
      </c>
      <c r="FE20" s="53">
        <v>1083233</v>
      </c>
      <c r="FF20" s="53">
        <v>5420</v>
      </c>
      <c r="FG20" s="53">
        <v>1714800</v>
      </c>
      <c r="FH20" s="53">
        <v>1116</v>
      </c>
      <c r="FI20" s="107">
        <v>21115</v>
      </c>
      <c r="FJ20" s="54">
        <v>28448</v>
      </c>
      <c r="FK20" s="107">
        <v>2492</v>
      </c>
      <c r="FL20" s="53">
        <v>21176934</v>
      </c>
      <c r="FM20" s="53">
        <v>573487</v>
      </c>
      <c r="FN20" s="54">
        <v>21750421</v>
      </c>
      <c r="FO20" s="56">
        <v>12911</v>
      </c>
      <c r="FP20" s="52">
        <v>1</v>
      </c>
      <c r="FQ20" s="52">
        <v>12912</v>
      </c>
      <c r="FR20" s="52">
        <v>0</v>
      </c>
      <c r="FS20" s="52">
        <v>134157060</v>
      </c>
      <c r="FT20" s="113">
        <v>0</v>
      </c>
      <c r="FU20" s="55">
        <v>1367910</v>
      </c>
      <c r="FV20" s="53">
        <v>126030</v>
      </c>
      <c r="FW20" s="102">
        <v>900326</v>
      </c>
      <c r="FX20" s="53">
        <v>1148428</v>
      </c>
      <c r="FY20" s="107">
        <v>90060</v>
      </c>
      <c r="FZ20" s="53">
        <v>128357</v>
      </c>
      <c r="GA20" s="54">
        <v>27250356</v>
      </c>
      <c r="GB20" s="55">
        <v>110667815</v>
      </c>
      <c r="GC20" s="53">
        <v>4352841</v>
      </c>
      <c r="GD20" s="53">
        <v>12855</v>
      </c>
      <c r="GE20" s="53">
        <v>2938</v>
      </c>
      <c r="GF20" s="53">
        <v>90</v>
      </c>
      <c r="GG20" s="53">
        <v>353984</v>
      </c>
      <c r="GH20" s="53">
        <v>350</v>
      </c>
      <c r="GI20" s="53">
        <v>370217</v>
      </c>
      <c r="GJ20" s="53">
        <v>0</v>
      </c>
      <c r="GK20" s="107">
        <v>4166</v>
      </c>
      <c r="GL20" s="54">
        <v>5480</v>
      </c>
      <c r="GM20" s="107">
        <v>0</v>
      </c>
      <c r="GN20" s="53">
        <v>3972712</v>
      </c>
      <c r="GO20" s="53">
        <v>266</v>
      </c>
      <c r="GP20" s="54">
        <v>3972978</v>
      </c>
      <c r="GQ20" s="56">
        <v>11818</v>
      </c>
      <c r="GR20" s="52">
        <v>0</v>
      </c>
      <c r="GS20" s="52">
        <v>11818</v>
      </c>
      <c r="GT20" s="52">
        <v>0</v>
      </c>
      <c r="GU20" s="52">
        <v>236244807</v>
      </c>
      <c r="GV20" s="113">
        <v>0</v>
      </c>
      <c r="GW20" s="55">
        <v>3544178</v>
      </c>
      <c r="GX20" s="53">
        <v>144679</v>
      </c>
      <c r="GY20" s="102">
        <v>5253103</v>
      </c>
      <c r="GZ20" s="53">
        <v>5572903</v>
      </c>
      <c r="HA20" s="107">
        <v>355624</v>
      </c>
      <c r="HB20" s="53">
        <v>187397</v>
      </c>
      <c r="HC20" s="54">
        <v>26435971</v>
      </c>
      <c r="HD20" s="55">
        <v>224866720</v>
      </c>
      <c r="HE20" s="53">
        <v>8695217</v>
      </c>
      <c r="HF20" s="53">
        <v>9756</v>
      </c>
      <c r="HG20" s="53">
        <v>20173</v>
      </c>
      <c r="HH20" s="53">
        <v>0</v>
      </c>
      <c r="HI20" s="53">
        <v>774948</v>
      </c>
      <c r="HJ20" s="53">
        <v>1219</v>
      </c>
      <c r="HK20" s="53">
        <v>806096</v>
      </c>
      <c r="HL20" s="53">
        <v>0</v>
      </c>
      <c r="HM20" s="107">
        <v>10773</v>
      </c>
      <c r="HN20" s="54">
        <v>24385</v>
      </c>
      <c r="HO20" s="55">
        <v>0</v>
      </c>
      <c r="HP20" s="53">
        <v>7853963</v>
      </c>
      <c r="HQ20" s="53">
        <v>0</v>
      </c>
      <c r="HR20" s="54">
        <v>7853963</v>
      </c>
      <c r="HS20" s="56">
        <v>269561</v>
      </c>
      <c r="HT20" s="52">
        <v>15932</v>
      </c>
      <c r="HU20" s="52">
        <v>285493</v>
      </c>
      <c r="HV20" s="52">
        <v>168</v>
      </c>
      <c r="HW20" s="52">
        <v>1265290210</v>
      </c>
      <c r="HX20" s="113">
        <v>0</v>
      </c>
      <c r="HY20" s="55">
        <v>26220893</v>
      </c>
      <c r="HZ20" s="53">
        <v>686057</v>
      </c>
      <c r="IA20" s="102">
        <v>14008416</v>
      </c>
      <c r="IB20" s="53">
        <v>10703538</v>
      </c>
      <c r="IC20" s="107">
        <v>863527</v>
      </c>
      <c r="ID20" s="53">
        <v>1626367</v>
      </c>
      <c r="IE20" s="54">
        <v>378147884</v>
      </c>
      <c r="IF20" s="55">
        <v>941251124</v>
      </c>
      <c r="IG20" s="53">
        <v>36566450</v>
      </c>
      <c r="IH20" s="53">
        <v>337634</v>
      </c>
      <c r="II20" s="53">
        <v>35787</v>
      </c>
      <c r="IJ20" s="53">
        <v>298538</v>
      </c>
      <c r="IK20" s="53">
        <v>2212165</v>
      </c>
      <c r="IL20" s="53">
        <v>6989</v>
      </c>
      <c r="IM20" s="53">
        <v>2891113</v>
      </c>
      <c r="IN20" s="53">
        <v>1116</v>
      </c>
      <c r="IO20" s="107">
        <v>36054</v>
      </c>
      <c r="IP20" s="54">
        <v>58313</v>
      </c>
      <c r="IQ20" s="107">
        <v>2492</v>
      </c>
      <c r="IR20" s="53">
        <v>33003609</v>
      </c>
      <c r="IS20" s="53">
        <v>573753</v>
      </c>
      <c r="IT20" s="54">
        <v>33577362</v>
      </c>
    </row>
    <row r="21" spans="1:254" s="20" customFormat="1" ht="12.6" customHeight="1" x14ac:dyDescent="0.2">
      <c r="A21" s="23">
        <v>9</v>
      </c>
      <c r="B21" s="24" t="s">
        <v>77</v>
      </c>
      <c r="C21" s="61">
        <v>234644</v>
      </c>
      <c r="D21" s="57">
        <v>4489</v>
      </c>
      <c r="E21" s="57">
        <v>239133</v>
      </c>
      <c r="F21" s="57">
        <v>87</v>
      </c>
      <c r="G21" s="57">
        <v>1156318690</v>
      </c>
      <c r="H21" s="114">
        <v>0</v>
      </c>
      <c r="I21" s="60">
        <v>31068044</v>
      </c>
      <c r="J21" s="58">
        <v>775456</v>
      </c>
      <c r="K21" s="103">
        <v>22976168</v>
      </c>
      <c r="L21" s="58">
        <v>20845500</v>
      </c>
      <c r="M21" s="108">
        <v>1584238</v>
      </c>
      <c r="N21" s="58">
        <v>3185917</v>
      </c>
      <c r="O21" s="59">
        <v>315975022</v>
      </c>
      <c r="P21" s="60">
        <v>920778991</v>
      </c>
      <c r="Q21" s="58">
        <v>52831665</v>
      </c>
      <c r="R21" s="58">
        <v>405720</v>
      </c>
      <c r="S21" s="58">
        <v>85230</v>
      </c>
      <c r="T21" s="58">
        <v>281770</v>
      </c>
      <c r="U21" s="58">
        <v>3218955</v>
      </c>
      <c r="V21" s="58">
        <v>19672</v>
      </c>
      <c r="W21" s="58">
        <v>4011347</v>
      </c>
      <c r="X21" s="58">
        <v>1055</v>
      </c>
      <c r="Y21" s="58">
        <v>76933</v>
      </c>
      <c r="Z21" s="59">
        <v>130676</v>
      </c>
      <c r="AA21" s="108">
        <v>1543</v>
      </c>
      <c r="AB21" s="58">
        <v>48588012</v>
      </c>
      <c r="AC21" s="58">
        <v>22099</v>
      </c>
      <c r="AD21" s="59">
        <v>48610111</v>
      </c>
      <c r="AE21" s="61">
        <v>107629</v>
      </c>
      <c r="AF21" s="57">
        <v>4423</v>
      </c>
      <c r="AG21" s="57">
        <v>112052</v>
      </c>
      <c r="AH21" s="57">
        <v>87</v>
      </c>
      <c r="AI21" s="57">
        <v>223134462</v>
      </c>
      <c r="AJ21" s="114">
        <v>0</v>
      </c>
      <c r="AK21" s="60">
        <v>15659669</v>
      </c>
      <c r="AL21" s="58">
        <v>242657</v>
      </c>
      <c r="AM21" s="103">
        <v>2250057</v>
      </c>
      <c r="AN21" s="58">
        <v>1726816</v>
      </c>
      <c r="AO21" s="108">
        <v>285697</v>
      </c>
      <c r="AP21" s="58">
        <v>241204</v>
      </c>
      <c r="AQ21" s="59">
        <v>107710519</v>
      </c>
      <c r="AR21" s="60">
        <v>135830043</v>
      </c>
      <c r="AS21" s="58">
        <v>7533960</v>
      </c>
      <c r="AT21" s="58">
        <v>218237</v>
      </c>
      <c r="AU21" s="58">
        <v>5690</v>
      </c>
      <c r="AV21" s="58">
        <v>87804</v>
      </c>
      <c r="AW21" s="58">
        <v>149928</v>
      </c>
      <c r="AX21" s="58">
        <v>155</v>
      </c>
      <c r="AY21" s="58">
        <v>461814</v>
      </c>
      <c r="AZ21" s="58">
        <v>1055</v>
      </c>
      <c r="BA21" s="58">
        <v>10508</v>
      </c>
      <c r="BB21" s="59">
        <v>11429</v>
      </c>
      <c r="BC21" s="60">
        <v>1123</v>
      </c>
      <c r="BD21" s="58">
        <v>7032368</v>
      </c>
      <c r="BE21" s="58">
        <v>15663</v>
      </c>
      <c r="BF21" s="59">
        <v>7048031</v>
      </c>
      <c r="BG21" s="61">
        <v>102918</v>
      </c>
      <c r="BH21" s="57">
        <v>66</v>
      </c>
      <c r="BI21" s="57">
        <v>102984</v>
      </c>
      <c r="BJ21" s="57">
        <v>0</v>
      </c>
      <c r="BK21" s="57">
        <v>529247660</v>
      </c>
      <c r="BL21" s="114">
        <v>0</v>
      </c>
      <c r="BM21" s="60">
        <v>7332511</v>
      </c>
      <c r="BN21" s="58">
        <v>221327</v>
      </c>
      <c r="BO21" s="103">
        <v>1670933</v>
      </c>
      <c r="BP21" s="58">
        <v>4237110</v>
      </c>
      <c r="BQ21" s="58">
        <v>314755</v>
      </c>
      <c r="BR21" s="58">
        <v>312937</v>
      </c>
      <c r="BS21" s="59">
        <v>157114773</v>
      </c>
      <c r="BT21" s="60">
        <v>386222460</v>
      </c>
      <c r="BU21" s="58">
        <v>22747244</v>
      </c>
      <c r="BV21" s="58">
        <v>155624</v>
      </c>
      <c r="BW21" s="58">
        <v>13221</v>
      </c>
      <c r="BX21" s="58">
        <v>193940</v>
      </c>
      <c r="BY21" s="58">
        <v>1278246</v>
      </c>
      <c r="BZ21" s="58">
        <v>1378</v>
      </c>
      <c r="CA21" s="58">
        <v>1642409</v>
      </c>
      <c r="CB21" s="58">
        <v>0</v>
      </c>
      <c r="CC21" s="58">
        <v>25925</v>
      </c>
      <c r="CD21" s="59">
        <v>37365</v>
      </c>
      <c r="CE21" s="60">
        <v>420</v>
      </c>
      <c r="CF21" s="58">
        <v>21034689</v>
      </c>
      <c r="CG21" s="58">
        <v>6436</v>
      </c>
      <c r="CH21" s="59">
        <v>21041125</v>
      </c>
      <c r="CI21" s="61">
        <v>11619</v>
      </c>
      <c r="CJ21" s="57">
        <v>0</v>
      </c>
      <c r="CK21" s="57">
        <v>11619</v>
      </c>
      <c r="CL21" s="57">
        <v>0</v>
      </c>
      <c r="CM21" s="57">
        <v>119938951</v>
      </c>
      <c r="CN21" s="114">
        <v>0</v>
      </c>
      <c r="CO21" s="60">
        <v>2654041</v>
      </c>
      <c r="CP21" s="58">
        <v>51899</v>
      </c>
      <c r="CQ21" s="103">
        <v>1388377</v>
      </c>
      <c r="CR21" s="58">
        <v>1545387</v>
      </c>
      <c r="CS21" s="58">
        <v>155576</v>
      </c>
      <c r="CT21" s="58">
        <v>53678</v>
      </c>
      <c r="CU21" s="59">
        <v>23821643</v>
      </c>
      <c r="CV21" s="60">
        <v>101966266</v>
      </c>
      <c r="CW21" s="108">
        <v>5942728</v>
      </c>
      <c r="CX21" s="58">
        <v>17314</v>
      </c>
      <c r="CY21" s="58">
        <v>4403</v>
      </c>
      <c r="CZ21" s="58">
        <v>26</v>
      </c>
      <c r="DA21" s="58">
        <v>467399</v>
      </c>
      <c r="DB21" s="58">
        <v>691</v>
      </c>
      <c r="DC21" s="58">
        <v>489833</v>
      </c>
      <c r="DD21" s="58">
        <v>0</v>
      </c>
      <c r="DE21" s="58">
        <v>7841</v>
      </c>
      <c r="DF21" s="59">
        <v>11793</v>
      </c>
      <c r="DG21" s="108">
        <v>0</v>
      </c>
      <c r="DH21" s="58">
        <v>5433261</v>
      </c>
      <c r="DI21" s="58">
        <v>0</v>
      </c>
      <c r="DJ21" s="59">
        <v>5433261</v>
      </c>
      <c r="DK21" s="61">
        <v>12478</v>
      </c>
      <c r="DL21" s="57">
        <v>0</v>
      </c>
      <c r="DM21" s="57">
        <v>12478</v>
      </c>
      <c r="DN21" s="57">
        <v>0</v>
      </c>
      <c r="DO21" s="57">
        <v>283997617</v>
      </c>
      <c r="DP21" s="114">
        <v>0</v>
      </c>
      <c r="DQ21" s="60">
        <v>5421823</v>
      </c>
      <c r="DR21" s="58">
        <v>259573</v>
      </c>
      <c r="DS21" s="58">
        <v>17666801</v>
      </c>
      <c r="DT21" s="58">
        <v>13336187</v>
      </c>
      <c r="DU21" s="58">
        <v>828210</v>
      </c>
      <c r="DV21" s="58">
        <v>2578098</v>
      </c>
      <c r="DW21" s="59">
        <v>27328087</v>
      </c>
      <c r="DX21" s="60">
        <v>296760222</v>
      </c>
      <c r="DY21" s="58">
        <v>16607733</v>
      </c>
      <c r="DZ21" s="58">
        <v>14545</v>
      </c>
      <c r="EA21" s="58">
        <v>61916</v>
      </c>
      <c r="EB21" s="58">
        <v>0</v>
      </c>
      <c r="EC21" s="58">
        <v>1323382</v>
      </c>
      <c r="ED21" s="58">
        <v>17448</v>
      </c>
      <c r="EE21" s="58">
        <v>1417291</v>
      </c>
      <c r="EF21" s="58">
        <v>0</v>
      </c>
      <c r="EG21" s="108">
        <v>32659</v>
      </c>
      <c r="EH21" s="59">
        <v>70089</v>
      </c>
      <c r="EI21" s="60">
        <v>0</v>
      </c>
      <c r="EJ21" s="58">
        <v>15087694</v>
      </c>
      <c r="EK21" s="58">
        <v>0</v>
      </c>
      <c r="EL21" s="59">
        <v>15087694</v>
      </c>
      <c r="EM21" s="61">
        <v>210542</v>
      </c>
      <c r="EN21" s="57">
        <v>4415</v>
      </c>
      <c r="EO21" s="57">
        <v>214957</v>
      </c>
      <c r="EP21" s="57">
        <v>84</v>
      </c>
      <c r="EQ21" s="57">
        <v>752299519</v>
      </c>
      <c r="ER21" s="114">
        <v>0</v>
      </c>
      <c r="ES21" s="60">
        <v>22992179</v>
      </c>
      <c r="ET21" s="58">
        <v>463985</v>
      </c>
      <c r="EU21" s="103">
        <v>3920990</v>
      </c>
      <c r="EV21" s="58">
        <v>5955297</v>
      </c>
      <c r="EW21" s="108">
        <v>599518</v>
      </c>
      <c r="EX21" s="58">
        <v>554140</v>
      </c>
      <c r="EY21" s="59">
        <v>264757800</v>
      </c>
      <c r="EZ21" s="60">
        <v>522027828</v>
      </c>
      <c r="FA21" s="108">
        <v>20183664</v>
      </c>
      <c r="FB21" s="58">
        <v>249202</v>
      </c>
      <c r="FC21" s="58">
        <v>14003</v>
      </c>
      <c r="FD21" s="58">
        <v>187830</v>
      </c>
      <c r="FE21" s="58">
        <v>957739</v>
      </c>
      <c r="FF21" s="58">
        <v>1086</v>
      </c>
      <c r="FG21" s="58">
        <v>1409860</v>
      </c>
      <c r="FH21" s="58">
        <v>703</v>
      </c>
      <c r="FI21" s="108">
        <v>23987</v>
      </c>
      <c r="FJ21" s="59">
        <v>32327</v>
      </c>
      <c r="FK21" s="108">
        <v>1029</v>
      </c>
      <c r="FL21" s="58">
        <v>18701610</v>
      </c>
      <c r="FM21" s="58">
        <v>14148</v>
      </c>
      <c r="FN21" s="59">
        <v>18715758</v>
      </c>
      <c r="FO21" s="61">
        <v>11619</v>
      </c>
      <c r="FP21" s="57">
        <v>0</v>
      </c>
      <c r="FQ21" s="57">
        <v>11619</v>
      </c>
      <c r="FR21" s="57">
        <v>0</v>
      </c>
      <c r="FS21" s="57">
        <v>119938951</v>
      </c>
      <c r="FT21" s="114">
        <v>0</v>
      </c>
      <c r="FU21" s="60">
        <v>2654041</v>
      </c>
      <c r="FV21" s="58">
        <v>51899</v>
      </c>
      <c r="FW21" s="103">
        <v>1388377</v>
      </c>
      <c r="FX21" s="58">
        <v>1545387</v>
      </c>
      <c r="FY21" s="108">
        <v>155576</v>
      </c>
      <c r="FZ21" s="58">
        <v>53678</v>
      </c>
      <c r="GA21" s="59">
        <v>23821643</v>
      </c>
      <c r="GB21" s="60">
        <v>101966266</v>
      </c>
      <c r="GC21" s="58">
        <v>3961630</v>
      </c>
      <c r="GD21" s="58">
        <v>11541</v>
      </c>
      <c r="GE21" s="58">
        <v>3303</v>
      </c>
      <c r="GF21" s="58">
        <v>17</v>
      </c>
      <c r="GG21" s="58">
        <v>312502</v>
      </c>
      <c r="GH21" s="58">
        <v>457</v>
      </c>
      <c r="GI21" s="58">
        <v>327820</v>
      </c>
      <c r="GJ21" s="58">
        <v>0</v>
      </c>
      <c r="GK21" s="108">
        <v>5227</v>
      </c>
      <c r="GL21" s="59">
        <v>7861</v>
      </c>
      <c r="GM21" s="108">
        <v>0</v>
      </c>
      <c r="GN21" s="58">
        <v>3620722</v>
      </c>
      <c r="GO21" s="58">
        <v>0</v>
      </c>
      <c r="GP21" s="59">
        <v>3620722</v>
      </c>
      <c r="GQ21" s="61">
        <v>12479</v>
      </c>
      <c r="GR21" s="57">
        <v>0</v>
      </c>
      <c r="GS21" s="57">
        <v>12479</v>
      </c>
      <c r="GT21" s="57">
        <v>0</v>
      </c>
      <c r="GU21" s="57">
        <v>283997617</v>
      </c>
      <c r="GV21" s="114">
        <v>0</v>
      </c>
      <c r="GW21" s="60">
        <v>5421823</v>
      </c>
      <c r="GX21" s="58">
        <v>259573</v>
      </c>
      <c r="GY21" s="103">
        <v>17666801</v>
      </c>
      <c r="GZ21" s="58">
        <v>13336187</v>
      </c>
      <c r="HA21" s="108">
        <v>828210</v>
      </c>
      <c r="HB21" s="58">
        <v>2578098</v>
      </c>
      <c r="HC21" s="59">
        <v>27328087</v>
      </c>
      <c r="HD21" s="60">
        <v>296760222</v>
      </c>
      <c r="HE21" s="58">
        <v>11073077</v>
      </c>
      <c r="HF21" s="58">
        <v>9699</v>
      </c>
      <c r="HG21" s="58">
        <v>46436</v>
      </c>
      <c r="HH21" s="58">
        <v>0</v>
      </c>
      <c r="HI21" s="58">
        <v>887620</v>
      </c>
      <c r="HJ21" s="58">
        <v>11301</v>
      </c>
      <c r="HK21" s="58">
        <v>955056</v>
      </c>
      <c r="HL21" s="58">
        <v>0</v>
      </c>
      <c r="HM21" s="108">
        <v>21773</v>
      </c>
      <c r="HN21" s="59">
        <v>46727</v>
      </c>
      <c r="HO21" s="60">
        <v>0</v>
      </c>
      <c r="HP21" s="58">
        <v>10049521</v>
      </c>
      <c r="HQ21" s="58">
        <v>0</v>
      </c>
      <c r="HR21" s="59">
        <v>10049521</v>
      </c>
      <c r="HS21" s="61">
        <v>234640</v>
      </c>
      <c r="HT21" s="57">
        <v>4415</v>
      </c>
      <c r="HU21" s="57">
        <v>239055</v>
      </c>
      <c r="HV21" s="57">
        <v>84</v>
      </c>
      <c r="HW21" s="57">
        <v>1156236087</v>
      </c>
      <c r="HX21" s="114">
        <v>0</v>
      </c>
      <c r="HY21" s="60">
        <v>31068043</v>
      </c>
      <c r="HZ21" s="58">
        <v>775457</v>
      </c>
      <c r="IA21" s="103">
        <v>22976168</v>
      </c>
      <c r="IB21" s="58">
        <v>20836871</v>
      </c>
      <c r="IC21" s="108">
        <v>1583304</v>
      </c>
      <c r="ID21" s="58">
        <v>3185916</v>
      </c>
      <c r="IE21" s="59">
        <v>315907530</v>
      </c>
      <c r="IF21" s="60">
        <v>920754316</v>
      </c>
      <c r="IG21" s="58">
        <v>35218371</v>
      </c>
      <c r="IH21" s="58">
        <v>270442</v>
      </c>
      <c r="II21" s="58">
        <v>63742</v>
      </c>
      <c r="IJ21" s="58">
        <v>187847</v>
      </c>
      <c r="IK21" s="58">
        <v>2157861</v>
      </c>
      <c r="IL21" s="58">
        <v>12844</v>
      </c>
      <c r="IM21" s="58">
        <v>2692736</v>
      </c>
      <c r="IN21" s="58">
        <v>703</v>
      </c>
      <c r="IO21" s="108">
        <v>50987</v>
      </c>
      <c r="IP21" s="59">
        <v>86915</v>
      </c>
      <c r="IQ21" s="108">
        <v>1029</v>
      </c>
      <c r="IR21" s="58">
        <v>32371853</v>
      </c>
      <c r="IS21" s="58">
        <v>14148</v>
      </c>
      <c r="IT21" s="59">
        <v>32386001</v>
      </c>
    </row>
    <row r="22" spans="1:254" s="20" customFormat="1" ht="12.6" customHeight="1" x14ac:dyDescent="0.2">
      <c r="A22" s="21">
        <v>10</v>
      </c>
      <c r="B22" s="22" t="s">
        <v>78</v>
      </c>
      <c r="C22" s="56">
        <v>159543</v>
      </c>
      <c r="D22" s="52">
        <v>5340</v>
      </c>
      <c r="E22" s="52">
        <v>164883</v>
      </c>
      <c r="F22" s="52">
        <v>55</v>
      </c>
      <c r="G22" s="52">
        <v>960423138</v>
      </c>
      <c r="H22" s="113">
        <v>0</v>
      </c>
      <c r="I22" s="55">
        <v>29777177</v>
      </c>
      <c r="J22" s="53">
        <v>801177</v>
      </c>
      <c r="K22" s="102">
        <v>28790018</v>
      </c>
      <c r="L22" s="53">
        <v>30831930</v>
      </c>
      <c r="M22" s="107">
        <v>1937527</v>
      </c>
      <c r="N22" s="53">
        <v>700617</v>
      </c>
      <c r="O22" s="54">
        <v>223486806</v>
      </c>
      <c r="P22" s="55">
        <v>829774778</v>
      </c>
      <c r="Q22" s="53">
        <v>47008499</v>
      </c>
      <c r="R22" s="53">
        <v>272547</v>
      </c>
      <c r="S22" s="53">
        <v>119406</v>
      </c>
      <c r="T22" s="53">
        <v>90071</v>
      </c>
      <c r="U22" s="53">
        <v>2785098</v>
      </c>
      <c r="V22" s="53">
        <v>14929</v>
      </c>
      <c r="W22" s="53">
        <v>3282051</v>
      </c>
      <c r="X22" s="53">
        <v>431</v>
      </c>
      <c r="Y22" s="53">
        <v>85227</v>
      </c>
      <c r="Z22" s="54">
        <v>129254</v>
      </c>
      <c r="AA22" s="107">
        <v>579</v>
      </c>
      <c r="AB22" s="53">
        <v>43305547</v>
      </c>
      <c r="AC22" s="53">
        <v>205410</v>
      </c>
      <c r="AD22" s="54">
        <v>43510957</v>
      </c>
      <c r="AE22" s="56">
        <v>70006</v>
      </c>
      <c r="AF22" s="52">
        <v>3986</v>
      </c>
      <c r="AG22" s="52">
        <v>73992</v>
      </c>
      <c r="AH22" s="52">
        <v>55</v>
      </c>
      <c r="AI22" s="52">
        <v>146632751</v>
      </c>
      <c r="AJ22" s="113">
        <v>0</v>
      </c>
      <c r="AK22" s="55">
        <v>13226248</v>
      </c>
      <c r="AL22" s="53">
        <v>84922</v>
      </c>
      <c r="AM22" s="102">
        <v>3360067</v>
      </c>
      <c r="AN22" s="53">
        <v>7511617</v>
      </c>
      <c r="AO22" s="107">
        <v>191474</v>
      </c>
      <c r="AP22" s="53">
        <v>171037</v>
      </c>
      <c r="AQ22" s="54">
        <v>70689569</v>
      </c>
      <c r="AR22" s="55">
        <v>100488547</v>
      </c>
      <c r="AS22" s="53">
        <v>5289673</v>
      </c>
      <c r="AT22" s="53">
        <v>141608</v>
      </c>
      <c r="AU22" s="53">
        <v>5509</v>
      </c>
      <c r="AV22" s="53">
        <v>31663</v>
      </c>
      <c r="AW22" s="53">
        <v>133813</v>
      </c>
      <c r="AX22" s="53">
        <v>1046</v>
      </c>
      <c r="AY22" s="53">
        <v>313639</v>
      </c>
      <c r="AZ22" s="53">
        <v>431</v>
      </c>
      <c r="BA22" s="53">
        <v>10552</v>
      </c>
      <c r="BB22" s="54">
        <v>11452</v>
      </c>
      <c r="BC22" s="55">
        <v>579</v>
      </c>
      <c r="BD22" s="53">
        <v>4907572</v>
      </c>
      <c r="BE22" s="53">
        <v>45448</v>
      </c>
      <c r="BF22" s="54">
        <v>4953020</v>
      </c>
      <c r="BG22" s="56">
        <v>65791</v>
      </c>
      <c r="BH22" s="52">
        <v>1350</v>
      </c>
      <c r="BI22" s="52">
        <v>67141</v>
      </c>
      <c r="BJ22" s="52">
        <v>0</v>
      </c>
      <c r="BK22" s="52">
        <v>348513687</v>
      </c>
      <c r="BL22" s="113">
        <v>0</v>
      </c>
      <c r="BM22" s="55">
        <v>6620840</v>
      </c>
      <c r="BN22" s="53">
        <v>388575</v>
      </c>
      <c r="BO22" s="102">
        <v>4716444</v>
      </c>
      <c r="BP22" s="53">
        <v>7453944</v>
      </c>
      <c r="BQ22" s="53">
        <v>412786</v>
      </c>
      <c r="BR22" s="53">
        <v>179312</v>
      </c>
      <c r="BS22" s="54">
        <v>101905727</v>
      </c>
      <c r="BT22" s="55">
        <v>266379861</v>
      </c>
      <c r="BU22" s="53">
        <v>15393766</v>
      </c>
      <c r="BV22" s="53">
        <v>101318</v>
      </c>
      <c r="BW22" s="53">
        <v>16521</v>
      </c>
      <c r="BX22" s="53">
        <v>58408</v>
      </c>
      <c r="BY22" s="53">
        <v>788741</v>
      </c>
      <c r="BZ22" s="53">
        <v>890</v>
      </c>
      <c r="CA22" s="53">
        <v>965878</v>
      </c>
      <c r="CB22" s="53">
        <v>0</v>
      </c>
      <c r="CC22" s="53">
        <v>26914</v>
      </c>
      <c r="CD22" s="54">
        <v>34645</v>
      </c>
      <c r="CE22" s="55">
        <v>0</v>
      </c>
      <c r="CF22" s="53">
        <v>14207907</v>
      </c>
      <c r="CG22" s="53">
        <v>158422</v>
      </c>
      <c r="CH22" s="54">
        <v>14366329</v>
      </c>
      <c r="CI22" s="56">
        <v>9570</v>
      </c>
      <c r="CJ22" s="52">
        <v>1</v>
      </c>
      <c r="CK22" s="52">
        <v>9571</v>
      </c>
      <c r="CL22" s="52">
        <v>0</v>
      </c>
      <c r="CM22" s="52">
        <v>99323520</v>
      </c>
      <c r="CN22" s="113">
        <v>0</v>
      </c>
      <c r="CO22" s="55">
        <v>1567629</v>
      </c>
      <c r="CP22" s="53">
        <v>26220</v>
      </c>
      <c r="CQ22" s="102">
        <v>1510215</v>
      </c>
      <c r="CR22" s="53">
        <v>1194733</v>
      </c>
      <c r="CS22" s="53">
        <v>119416</v>
      </c>
      <c r="CT22" s="53">
        <v>139048</v>
      </c>
      <c r="CU22" s="54">
        <v>19467940</v>
      </c>
      <c r="CV22" s="55">
        <v>84412841</v>
      </c>
      <c r="CW22" s="107">
        <v>4927899</v>
      </c>
      <c r="CX22" s="53">
        <v>14256</v>
      </c>
      <c r="CY22" s="53">
        <v>5609</v>
      </c>
      <c r="CZ22" s="53">
        <v>0</v>
      </c>
      <c r="DA22" s="53">
        <v>349150</v>
      </c>
      <c r="DB22" s="53">
        <v>691</v>
      </c>
      <c r="DC22" s="53">
        <v>369706</v>
      </c>
      <c r="DD22" s="53">
        <v>0</v>
      </c>
      <c r="DE22" s="53">
        <v>6608</v>
      </c>
      <c r="DF22" s="54">
        <v>13630</v>
      </c>
      <c r="DG22" s="107">
        <v>0</v>
      </c>
      <c r="DH22" s="53">
        <v>4537661</v>
      </c>
      <c r="DI22" s="53">
        <v>294</v>
      </c>
      <c r="DJ22" s="54">
        <v>4537955</v>
      </c>
      <c r="DK22" s="56">
        <v>14176</v>
      </c>
      <c r="DL22" s="52">
        <v>3</v>
      </c>
      <c r="DM22" s="52">
        <v>14179</v>
      </c>
      <c r="DN22" s="52">
        <v>0</v>
      </c>
      <c r="DO22" s="52">
        <v>365953180</v>
      </c>
      <c r="DP22" s="113">
        <v>0</v>
      </c>
      <c r="DQ22" s="55">
        <v>8362460</v>
      </c>
      <c r="DR22" s="53">
        <v>301460</v>
      </c>
      <c r="DS22" s="53">
        <v>19203292</v>
      </c>
      <c r="DT22" s="53">
        <v>14671636</v>
      </c>
      <c r="DU22" s="53">
        <v>1213851</v>
      </c>
      <c r="DV22" s="53">
        <v>211220</v>
      </c>
      <c r="DW22" s="54">
        <v>31423570</v>
      </c>
      <c r="DX22" s="55">
        <v>378493529</v>
      </c>
      <c r="DY22" s="53">
        <v>21397161</v>
      </c>
      <c r="DZ22" s="53">
        <v>15365</v>
      </c>
      <c r="EA22" s="53">
        <v>91767</v>
      </c>
      <c r="EB22" s="53">
        <v>0</v>
      </c>
      <c r="EC22" s="53">
        <v>1513394</v>
      </c>
      <c r="ED22" s="53">
        <v>12302</v>
      </c>
      <c r="EE22" s="53">
        <v>1632828</v>
      </c>
      <c r="EF22" s="53">
        <v>0</v>
      </c>
      <c r="EG22" s="107">
        <v>41153</v>
      </c>
      <c r="EH22" s="54">
        <v>69527</v>
      </c>
      <c r="EI22" s="55">
        <v>0</v>
      </c>
      <c r="EJ22" s="53">
        <v>19652407</v>
      </c>
      <c r="EK22" s="53">
        <v>1246</v>
      </c>
      <c r="EL22" s="54">
        <v>19653653</v>
      </c>
      <c r="EM22" s="56">
        <v>135795</v>
      </c>
      <c r="EN22" s="52">
        <v>5288</v>
      </c>
      <c r="EO22" s="52">
        <v>141083</v>
      </c>
      <c r="EP22" s="52">
        <v>55</v>
      </c>
      <c r="EQ22" s="52">
        <v>495076635</v>
      </c>
      <c r="ER22" s="113">
        <v>0</v>
      </c>
      <c r="ES22" s="55">
        <v>19847088</v>
      </c>
      <c r="ET22" s="53">
        <v>473497</v>
      </c>
      <c r="EU22" s="102">
        <v>8076511</v>
      </c>
      <c r="EV22" s="53">
        <v>14964171</v>
      </c>
      <c r="EW22" s="107">
        <v>603998</v>
      </c>
      <c r="EX22" s="53">
        <v>350349</v>
      </c>
      <c r="EY22" s="54">
        <v>172540442</v>
      </c>
      <c r="EZ22" s="55">
        <v>366851807</v>
      </c>
      <c r="FA22" s="107">
        <v>13786346</v>
      </c>
      <c r="FB22" s="53">
        <v>161908</v>
      </c>
      <c r="FC22" s="53">
        <v>16381</v>
      </c>
      <c r="FD22" s="53">
        <v>59993</v>
      </c>
      <c r="FE22" s="53">
        <v>618663</v>
      </c>
      <c r="FF22" s="53">
        <v>1452</v>
      </c>
      <c r="FG22" s="53">
        <v>858397</v>
      </c>
      <c r="FH22" s="53">
        <v>287</v>
      </c>
      <c r="FI22" s="107">
        <v>24795</v>
      </c>
      <c r="FJ22" s="54">
        <v>30676</v>
      </c>
      <c r="FK22" s="107">
        <v>386</v>
      </c>
      <c r="FL22" s="53">
        <v>12736977</v>
      </c>
      <c r="FM22" s="53">
        <v>134828</v>
      </c>
      <c r="FN22" s="54">
        <v>12871805</v>
      </c>
      <c r="FO22" s="56">
        <v>9570</v>
      </c>
      <c r="FP22" s="52">
        <v>1</v>
      </c>
      <c r="FQ22" s="52">
        <v>9571</v>
      </c>
      <c r="FR22" s="52">
        <v>0</v>
      </c>
      <c r="FS22" s="52">
        <v>99323520</v>
      </c>
      <c r="FT22" s="113">
        <v>0</v>
      </c>
      <c r="FU22" s="55">
        <v>1567629</v>
      </c>
      <c r="FV22" s="53">
        <v>26220</v>
      </c>
      <c r="FW22" s="102">
        <v>1510215</v>
      </c>
      <c r="FX22" s="53">
        <v>1194733</v>
      </c>
      <c r="FY22" s="107">
        <v>119416</v>
      </c>
      <c r="FZ22" s="53">
        <v>139048</v>
      </c>
      <c r="GA22" s="54">
        <v>19467940</v>
      </c>
      <c r="GB22" s="55">
        <v>84412841</v>
      </c>
      <c r="GC22" s="53">
        <v>3285125</v>
      </c>
      <c r="GD22" s="53">
        <v>9504</v>
      </c>
      <c r="GE22" s="53">
        <v>4207</v>
      </c>
      <c r="GF22" s="53">
        <v>0</v>
      </c>
      <c r="GG22" s="53">
        <v>233715</v>
      </c>
      <c r="GH22" s="53">
        <v>518</v>
      </c>
      <c r="GI22" s="53">
        <v>247944</v>
      </c>
      <c r="GJ22" s="53">
        <v>0</v>
      </c>
      <c r="GK22" s="107">
        <v>4405</v>
      </c>
      <c r="GL22" s="54">
        <v>9088</v>
      </c>
      <c r="GM22" s="107">
        <v>0</v>
      </c>
      <c r="GN22" s="53">
        <v>3023492</v>
      </c>
      <c r="GO22" s="53">
        <v>196</v>
      </c>
      <c r="GP22" s="54">
        <v>3023688</v>
      </c>
      <c r="GQ22" s="56">
        <v>14176</v>
      </c>
      <c r="GR22" s="52">
        <v>3</v>
      </c>
      <c r="GS22" s="52">
        <v>14179</v>
      </c>
      <c r="GT22" s="52">
        <v>0</v>
      </c>
      <c r="GU22" s="52">
        <v>365953180</v>
      </c>
      <c r="GV22" s="113">
        <v>0</v>
      </c>
      <c r="GW22" s="55">
        <v>8362460</v>
      </c>
      <c r="GX22" s="53">
        <v>301460</v>
      </c>
      <c r="GY22" s="102">
        <v>19203292</v>
      </c>
      <c r="GZ22" s="53">
        <v>14671636</v>
      </c>
      <c r="HA22" s="107">
        <v>1213851</v>
      </c>
      <c r="HB22" s="53">
        <v>211220</v>
      </c>
      <c r="HC22" s="54">
        <v>31423570</v>
      </c>
      <c r="HD22" s="55">
        <v>378493529</v>
      </c>
      <c r="HE22" s="53">
        <v>14264552</v>
      </c>
      <c r="HF22" s="53">
        <v>10243</v>
      </c>
      <c r="HG22" s="53">
        <v>68825</v>
      </c>
      <c r="HH22" s="53">
        <v>0</v>
      </c>
      <c r="HI22" s="53">
        <v>1018771</v>
      </c>
      <c r="HJ22" s="53">
        <v>22154</v>
      </c>
      <c r="HK22" s="53">
        <v>1119993</v>
      </c>
      <c r="HL22" s="53">
        <v>0</v>
      </c>
      <c r="HM22" s="107">
        <v>27436</v>
      </c>
      <c r="HN22" s="54">
        <v>46351</v>
      </c>
      <c r="HO22" s="55">
        <v>0</v>
      </c>
      <c r="HP22" s="53">
        <v>13070014</v>
      </c>
      <c r="HQ22" s="53">
        <v>758</v>
      </c>
      <c r="HR22" s="54">
        <v>13070772</v>
      </c>
      <c r="HS22" s="56">
        <v>159541</v>
      </c>
      <c r="HT22" s="52">
        <v>5292</v>
      </c>
      <c r="HU22" s="52">
        <v>164833</v>
      </c>
      <c r="HV22" s="52">
        <v>55</v>
      </c>
      <c r="HW22" s="52">
        <v>960353335</v>
      </c>
      <c r="HX22" s="113">
        <v>0</v>
      </c>
      <c r="HY22" s="55">
        <v>29777177</v>
      </c>
      <c r="HZ22" s="53">
        <v>801177</v>
      </c>
      <c r="IA22" s="102">
        <v>28790018</v>
      </c>
      <c r="IB22" s="53">
        <v>30830540</v>
      </c>
      <c r="IC22" s="107">
        <v>1937265</v>
      </c>
      <c r="ID22" s="53">
        <v>700617</v>
      </c>
      <c r="IE22" s="54">
        <v>223431952</v>
      </c>
      <c r="IF22" s="55">
        <v>829758177</v>
      </c>
      <c r="IG22" s="53">
        <v>31336023</v>
      </c>
      <c r="IH22" s="53">
        <v>181655</v>
      </c>
      <c r="II22" s="53">
        <v>89413</v>
      </c>
      <c r="IJ22" s="53">
        <v>59993</v>
      </c>
      <c r="IK22" s="53">
        <v>1871149</v>
      </c>
      <c r="IL22" s="53">
        <v>24124</v>
      </c>
      <c r="IM22" s="53">
        <v>2226334</v>
      </c>
      <c r="IN22" s="53">
        <v>287</v>
      </c>
      <c r="IO22" s="107">
        <v>56636</v>
      </c>
      <c r="IP22" s="54">
        <v>86115</v>
      </c>
      <c r="IQ22" s="107">
        <v>386</v>
      </c>
      <c r="IR22" s="53">
        <v>28830483</v>
      </c>
      <c r="IS22" s="53">
        <v>135782</v>
      </c>
      <c r="IT22" s="54">
        <v>28966265</v>
      </c>
    </row>
    <row r="23" spans="1:254" s="20" customFormat="1" ht="12.6" customHeight="1" x14ac:dyDescent="0.2">
      <c r="A23" s="23">
        <v>11</v>
      </c>
      <c r="B23" s="24" t="s">
        <v>79</v>
      </c>
      <c r="C23" s="61">
        <v>394398</v>
      </c>
      <c r="D23" s="57">
        <v>20446</v>
      </c>
      <c r="E23" s="57">
        <v>414844</v>
      </c>
      <c r="F23" s="57">
        <v>206</v>
      </c>
      <c r="G23" s="57">
        <v>1713843612</v>
      </c>
      <c r="H23" s="114">
        <v>0</v>
      </c>
      <c r="I23" s="60">
        <v>53511444</v>
      </c>
      <c r="J23" s="58">
        <v>635052</v>
      </c>
      <c r="K23" s="103">
        <v>47899036</v>
      </c>
      <c r="L23" s="58">
        <v>24506327</v>
      </c>
      <c r="M23" s="108">
        <v>2867495</v>
      </c>
      <c r="N23" s="58">
        <v>1011596</v>
      </c>
      <c r="O23" s="59">
        <v>525770944</v>
      </c>
      <c r="P23" s="60">
        <v>1318503618</v>
      </c>
      <c r="Q23" s="58">
        <v>75186120</v>
      </c>
      <c r="R23" s="58">
        <v>734438</v>
      </c>
      <c r="S23" s="58">
        <v>138112</v>
      </c>
      <c r="T23" s="58">
        <v>528747</v>
      </c>
      <c r="U23" s="58">
        <v>3422319</v>
      </c>
      <c r="V23" s="58">
        <v>15973</v>
      </c>
      <c r="W23" s="58">
        <v>4839589</v>
      </c>
      <c r="X23" s="58">
        <v>2000</v>
      </c>
      <c r="Y23" s="58">
        <v>144533</v>
      </c>
      <c r="Z23" s="59">
        <v>219084</v>
      </c>
      <c r="AA23" s="108">
        <v>0</v>
      </c>
      <c r="AB23" s="58">
        <v>68987454</v>
      </c>
      <c r="AC23" s="58">
        <v>993460</v>
      </c>
      <c r="AD23" s="59">
        <v>69980914</v>
      </c>
      <c r="AE23" s="61">
        <v>214774</v>
      </c>
      <c r="AF23" s="57">
        <v>13399</v>
      </c>
      <c r="AG23" s="57">
        <v>228173</v>
      </c>
      <c r="AH23" s="57">
        <v>206</v>
      </c>
      <c r="AI23" s="57">
        <v>455010637</v>
      </c>
      <c r="AJ23" s="114">
        <v>0</v>
      </c>
      <c r="AK23" s="60">
        <v>29302957</v>
      </c>
      <c r="AL23" s="58">
        <v>116655</v>
      </c>
      <c r="AM23" s="103">
        <v>9421940</v>
      </c>
      <c r="AN23" s="58">
        <v>4011719</v>
      </c>
      <c r="AO23" s="108">
        <v>297313</v>
      </c>
      <c r="AP23" s="58">
        <v>432755</v>
      </c>
      <c r="AQ23" s="59">
        <v>219924327</v>
      </c>
      <c r="AR23" s="60">
        <v>278669649</v>
      </c>
      <c r="AS23" s="58">
        <v>15402611</v>
      </c>
      <c r="AT23" s="58">
        <v>455666</v>
      </c>
      <c r="AU23" s="58">
        <v>10342</v>
      </c>
      <c r="AV23" s="58">
        <v>177990</v>
      </c>
      <c r="AW23" s="58">
        <v>246943</v>
      </c>
      <c r="AX23" s="58">
        <v>183</v>
      </c>
      <c r="AY23" s="58">
        <v>891124</v>
      </c>
      <c r="AZ23" s="58">
        <v>2000</v>
      </c>
      <c r="BA23" s="58">
        <v>21383</v>
      </c>
      <c r="BB23" s="59">
        <v>20218</v>
      </c>
      <c r="BC23" s="60">
        <v>0</v>
      </c>
      <c r="BD23" s="58">
        <v>14263679</v>
      </c>
      <c r="BE23" s="58">
        <v>204207</v>
      </c>
      <c r="BF23" s="59">
        <v>14467886</v>
      </c>
      <c r="BG23" s="61">
        <v>152498</v>
      </c>
      <c r="BH23" s="57">
        <v>7045</v>
      </c>
      <c r="BI23" s="57">
        <v>159543</v>
      </c>
      <c r="BJ23" s="57">
        <v>0</v>
      </c>
      <c r="BK23" s="57">
        <v>800128069</v>
      </c>
      <c r="BL23" s="114">
        <v>0</v>
      </c>
      <c r="BM23" s="60">
        <v>11833680</v>
      </c>
      <c r="BN23" s="58">
        <v>190587</v>
      </c>
      <c r="BO23" s="103">
        <v>3968937</v>
      </c>
      <c r="BP23" s="58">
        <v>4271785</v>
      </c>
      <c r="BQ23" s="58">
        <v>423472</v>
      </c>
      <c r="BR23" s="58">
        <v>334063</v>
      </c>
      <c r="BS23" s="59">
        <v>246753350</v>
      </c>
      <c r="BT23" s="60">
        <v>574397243</v>
      </c>
      <c r="BU23" s="58">
        <v>33826090</v>
      </c>
      <c r="BV23" s="58">
        <v>242841</v>
      </c>
      <c r="BW23" s="58">
        <v>23575</v>
      </c>
      <c r="BX23" s="58">
        <v>350757</v>
      </c>
      <c r="BY23" s="58">
        <v>1523072</v>
      </c>
      <c r="BZ23" s="58">
        <v>1026</v>
      </c>
      <c r="CA23" s="58">
        <v>2141271</v>
      </c>
      <c r="CB23" s="58">
        <v>0</v>
      </c>
      <c r="CC23" s="58">
        <v>35922</v>
      </c>
      <c r="CD23" s="59">
        <v>49360</v>
      </c>
      <c r="CE23" s="60">
        <v>0</v>
      </c>
      <c r="CF23" s="58">
        <v>30810717</v>
      </c>
      <c r="CG23" s="58">
        <v>788820</v>
      </c>
      <c r="CH23" s="59">
        <v>31599537</v>
      </c>
      <c r="CI23" s="61">
        <v>13322</v>
      </c>
      <c r="CJ23" s="57">
        <v>2</v>
      </c>
      <c r="CK23" s="57">
        <v>13324</v>
      </c>
      <c r="CL23" s="57">
        <v>0</v>
      </c>
      <c r="CM23" s="57">
        <v>138589601</v>
      </c>
      <c r="CN23" s="114">
        <v>0</v>
      </c>
      <c r="CO23" s="60">
        <v>2606068</v>
      </c>
      <c r="CP23" s="58">
        <v>35808</v>
      </c>
      <c r="CQ23" s="103">
        <v>1526555</v>
      </c>
      <c r="CR23" s="58">
        <v>1026598</v>
      </c>
      <c r="CS23" s="58">
        <v>242772</v>
      </c>
      <c r="CT23" s="58">
        <v>92692</v>
      </c>
      <c r="CU23" s="59">
        <v>28221912</v>
      </c>
      <c r="CV23" s="60">
        <v>115898182</v>
      </c>
      <c r="CW23" s="108">
        <v>6787869</v>
      </c>
      <c r="CX23" s="58">
        <v>19870</v>
      </c>
      <c r="CY23" s="58">
        <v>9646</v>
      </c>
      <c r="CZ23" s="58">
        <v>0</v>
      </c>
      <c r="DA23" s="58">
        <v>452596</v>
      </c>
      <c r="DB23" s="58">
        <v>942</v>
      </c>
      <c r="DC23" s="58">
        <v>483054</v>
      </c>
      <c r="DD23" s="58">
        <v>0</v>
      </c>
      <c r="DE23" s="58">
        <v>12554</v>
      </c>
      <c r="DF23" s="59">
        <v>16641</v>
      </c>
      <c r="DG23" s="108">
        <v>0</v>
      </c>
      <c r="DH23" s="58">
        <v>6275187</v>
      </c>
      <c r="DI23" s="58">
        <v>433</v>
      </c>
      <c r="DJ23" s="59">
        <v>6275620</v>
      </c>
      <c r="DK23" s="61">
        <v>13804</v>
      </c>
      <c r="DL23" s="57">
        <v>0</v>
      </c>
      <c r="DM23" s="57">
        <v>13804</v>
      </c>
      <c r="DN23" s="57">
        <v>0</v>
      </c>
      <c r="DO23" s="57">
        <v>320115305</v>
      </c>
      <c r="DP23" s="114">
        <v>0</v>
      </c>
      <c r="DQ23" s="60">
        <v>9768739</v>
      </c>
      <c r="DR23" s="58">
        <v>292002</v>
      </c>
      <c r="DS23" s="58">
        <v>32981604</v>
      </c>
      <c r="DT23" s="58">
        <v>15196225</v>
      </c>
      <c r="DU23" s="58">
        <v>1903938</v>
      </c>
      <c r="DV23" s="58">
        <v>152086</v>
      </c>
      <c r="DW23" s="59">
        <v>30871355</v>
      </c>
      <c r="DX23" s="60">
        <v>349538544</v>
      </c>
      <c r="DY23" s="58">
        <v>19169550</v>
      </c>
      <c r="DZ23" s="58">
        <v>16061</v>
      </c>
      <c r="EA23" s="58">
        <v>94549</v>
      </c>
      <c r="EB23" s="58">
        <v>0</v>
      </c>
      <c r="EC23" s="58">
        <v>1199708</v>
      </c>
      <c r="ED23" s="58">
        <v>13822</v>
      </c>
      <c r="EE23" s="58">
        <v>1324140</v>
      </c>
      <c r="EF23" s="58">
        <v>0</v>
      </c>
      <c r="EG23" s="108">
        <v>74674</v>
      </c>
      <c r="EH23" s="59">
        <v>132865</v>
      </c>
      <c r="EI23" s="60">
        <v>0</v>
      </c>
      <c r="EJ23" s="58">
        <v>17637871</v>
      </c>
      <c r="EK23" s="58">
        <v>0</v>
      </c>
      <c r="EL23" s="59">
        <v>17637871</v>
      </c>
      <c r="EM23" s="61">
        <v>367271</v>
      </c>
      <c r="EN23" s="57">
        <v>20328</v>
      </c>
      <c r="EO23" s="57">
        <v>387599</v>
      </c>
      <c r="EP23" s="57">
        <v>200</v>
      </c>
      <c r="EQ23" s="57">
        <v>1255011137</v>
      </c>
      <c r="ER23" s="114">
        <v>0</v>
      </c>
      <c r="ES23" s="60">
        <v>41136637</v>
      </c>
      <c r="ET23" s="58">
        <v>307242</v>
      </c>
      <c r="EU23" s="103">
        <v>13390877</v>
      </c>
      <c r="EV23" s="58">
        <v>8274695</v>
      </c>
      <c r="EW23" s="108">
        <v>720785</v>
      </c>
      <c r="EX23" s="58">
        <v>766323</v>
      </c>
      <c r="EY23" s="59">
        <v>466576401</v>
      </c>
      <c r="EZ23" s="60">
        <v>853031295</v>
      </c>
      <c r="FA23" s="108">
        <v>32812478</v>
      </c>
      <c r="FB23" s="58">
        <v>465612</v>
      </c>
      <c r="FC23" s="58">
        <v>25061</v>
      </c>
      <c r="FD23" s="58">
        <v>352495</v>
      </c>
      <c r="FE23" s="58">
        <v>1187362</v>
      </c>
      <c r="FF23" s="58">
        <v>932</v>
      </c>
      <c r="FG23" s="58">
        <v>2031462</v>
      </c>
      <c r="FH23" s="58">
        <v>1332</v>
      </c>
      <c r="FI23" s="108">
        <v>37705</v>
      </c>
      <c r="FJ23" s="59">
        <v>46215</v>
      </c>
      <c r="FK23" s="108">
        <v>0</v>
      </c>
      <c r="FL23" s="58">
        <v>30035161</v>
      </c>
      <c r="FM23" s="58">
        <v>660603</v>
      </c>
      <c r="FN23" s="59">
        <v>30695764</v>
      </c>
      <c r="FO23" s="61">
        <v>13322</v>
      </c>
      <c r="FP23" s="57">
        <v>1</v>
      </c>
      <c r="FQ23" s="57">
        <v>13323</v>
      </c>
      <c r="FR23" s="57">
        <v>0</v>
      </c>
      <c r="FS23" s="57">
        <v>138580487</v>
      </c>
      <c r="FT23" s="114">
        <v>0</v>
      </c>
      <c r="FU23" s="60">
        <v>2606068</v>
      </c>
      <c r="FV23" s="58">
        <v>35808</v>
      </c>
      <c r="FW23" s="103">
        <v>1526555</v>
      </c>
      <c r="FX23" s="58">
        <v>1026598</v>
      </c>
      <c r="FY23" s="108">
        <v>242410</v>
      </c>
      <c r="FZ23" s="58">
        <v>92692</v>
      </c>
      <c r="GA23" s="59">
        <v>28220312</v>
      </c>
      <c r="GB23" s="60">
        <v>115890306</v>
      </c>
      <c r="GC23" s="58">
        <v>4524740</v>
      </c>
      <c r="GD23" s="58">
        <v>13246</v>
      </c>
      <c r="GE23" s="58">
        <v>7148</v>
      </c>
      <c r="GF23" s="58">
        <v>0</v>
      </c>
      <c r="GG23" s="58">
        <v>302786</v>
      </c>
      <c r="GH23" s="58">
        <v>688</v>
      </c>
      <c r="GI23" s="58">
        <v>323868</v>
      </c>
      <c r="GJ23" s="58">
        <v>0</v>
      </c>
      <c r="GK23" s="108">
        <v>8217</v>
      </c>
      <c r="GL23" s="59">
        <v>11092</v>
      </c>
      <c r="GM23" s="108">
        <v>0</v>
      </c>
      <c r="GN23" s="58">
        <v>4181365</v>
      </c>
      <c r="GO23" s="58">
        <v>198</v>
      </c>
      <c r="GP23" s="59">
        <v>4181563</v>
      </c>
      <c r="GQ23" s="61">
        <v>13803</v>
      </c>
      <c r="GR23" s="57">
        <v>0</v>
      </c>
      <c r="GS23" s="57">
        <v>13803</v>
      </c>
      <c r="GT23" s="57">
        <v>0</v>
      </c>
      <c r="GU23" s="57">
        <v>320093340</v>
      </c>
      <c r="GV23" s="114">
        <v>0</v>
      </c>
      <c r="GW23" s="60">
        <v>9768739</v>
      </c>
      <c r="GX23" s="58">
        <v>292002</v>
      </c>
      <c r="GY23" s="103">
        <v>32981604</v>
      </c>
      <c r="GZ23" s="58">
        <v>15196225</v>
      </c>
      <c r="HA23" s="108">
        <v>1903938</v>
      </c>
      <c r="HB23" s="58">
        <v>152086</v>
      </c>
      <c r="HC23" s="59">
        <v>30869597</v>
      </c>
      <c r="HD23" s="60">
        <v>349518337</v>
      </c>
      <c r="HE23" s="58">
        <v>12778681</v>
      </c>
      <c r="HF23" s="58">
        <v>10707</v>
      </c>
      <c r="HG23" s="58">
        <v>70907</v>
      </c>
      <c r="HH23" s="58">
        <v>0</v>
      </c>
      <c r="HI23" s="58">
        <v>809352</v>
      </c>
      <c r="HJ23" s="58">
        <v>6785</v>
      </c>
      <c r="HK23" s="58">
        <v>897751</v>
      </c>
      <c r="HL23" s="58">
        <v>0</v>
      </c>
      <c r="HM23" s="108">
        <v>49784</v>
      </c>
      <c r="HN23" s="59">
        <v>88577</v>
      </c>
      <c r="HO23" s="60">
        <v>0</v>
      </c>
      <c r="HP23" s="58">
        <v>11742569</v>
      </c>
      <c r="HQ23" s="58">
        <v>0</v>
      </c>
      <c r="HR23" s="59">
        <v>11742569</v>
      </c>
      <c r="HS23" s="61">
        <v>394396</v>
      </c>
      <c r="HT23" s="57">
        <v>20329</v>
      </c>
      <c r="HU23" s="57">
        <v>414725</v>
      </c>
      <c r="HV23" s="57">
        <v>200</v>
      </c>
      <c r="HW23" s="57">
        <v>1713684964</v>
      </c>
      <c r="HX23" s="114">
        <v>0</v>
      </c>
      <c r="HY23" s="60">
        <v>53511444</v>
      </c>
      <c r="HZ23" s="58">
        <v>635052</v>
      </c>
      <c r="IA23" s="103">
        <v>47899036</v>
      </c>
      <c r="IB23" s="58">
        <v>24497518</v>
      </c>
      <c r="IC23" s="108">
        <v>2867133</v>
      </c>
      <c r="ID23" s="58">
        <v>1011101</v>
      </c>
      <c r="IE23" s="59">
        <v>525666310</v>
      </c>
      <c r="IF23" s="60">
        <v>1318439938</v>
      </c>
      <c r="IG23" s="58">
        <v>50115899</v>
      </c>
      <c r="IH23" s="58">
        <v>489565</v>
      </c>
      <c r="II23" s="58">
        <v>103116</v>
      </c>
      <c r="IJ23" s="58">
        <v>352495</v>
      </c>
      <c r="IK23" s="58">
        <v>2299500</v>
      </c>
      <c r="IL23" s="58">
        <v>8405</v>
      </c>
      <c r="IM23" s="58">
        <v>3253081</v>
      </c>
      <c r="IN23" s="58">
        <v>1332</v>
      </c>
      <c r="IO23" s="108">
        <v>95706</v>
      </c>
      <c r="IP23" s="59">
        <v>145884</v>
      </c>
      <c r="IQ23" s="108">
        <v>0</v>
      </c>
      <c r="IR23" s="58">
        <v>45959095</v>
      </c>
      <c r="IS23" s="58">
        <v>660801</v>
      </c>
      <c r="IT23" s="59">
        <v>46619896</v>
      </c>
    </row>
    <row r="24" spans="1:254" s="20" customFormat="1" ht="12.6" customHeight="1" x14ac:dyDescent="0.2">
      <c r="A24" s="21">
        <v>12</v>
      </c>
      <c r="B24" s="22" t="s">
        <v>80</v>
      </c>
      <c r="C24" s="56">
        <v>494955</v>
      </c>
      <c r="D24" s="52">
        <v>10144</v>
      </c>
      <c r="E24" s="52">
        <v>505099</v>
      </c>
      <c r="F24" s="52">
        <v>192</v>
      </c>
      <c r="G24" s="52">
        <v>2657513379</v>
      </c>
      <c r="H24" s="113">
        <v>0</v>
      </c>
      <c r="I24" s="55">
        <v>107161386</v>
      </c>
      <c r="J24" s="53">
        <v>1075975</v>
      </c>
      <c r="K24" s="102">
        <v>75120470</v>
      </c>
      <c r="L24" s="53">
        <v>42088495</v>
      </c>
      <c r="M24" s="107">
        <v>4579723</v>
      </c>
      <c r="N24" s="53">
        <v>2521981</v>
      </c>
      <c r="O24" s="54">
        <v>672818163</v>
      </c>
      <c r="P24" s="55">
        <v>2217243246</v>
      </c>
      <c r="Q24" s="53">
        <v>126033094</v>
      </c>
      <c r="R24" s="53">
        <v>855394</v>
      </c>
      <c r="S24" s="53">
        <v>251275</v>
      </c>
      <c r="T24" s="53">
        <v>447996</v>
      </c>
      <c r="U24" s="53">
        <v>6431572</v>
      </c>
      <c r="V24" s="53">
        <v>30507</v>
      </c>
      <c r="W24" s="53">
        <v>8016744</v>
      </c>
      <c r="X24" s="53">
        <v>1744</v>
      </c>
      <c r="Y24" s="53">
        <v>231055</v>
      </c>
      <c r="Z24" s="54">
        <v>296555</v>
      </c>
      <c r="AA24" s="107">
        <v>0</v>
      </c>
      <c r="AB24" s="53">
        <v>117428042</v>
      </c>
      <c r="AC24" s="53">
        <v>58954</v>
      </c>
      <c r="AD24" s="54">
        <v>117486996</v>
      </c>
      <c r="AE24" s="56">
        <v>237352</v>
      </c>
      <c r="AF24" s="52">
        <v>9933</v>
      </c>
      <c r="AG24" s="52">
        <v>247285</v>
      </c>
      <c r="AH24" s="52">
        <v>192</v>
      </c>
      <c r="AI24" s="52">
        <v>484763884</v>
      </c>
      <c r="AJ24" s="113">
        <v>0</v>
      </c>
      <c r="AK24" s="55">
        <v>41097837</v>
      </c>
      <c r="AL24" s="53">
        <v>190132</v>
      </c>
      <c r="AM24" s="102">
        <v>9364466</v>
      </c>
      <c r="AN24" s="53">
        <v>5631573</v>
      </c>
      <c r="AO24" s="107">
        <v>666126</v>
      </c>
      <c r="AP24" s="53">
        <v>1211908</v>
      </c>
      <c r="AQ24" s="54">
        <v>234124703</v>
      </c>
      <c r="AR24" s="55">
        <v>308801223</v>
      </c>
      <c r="AS24" s="53">
        <v>16766053</v>
      </c>
      <c r="AT24" s="53">
        <v>479261</v>
      </c>
      <c r="AU24" s="53">
        <v>15657</v>
      </c>
      <c r="AV24" s="53">
        <v>144850</v>
      </c>
      <c r="AW24" s="53">
        <v>280393</v>
      </c>
      <c r="AX24" s="53">
        <v>3224</v>
      </c>
      <c r="AY24" s="53">
        <v>923385</v>
      </c>
      <c r="AZ24" s="53">
        <v>1744</v>
      </c>
      <c r="BA24" s="53">
        <v>34378</v>
      </c>
      <c r="BB24" s="54">
        <v>34045</v>
      </c>
      <c r="BC24" s="55">
        <v>0</v>
      </c>
      <c r="BD24" s="53">
        <v>15734961</v>
      </c>
      <c r="BE24" s="53">
        <v>37540</v>
      </c>
      <c r="BF24" s="54">
        <v>15772501</v>
      </c>
      <c r="BG24" s="56">
        <v>194045</v>
      </c>
      <c r="BH24" s="52">
        <v>208</v>
      </c>
      <c r="BI24" s="52">
        <v>194253</v>
      </c>
      <c r="BJ24" s="52">
        <v>0</v>
      </c>
      <c r="BK24" s="52">
        <v>1004184418</v>
      </c>
      <c r="BL24" s="113">
        <v>0</v>
      </c>
      <c r="BM24" s="55">
        <v>28600426</v>
      </c>
      <c r="BN24" s="53">
        <v>295501</v>
      </c>
      <c r="BO24" s="102">
        <v>7202600</v>
      </c>
      <c r="BP24" s="53">
        <v>8151004</v>
      </c>
      <c r="BQ24" s="53">
        <v>827390</v>
      </c>
      <c r="BR24" s="53">
        <v>429439</v>
      </c>
      <c r="BS24" s="54">
        <v>299721004</v>
      </c>
      <c r="BT24" s="55">
        <v>749969774</v>
      </c>
      <c r="BU24" s="53">
        <v>43619054</v>
      </c>
      <c r="BV24" s="53">
        <v>294313</v>
      </c>
      <c r="BW24" s="53">
        <v>40273</v>
      </c>
      <c r="BX24" s="53">
        <v>302639</v>
      </c>
      <c r="BY24" s="53">
        <v>1893776</v>
      </c>
      <c r="BZ24" s="53">
        <v>6556</v>
      </c>
      <c r="CA24" s="53">
        <v>2537557</v>
      </c>
      <c r="CB24" s="53">
        <v>0</v>
      </c>
      <c r="CC24" s="53">
        <v>73133</v>
      </c>
      <c r="CD24" s="54">
        <v>82545</v>
      </c>
      <c r="CE24" s="55">
        <v>0</v>
      </c>
      <c r="CF24" s="53">
        <v>40905540</v>
      </c>
      <c r="CG24" s="53">
        <v>20279</v>
      </c>
      <c r="CH24" s="54">
        <v>40925819</v>
      </c>
      <c r="CI24" s="56">
        <v>26678</v>
      </c>
      <c r="CJ24" s="52">
        <v>2</v>
      </c>
      <c r="CK24" s="52">
        <v>26680</v>
      </c>
      <c r="CL24" s="52">
        <v>0</v>
      </c>
      <c r="CM24" s="52">
        <v>278559960</v>
      </c>
      <c r="CN24" s="113">
        <v>0</v>
      </c>
      <c r="CO24" s="55">
        <v>10082278</v>
      </c>
      <c r="CP24" s="53">
        <v>81043</v>
      </c>
      <c r="CQ24" s="102">
        <v>3614615</v>
      </c>
      <c r="CR24" s="53">
        <v>2896108</v>
      </c>
      <c r="CS24" s="53">
        <v>398285</v>
      </c>
      <c r="CT24" s="53">
        <v>226641</v>
      </c>
      <c r="CU24" s="54">
        <v>55928651</v>
      </c>
      <c r="CV24" s="55">
        <v>239930279</v>
      </c>
      <c r="CW24" s="107">
        <v>13874827</v>
      </c>
      <c r="CX24" s="53">
        <v>39717</v>
      </c>
      <c r="CY24" s="53">
        <v>14065</v>
      </c>
      <c r="CZ24" s="53">
        <v>434</v>
      </c>
      <c r="DA24" s="53">
        <v>868757</v>
      </c>
      <c r="DB24" s="53">
        <v>2261</v>
      </c>
      <c r="DC24" s="53">
        <v>925234</v>
      </c>
      <c r="DD24" s="53">
        <v>0</v>
      </c>
      <c r="DE24" s="53">
        <v>22276</v>
      </c>
      <c r="DF24" s="54">
        <v>26533</v>
      </c>
      <c r="DG24" s="107">
        <v>0</v>
      </c>
      <c r="DH24" s="53">
        <v>12899963</v>
      </c>
      <c r="DI24" s="53">
        <v>821</v>
      </c>
      <c r="DJ24" s="54">
        <v>12900784</v>
      </c>
      <c r="DK24" s="56">
        <v>36880</v>
      </c>
      <c r="DL24" s="52">
        <v>1</v>
      </c>
      <c r="DM24" s="52">
        <v>36881</v>
      </c>
      <c r="DN24" s="52">
        <v>0</v>
      </c>
      <c r="DO24" s="52">
        <v>890005117</v>
      </c>
      <c r="DP24" s="113">
        <v>0</v>
      </c>
      <c r="DQ24" s="55">
        <v>27380845</v>
      </c>
      <c r="DR24" s="53">
        <v>509299</v>
      </c>
      <c r="DS24" s="53">
        <v>54938789</v>
      </c>
      <c r="DT24" s="53">
        <v>25409810</v>
      </c>
      <c r="DU24" s="53">
        <v>2687922</v>
      </c>
      <c r="DV24" s="53">
        <v>653993</v>
      </c>
      <c r="DW24" s="54">
        <v>83043805</v>
      </c>
      <c r="DX24" s="55">
        <v>918541970</v>
      </c>
      <c r="DY24" s="53">
        <v>51773160</v>
      </c>
      <c r="DZ24" s="53">
        <v>42103</v>
      </c>
      <c r="EA24" s="53">
        <v>181280</v>
      </c>
      <c r="EB24" s="53">
        <v>73</v>
      </c>
      <c r="EC24" s="53">
        <v>3388646</v>
      </c>
      <c r="ED24" s="53">
        <v>18466</v>
      </c>
      <c r="EE24" s="53">
        <v>3630568</v>
      </c>
      <c r="EF24" s="53">
        <v>0</v>
      </c>
      <c r="EG24" s="107">
        <v>101268</v>
      </c>
      <c r="EH24" s="54">
        <v>153432</v>
      </c>
      <c r="EI24" s="55">
        <v>0</v>
      </c>
      <c r="EJ24" s="53">
        <v>47887578</v>
      </c>
      <c r="EK24" s="53">
        <v>314</v>
      </c>
      <c r="EL24" s="54">
        <v>47887892</v>
      </c>
      <c r="EM24" s="56">
        <v>431389</v>
      </c>
      <c r="EN24" s="52">
        <v>10006</v>
      </c>
      <c r="EO24" s="52">
        <v>441395</v>
      </c>
      <c r="EP24" s="52">
        <v>188</v>
      </c>
      <c r="EQ24" s="52">
        <v>1488778773</v>
      </c>
      <c r="ER24" s="113">
        <v>0</v>
      </c>
      <c r="ES24" s="55">
        <v>69698263</v>
      </c>
      <c r="ET24" s="53">
        <v>485632</v>
      </c>
      <c r="EU24" s="102">
        <v>16566666</v>
      </c>
      <c r="EV24" s="53">
        <v>13774780</v>
      </c>
      <c r="EW24" s="107">
        <v>1486472</v>
      </c>
      <c r="EX24" s="53">
        <v>1641347</v>
      </c>
      <c r="EY24" s="54">
        <v>533713233</v>
      </c>
      <c r="EZ24" s="55">
        <v>1058718700</v>
      </c>
      <c r="FA24" s="107">
        <v>40248806</v>
      </c>
      <c r="FB24" s="53">
        <v>515633</v>
      </c>
      <c r="FC24" s="53">
        <v>41427</v>
      </c>
      <c r="FD24" s="53">
        <v>298326</v>
      </c>
      <c r="FE24" s="53">
        <v>1459520</v>
      </c>
      <c r="FF24" s="53">
        <v>6774</v>
      </c>
      <c r="FG24" s="53">
        <v>2321680</v>
      </c>
      <c r="FH24" s="53">
        <v>1162</v>
      </c>
      <c r="FI24" s="107">
        <v>71192</v>
      </c>
      <c r="FJ24" s="54">
        <v>77445</v>
      </c>
      <c r="FK24" s="107">
        <v>0</v>
      </c>
      <c r="FL24" s="53">
        <v>37740652</v>
      </c>
      <c r="FM24" s="53">
        <v>36675</v>
      </c>
      <c r="FN24" s="54">
        <v>37777327</v>
      </c>
      <c r="FO24" s="56">
        <v>26678</v>
      </c>
      <c r="FP24" s="52">
        <v>2</v>
      </c>
      <c r="FQ24" s="52">
        <v>26680</v>
      </c>
      <c r="FR24" s="52">
        <v>0</v>
      </c>
      <c r="FS24" s="52">
        <v>278559960</v>
      </c>
      <c r="FT24" s="113">
        <v>0</v>
      </c>
      <c r="FU24" s="55">
        <v>10082278</v>
      </c>
      <c r="FV24" s="53">
        <v>81043</v>
      </c>
      <c r="FW24" s="102">
        <v>3614615</v>
      </c>
      <c r="FX24" s="53">
        <v>2896108</v>
      </c>
      <c r="FY24" s="107">
        <v>398285</v>
      </c>
      <c r="FZ24" s="53">
        <v>226641</v>
      </c>
      <c r="GA24" s="54">
        <v>55928651</v>
      </c>
      <c r="GB24" s="55">
        <v>239930279</v>
      </c>
      <c r="GC24" s="53">
        <v>9249487</v>
      </c>
      <c r="GD24" s="53">
        <v>26477</v>
      </c>
      <c r="GE24" s="53">
        <v>10548</v>
      </c>
      <c r="GF24" s="53">
        <v>290</v>
      </c>
      <c r="GG24" s="53">
        <v>582369</v>
      </c>
      <c r="GH24" s="53">
        <v>1733</v>
      </c>
      <c r="GI24" s="53">
        <v>621417</v>
      </c>
      <c r="GJ24" s="53">
        <v>0</v>
      </c>
      <c r="GK24" s="107">
        <v>14852</v>
      </c>
      <c r="GL24" s="54">
        <v>17688</v>
      </c>
      <c r="GM24" s="107">
        <v>0</v>
      </c>
      <c r="GN24" s="53">
        <v>8594982</v>
      </c>
      <c r="GO24" s="53">
        <v>548</v>
      </c>
      <c r="GP24" s="54">
        <v>8595530</v>
      </c>
      <c r="GQ24" s="56">
        <v>36878</v>
      </c>
      <c r="GR24" s="52">
        <v>1</v>
      </c>
      <c r="GS24" s="52">
        <v>36879</v>
      </c>
      <c r="GT24" s="52">
        <v>0</v>
      </c>
      <c r="GU24" s="52">
        <v>890005117</v>
      </c>
      <c r="GV24" s="113">
        <v>0</v>
      </c>
      <c r="GW24" s="55">
        <v>27380845</v>
      </c>
      <c r="GX24" s="53">
        <v>509299</v>
      </c>
      <c r="GY24" s="102">
        <v>54938789</v>
      </c>
      <c r="GZ24" s="53">
        <v>25409810</v>
      </c>
      <c r="HA24" s="107">
        <v>2687922</v>
      </c>
      <c r="HB24" s="53">
        <v>653993</v>
      </c>
      <c r="HC24" s="54">
        <v>83043805</v>
      </c>
      <c r="HD24" s="55">
        <v>918541970</v>
      </c>
      <c r="HE24" s="53">
        <v>34513044</v>
      </c>
      <c r="HF24" s="53">
        <v>28063</v>
      </c>
      <c r="HG24" s="53">
        <v>135959</v>
      </c>
      <c r="HH24" s="53">
        <v>48</v>
      </c>
      <c r="HI24" s="53">
        <v>2276024</v>
      </c>
      <c r="HJ24" s="53">
        <v>24756</v>
      </c>
      <c r="HK24" s="53">
        <v>2464850</v>
      </c>
      <c r="HL24" s="53">
        <v>0</v>
      </c>
      <c r="HM24" s="107">
        <v>66982</v>
      </c>
      <c r="HN24" s="54">
        <v>101714</v>
      </c>
      <c r="HO24" s="55">
        <v>0</v>
      </c>
      <c r="HP24" s="53">
        <v>31879289</v>
      </c>
      <c r="HQ24" s="53">
        <v>209</v>
      </c>
      <c r="HR24" s="54">
        <v>31879498</v>
      </c>
      <c r="HS24" s="56">
        <v>494945</v>
      </c>
      <c r="HT24" s="52">
        <v>10009</v>
      </c>
      <c r="HU24" s="52">
        <v>504954</v>
      </c>
      <c r="HV24" s="52">
        <v>188</v>
      </c>
      <c r="HW24" s="52">
        <v>2657343850</v>
      </c>
      <c r="HX24" s="113">
        <v>0</v>
      </c>
      <c r="HY24" s="55">
        <v>107161386</v>
      </c>
      <c r="HZ24" s="53">
        <v>1075974</v>
      </c>
      <c r="IA24" s="102">
        <v>75120070</v>
      </c>
      <c r="IB24" s="53">
        <v>42080698</v>
      </c>
      <c r="IC24" s="107">
        <v>4572679</v>
      </c>
      <c r="ID24" s="53">
        <v>2521981</v>
      </c>
      <c r="IE24" s="54">
        <v>672685689</v>
      </c>
      <c r="IF24" s="55">
        <v>2217190949</v>
      </c>
      <c r="IG24" s="53">
        <v>84011337</v>
      </c>
      <c r="IH24" s="53">
        <v>570173</v>
      </c>
      <c r="II24" s="53">
        <v>187934</v>
      </c>
      <c r="IJ24" s="53">
        <v>298664</v>
      </c>
      <c r="IK24" s="53">
        <v>4317913</v>
      </c>
      <c r="IL24" s="53">
        <v>33263</v>
      </c>
      <c r="IM24" s="53">
        <v>5407947</v>
      </c>
      <c r="IN24" s="53">
        <v>1162</v>
      </c>
      <c r="IO24" s="107">
        <v>153026</v>
      </c>
      <c r="IP24" s="54">
        <v>196847</v>
      </c>
      <c r="IQ24" s="107">
        <v>0</v>
      </c>
      <c r="IR24" s="53">
        <v>78214923</v>
      </c>
      <c r="IS24" s="53">
        <v>37432</v>
      </c>
      <c r="IT24" s="54">
        <v>78252355</v>
      </c>
    </row>
    <row r="25" spans="1:254" s="20" customFormat="1" ht="12.6" customHeight="1" x14ac:dyDescent="0.2">
      <c r="A25" s="23">
        <v>13</v>
      </c>
      <c r="B25" s="24" t="s">
        <v>81</v>
      </c>
      <c r="C25" s="61">
        <v>131763</v>
      </c>
      <c r="D25" s="57">
        <v>3793</v>
      </c>
      <c r="E25" s="57">
        <v>135556</v>
      </c>
      <c r="F25" s="57">
        <v>53</v>
      </c>
      <c r="G25" s="57">
        <v>1027358723</v>
      </c>
      <c r="H25" s="114">
        <v>0</v>
      </c>
      <c r="I25" s="60">
        <v>49778090</v>
      </c>
      <c r="J25" s="58">
        <v>1867445</v>
      </c>
      <c r="K25" s="103">
        <v>90574890</v>
      </c>
      <c r="L25" s="58">
        <v>60477250</v>
      </c>
      <c r="M25" s="108">
        <v>4633716</v>
      </c>
      <c r="N25" s="58">
        <v>1109268</v>
      </c>
      <c r="O25" s="59">
        <v>182684886</v>
      </c>
      <c r="P25" s="60">
        <v>1053114496</v>
      </c>
      <c r="Q25" s="58">
        <v>56960770</v>
      </c>
      <c r="R25" s="58">
        <v>217118</v>
      </c>
      <c r="S25" s="58">
        <v>816836</v>
      </c>
      <c r="T25" s="58">
        <v>65185</v>
      </c>
      <c r="U25" s="58">
        <v>3252079</v>
      </c>
      <c r="V25" s="58">
        <v>40631</v>
      </c>
      <c r="W25" s="58">
        <v>4391849</v>
      </c>
      <c r="X25" s="58">
        <v>835</v>
      </c>
      <c r="Y25" s="58">
        <v>153948</v>
      </c>
      <c r="Z25" s="59">
        <v>198245</v>
      </c>
      <c r="AA25" s="108">
        <v>147</v>
      </c>
      <c r="AB25" s="58">
        <v>52073582</v>
      </c>
      <c r="AC25" s="58">
        <v>142164</v>
      </c>
      <c r="AD25" s="59">
        <v>52215746</v>
      </c>
      <c r="AE25" s="61">
        <v>54634</v>
      </c>
      <c r="AF25" s="57">
        <v>2816</v>
      </c>
      <c r="AG25" s="57">
        <v>57450</v>
      </c>
      <c r="AH25" s="57">
        <v>53</v>
      </c>
      <c r="AI25" s="57">
        <v>112832972</v>
      </c>
      <c r="AJ25" s="114">
        <v>0</v>
      </c>
      <c r="AK25" s="60">
        <v>16556721</v>
      </c>
      <c r="AL25" s="58">
        <v>1371624</v>
      </c>
      <c r="AM25" s="103">
        <v>2864802</v>
      </c>
      <c r="AN25" s="58">
        <v>10333163</v>
      </c>
      <c r="AO25" s="108">
        <v>381347</v>
      </c>
      <c r="AP25" s="58">
        <v>616417</v>
      </c>
      <c r="AQ25" s="59">
        <v>53943411</v>
      </c>
      <c r="AR25" s="60">
        <v>91013635</v>
      </c>
      <c r="AS25" s="58">
        <v>4522135</v>
      </c>
      <c r="AT25" s="58">
        <v>107068</v>
      </c>
      <c r="AU25" s="58">
        <v>5823</v>
      </c>
      <c r="AV25" s="58">
        <v>20185</v>
      </c>
      <c r="AW25" s="58">
        <v>93493</v>
      </c>
      <c r="AX25" s="58">
        <v>165</v>
      </c>
      <c r="AY25" s="58">
        <v>226734</v>
      </c>
      <c r="AZ25" s="58">
        <v>835</v>
      </c>
      <c r="BA25" s="58">
        <v>10000</v>
      </c>
      <c r="BB25" s="59">
        <v>12954</v>
      </c>
      <c r="BC25" s="60">
        <v>20</v>
      </c>
      <c r="BD25" s="58">
        <v>4242109</v>
      </c>
      <c r="BE25" s="58">
        <v>29483</v>
      </c>
      <c r="BF25" s="59">
        <v>4271592</v>
      </c>
      <c r="BG25" s="61">
        <v>54045</v>
      </c>
      <c r="BH25" s="57">
        <v>975</v>
      </c>
      <c r="BI25" s="57">
        <v>55020</v>
      </c>
      <c r="BJ25" s="57">
        <v>0</v>
      </c>
      <c r="BK25" s="57">
        <v>284211278</v>
      </c>
      <c r="BL25" s="114">
        <v>0</v>
      </c>
      <c r="BM25" s="60">
        <v>11504191</v>
      </c>
      <c r="BN25" s="58">
        <v>109819</v>
      </c>
      <c r="BO25" s="103">
        <v>7713594</v>
      </c>
      <c r="BP25" s="58">
        <v>6642888</v>
      </c>
      <c r="BQ25" s="58">
        <v>536540</v>
      </c>
      <c r="BR25" s="58">
        <v>165267</v>
      </c>
      <c r="BS25" s="59">
        <v>81115275</v>
      </c>
      <c r="BT25" s="60">
        <v>229768302</v>
      </c>
      <c r="BU25" s="58">
        <v>12982965</v>
      </c>
      <c r="BV25" s="58">
        <v>82891</v>
      </c>
      <c r="BW25" s="58">
        <v>13351</v>
      </c>
      <c r="BX25" s="58">
        <v>44993</v>
      </c>
      <c r="BY25" s="58">
        <v>658605</v>
      </c>
      <c r="BZ25" s="58">
        <v>5314</v>
      </c>
      <c r="CA25" s="58">
        <v>805154</v>
      </c>
      <c r="CB25" s="58">
        <v>0</v>
      </c>
      <c r="CC25" s="58">
        <v>25980</v>
      </c>
      <c r="CD25" s="59">
        <v>38116</v>
      </c>
      <c r="CE25" s="60">
        <v>127</v>
      </c>
      <c r="CF25" s="58">
        <v>12001534</v>
      </c>
      <c r="CG25" s="58">
        <v>112054</v>
      </c>
      <c r="CH25" s="59">
        <v>12113588</v>
      </c>
      <c r="CI25" s="61">
        <v>8373</v>
      </c>
      <c r="CJ25" s="57">
        <v>2</v>
      </c>
      <c r="CK25" s="57">
        <v>8375</v>
      </c>
      <c r="CL25" s="57">
        <v>0</v>
      </c>
      <c r="CM25" s="57">
        <v>86205308</v>
      </c>
      <c r="CN25" s="114">
        <v>0</v>
      </c>
      <c r="CO25" s="60">
        <v>4149690</v>
      </c>
      <c r="CP25" s="58">
        <v>38957</v>
      </c>
      <c r="CQ25" s="103">
        <v>15783712</v>
      </c>
      <c r="CR25" s="58">
        <v>3779499</v>
      </c>
      <c r="CS25" s="58">
        <v>338168</v>
      </c>
      <c r="CT25" s="58">
        <v>70674</v>
      </c>
      <c r="CU25" s="59">
        <v>16383503</v>
      </c>
      <c r="CV25" s="60">
        <v>93982505</v>
      </c>
      <c r="CW25" s="108">
        <v>4914425</v>
      </c>
      <c r="CX25" s="58">
        <v>12430</v>
      </c>
      <c r="CY25" s="58">
        <v>5401</v>
      </c>
      <c r="CZ25" s="58">
        <v>7</v>
      </c>
      <c r="DA25" s="58">
        <v>304364</v>
      </c>
      <c r="DB25" s="58">
        <v>1320</v>
      </c>
      <c r="DC25" s="58">
        <v>323522</v>
      </c>
      <c r="DD25" s="58">
        <v>0</v>
      </c>
      <c r="DE25" s="58">
        <v>11288</v>
      </c>
      <c r="DF25" s="59">
        <v>10321</v>
      </c>
      <c r="DG25" s="108">
        <v>0</v>
      </c>
      <c r="DH25" s="58">
        <v>4568667</v>
      </c>
      <c r="DI25" s="58">
        <v>627</v>
      </c>
      <c r="DJ25" s="59">
        <v>4569294</v>
      </c>
      <c r="DK25" s="61">
        <v>14711</v>
      </c>
      <c r="DL25" s="57">
        <v>0</v>
      </c>
      <c r="DM25" s="57">
        <v>14711</v>
      </c>
      <c r="DN25" s="57">
        <v>0</v>
      </c>
      <c r="DO25" s="57">
        <v>544109165</v>
      </c>
      <c r="DP25" s="114">
        <v>0</v>
      </c>
      <c r="DQ25" s="60">
        <v>17567488</v>
      </c>
      <c r="DR25" s="58">
        <v>347045</v>
      </c>
      <c r="DS25" s="58">
        <v>64212782</v>
      </c>
      <c r="DT25" s="58">
        <v>39721700</v>
      </c>
      <c r="DU25" s="58">
        <v>3377661</v>
      </c>
      <c r="DV25" s="58">
        <v>256910</v>
      </c>
      <c r="DW25" s="59">
        <v>31242697</v>
      </c>
      <c r="DX25" s="60">
        <v>638350054</v>
      </c>
      <c r="DY25" s="58">
        <v>34541245</v>
      </c>
      <c r="DZ25" s="58">
        <v>14729</v>
      </c>
      <c r="EA25" s="58">
        <v>792261</v>
      </c>
      <c r="EB25" s="58">
        <v>0</v>
      </c>
      <c r="EC25" s="58">
        <v>2195617</v>
      </c>
      <c r="ED25" s="58">
        <v>33832</v>
      </c>
      <c r="EE25" s="58">
        <v>3036439</v>
      </c>
      <c r="EF25" s="58">
        <v>0</v>
      </c>
      <c r="EG25" s="108">
        <v>106680</v>
      </c>
      <c r="EH25" s="59">
        <v>136854</v>
      </c>
      <c r="EI25" s="60">
        <v>0</v>
      </c>
      <c r="EJ25" s="58">
        <v>31261272</v>
      </c>
      <c r="EK25" s="58">
        <v>0</v>
      </c>
      <c r="EL25" s="59">
        <v>31261272</v>
      </c>
      <c r="EM25" s="61">
        <v>108673</v>
      </c>
      <c r="EN25" s="57">
        <v>3757</v>
      </c>
      <c r="EO25" s="57">
        <v>112430</v>
      </c>
      <c r="EP25" s="57">
        <v>53</v>
      </c>
      <c r="EQ25" s="57">
        <v>396995324</v>
      </c>
      <c r="ER25" s="114">
        <v>0</v>
      </c>
      <c r="ES25" s="60">
        <v>27935151</v>
      </c>
      <c r="ET25" s="58">
        <v>1481443</v>
      </c>
      <c r="EU25" s="103">
        <v>10578396</v>
      </c>
      <c r="EV25" s="58">
        <v>16975618</v>
      </c>
      <c r="EW25" s="108">
        <v>917887</v>
      </c>
      <c r="EX25" s="58">
        <v>781684</v>
      </c>
      <c r="EY25" s="59">
        <v>135021580</v>
      </c>
      <c r="EZ25" s="60">
        <v>320643923</v>
      </c>
      <c r="FA25" s="108">
        <v>11665507</v>
      </c>
      <c r="FB25" s="58">
        <v>126621</v>
      </c>
      <c r="FC25" s="58">
        <v>14323</v>
      </c>
      <c r="FD25" s="58">
        <v>43453</v>
      </c>
      <c r="FE25" s="58">
        <v>505717</v>
      </c>
      <c r="FF25" s="58">
        <v>1690</v>
      </c>
      <c r="FG25" s="58">
        <v>691804</v>
      </c>
      <c r="FH25" s="58">
        <v>556</v>
      </c>
      <c r="FI25" s="108">
        <v>23891</v>
      </c>
      <c r="FJ25" s="59">
        <v>33925</v>
      </c>
      <c r="FK25" s="108">
        <v>98</v>
      </c>
      <c r="FL25" s="58">
        <v>10821773</v>
      </c>
      <c r="FM25" s="58">
        <v>93460</v>
      </c>
      <c r="FN25" s="59">
        <v>10915233</v>
      </c>
      <c r="FO25" s="61">
        <v>8373</v>
      </c>
      <c r="FP25" s="57">
        <v>2</v>
      </c>
      <c r="FQ25" s="57">
        <v>8375</v>
      </c>
      <c r="FR25" s="57">
        <v>0</v>
      </c>
      <c r="FS25" s="57">
        <v>86205308</v>
      </c>
      <c r="FT25" s="114">
        <v>0</v>
      </c>
      <c r="FU25" s="60">
        <v>4149690</v>
      </c>
      <c r="FV25" s="58">
        <v>38957</v>
      </c>
      <c r="FW25" s="103">
        <v>15783712</v>
      </c>
      <c r="FX25" s="58">
        <v>3779499</v>
      </c>
      <c r="FY25" s="108">
        <v>338168</v>
      </c>
      <c r="FZ25" s="58">
        <v>70674</v>
      </c>
      <c r="GA25" s="59">
        <v>16383503</v>
      </c>
      <c r="GB25" s="60">
        <v>93982505</v>
      </c>
      <c r="GC25" s="58">
        <v>3276164</v>
      </c>
      <c r="GD25" s="58">
        <v>8287</v>
      </c>
      <c r="GE25" s="58">
        <v>4050</v>
      </c>
      <c r="GF25" s="58">
        <v>5</v>
      </c>
      <c r="GG25" s="58">
        <v>204248</v>
      </c>
      <c r="GH25" s="58">
        <v>1039</v>
      </c>
      <c r="GI25" s="58">
        <v>217629</v>
      </c>
      <c r="GJ25" s="58">
        <v>0</v>
      </c>
      <c r="GK25" s="108">
        <v>7524</v>
      </c>
      <c r="GL25" s="59">
        <v>6883</v>
      </c>
      <c r="GM25" s="108">
        <v>0</v>
      </c>
      <c r="GN25" s="58">
        <v>3043727</v>
      </c>
      <c r="GO25" s="58">
        <v>401</v>
      </c>
      <c r="GP25" s="59">
        <v>3044128</v>
      </c>
      <c r="GQ25" s="61">
        <v>14712</v>
      </c>
      <c r="GR25" s="57">
        <v>0</v>
      </c>
      <c r="GS25" s="57">
        <v>14712</v>
      </c>
      <c r="GT25" s="57">
        <v>0</v>
      </c>
      <c r="GU25" s="57">
        <v>544219090</v>
      </c>
      <c r="GV25" s="114">
        <v>0</v>
      </c>
      <c r="GW25" s="60">
        <v>17567488</v>
      </c>
      <c r="GX25" s="58">
        <v>347045</v>
      </c>
      <c r="GY25" s="103">
        <v>64212782</v>
      </c>
      <c r="GZ25" s="58">
        <v>39729486</v>
      </c>
      <c r="HA25" s="108">
        <v>3377661</v>
      </c>
      <c r="HB25" s="58">
        <v>256910</v>
      </c>
      <c r="HC25" s="59">
        <v>31244162</v>
      </c>
      <c r="HD25" s="60">
        <v>638466300</v>
      </c>
      <c r="HE25" s="58">
        <v>23031770</v>
      </c>
      <c r="HF25" s="58">
        <v>9819</v>
      </c>
      <c r="HG25" s="58">
        <v>594197</v>
      </c>
      <c r="HH25" s="58">
        <v>0</v>
      </c>
      <c r="HI25" s="58">
        <v>1609111</v>
      </c>
      <c r="HJ25" s="58">
        <v>28401</v>
      </c>
      <c r="HK25" s="58">
        <v>2241528</v>
      </c>
      <c r="HL25" s="58">
        <v>0</v>
      </c>
      <c r="HM25" s="108">
        <v>71122</v>
      </c>
      <c r="HN25" s="59">
        <v>91390</v>
      </c>
      <c r="HO25" s="60">
        <v>0</v>
      </c>
      <c r="HP25" s="58">
        <v>20627730</v>
      </c>
      <c r="HQ25" s="58">
        <v>0</v>
      </c>
      <c r="HR25" s="59">
        <v>20627730</v>
      </c>
      <c r="HS25" s="61">
        <v>131758</v>
      </c>
      <c r="HT25" s="57">
        <v>3759</v>
      </c>
      <c r="HU25" s="57">
        <v>135517</v>
      </c>
      <c r="HV25" s="57">
        <v>53</v>
      </c>
      <c r="HW25" s="57">
        <v>1027419722</v>
      </c>
      <c r="HX25" s="114">
        <v>0</v>
      </c>
      <c r="HY25" s="60">
        <v>49652329</v>
      </c>
      <c r="HZ25" s="58">
        <v>1867445</v>
      </c>
      <c r="IA25" s="103">
        <v>90574890</v>
      </c>
      <c r="IB25" s="58">
        <v>60484603</v>
      </c>
      <c r="IC25" s="108">
        <v>4633716</v>
      </c>
      <c r="ID25" s="58">
        <v>1109268</v>
      </c>
      <c r="IE25" s="59">
        <v>182649245</v>
      </c>
      <c r="IF25" s="60">
        <v>1053092728</v>
      </c>
      <c r="IG25" s="58">
        <v>37973441</v>
      </c>
      <c r="IH25" s="58">
        <v>144727</v>
      </c>
      <c r="II25" s="58">
        <v>612570</v>
      </c>
      <c r="IJ25" s="58">
        <v>43458</v>
      </c>
      <c r="IK25" s="58">
        <v>2319076</v>
      </c>
      <c r="IL25" s="58">
        <v>31130</v>
      </c>
      <c r="IM25" s="58">
        <v>3150961</v>
      </c>
      <c r="IN25" s="58">
        <v>556</v>
      </c>
      <c r="IO25" s="108">
        <v>102537</v>
      </c>
      <c r="IP25" s="59">
        <v>132198</v>
      </c>
      <c r="IQ25" s="108">
        <v>98</v>
      </c>
      <c r="IR25" s="58">
        <v>34493230</v>
      </c>
      <c r="IS25" s="58">
        <v>93861</v>
      </c>
      <c r="IT25" s="59">
        <v>34587091</v>
      </c>
    </row>
    <row r="26" spans="1:254" s="20" customFormat="1" ht="12.6" customHeight="1" x14ac:dyDescent="0.2">
      <c r="A26" s="21">
        <v>14</v>
      </c>
      <c r="B26" s="22" t="s">
        <v>82</v>
      </c>
      <c r="C26" s="56">
        <v>185136</v>
      </c>
      <c r="D26" s="52">
        <v>7525</v>
      </c>
      <c r="E26" s="52">
        <v>192661</v>
      </c>
      <c r="F26" s="52">
        <v>107</v>
      </c>
      <c r="G26" s="52">
        <v>790569091</v>
      </c>
      <c r="H26" s="113">
        <v>0</v>
      </c>
      <c r="I26" s="55">
        <v>19455542</v>
      </c>
      <c r="J26" s="53">
        <v>273204</v>
      </c>
      <c r="K26" s="102">
        <v>9468250</v>
      </c>
      <c r="L26" s="53">
        <v>7329057</v>
      </c>
      <c r="M26" s="107">
        <v>4612621</v>
      </c>
      <c r="N26" s="53">
        <v>591558</v>
      </c>
      <c r="O26" s="54">
        <v>235752050</v>
      </c>
      <c r="P26" s="55">
        <v>596547273</v>
      </c>
      <c r="Q26" s="53">
        <v>34533590</v>
      </c>
      <c r="R26" s="53">
        <v>328902</v>
      </c>
      <c r="S26" s="53">
        <v>37670</v>
      </c>
      <c r="T26" s="53">
        <v>173410</v>
      </c>
      <c r="U26" s="53">
        <v>1568127</v>
      </c>
      <c r="V26" s="53">
        <v>782</v>
      </c>
      <c r="W26" s="53">
        <v>2108891</v>
      </c>
      <c r="X26" s="53">
        <v>1132</v>
      </c>
      <c r="Y26" s="53">
        <v>103169</v>
      </c>
      <c r="Z26" s="54">
        <v>62710</v>
      </c>
      <c r="AA26" s="107">
        <v>41</v>
      </c>
      <c r="AB26" s="53">
        <v>31913953</v>
      </c>
      <c r="AC26" s="53">
        <v>343694</v>
      </c>
      <c r="AD26" s="54">
        <v>32257647</v>
      </c>
      <c r="AE26" s="56">
        <v>100217</v>
      </c>
      <c r="AF26" s="52">
        <v>5117</v>
      </c>
      <c r="AG26" s="52">
        <v>105334</v>
      </c>
      <c r="AH26" s="52">
        <v>107</v>
      </c>
      <c r="AI26" s="52">
        <v>205882696</v>
      </c>
      <c r="AJ26" s="113">
        <v>0</v>
      </c>
      <c r="AK26" s="55">
        <v>9626555</v>
      </c>
      <c r="AL26" s="53">
        <v>135142</v>
      </c>
      <c r="AM26" s="102">
        <v>384318</v>
      </c>
      <c r="AN26" s="53">
        <v>895442</v>
      </c>
      <c r="AO26" s="107">
        <v>76467</v>
      </c>
      <c r="AP26" s="53">
        <v>165613</v>
      </c>
      <c r="AQ26" s="54">
        <v>97168172</v>
      </c>
      <c r="AR26" s="55">
        <v>119998061</v>
      </c>
      <c r="AS26" s="53">
        <v>6856674</v>
      </c>
      <c r="AT26" s="53">
        <v>198867</v>
      </c>
      <c r="AU26" s="53">
        <v>4178</v>
      </c>
      <c r="AV26" s="53">
        <v>56172</v>
      </c>
      <c r="AW26" s="53">
        <v>110977</v>
      </c>
      <c r="AX26" s="53">
        <v>30</v>
      </c>
      <c r="AY26" s="53">
        <v>370224</v>
      </c>
      <c r="AZ26" s="53">
        <v>1132</v>
      </c>
      <c r="BA26" s="53">
        <v>8115</v>
      </c>
      <c r="BB26" s="54">
        <v>6062</v>
      </c>
      <c r="BC26" s="55">
        <v>41</v>
      </c>
      <c r="BD26" s="53">
        <v>6402618</v>
      </c>
      <c r="BE26" s="53">
        <v>68482</v>
      </c>
      <c r="BF26" s="54">
        <v>6471100</v>
      </c>
      <c r="BG26" s="56">
        <v>71574</v>
      </c>
      <c r="BH26" s="52">
        <v>2408</v>
      </c>
      <c r="BI26" s="52">
        <v>73982</v>
      </c>
      <c r="BJ26" s="52">
        <v>0</v>
      </c>
      <c r="BK26" s="52">
        <v>368060830</v>
      </c>
      <c r="BL26" s="113">
        <v>0</v>
      </c>
      <c r="BM26" s="55">
        <v>5315295</v>
      </c>
      <c r="BN26" s="53">
        <v>80031</v>
      </c>
      <c r="BO26" s="102">
        <v>3021513</v>
      </c>
      <c r="BP26" s="53">
        <v>1396022</v>
      </c>
      <c r="BQ26" s="53">
        <v>187305</v>
      </c>
      <c r="BR26" s="53">
        <v>255416</v>
      </c>
      <c r="BS26" s="54">
        <v>110350623</v>
      </c>
      <c r="BT26" s="55">
        <v>267965789</v>
      </c>
      <c r="BU26" s="53">
        <v>15767340</v>
      </c>
      <c r="BV26" s="53">
        <v>112069</v>
      </c>
      <c r="BW26" s="53">
        <v>10215</v>
      </c>
      <c r="BX26" s="53">
        <v>117156</v>
      </c>
      <c r="BY26" s="53">
        <v>711533</v>
      </c>
      <c r="BZ26" s="53">
        <v>450</v>
      </c>
      <c r="CA26" s="53">
        <v>951423</v>
      </c>
      <c r="CB26" s="53">
        <v>0</v>
      </c>
      <c r="CC26" s="53">
        <v>16997</v>
      </c>
      <c r="CD26" s="54">
        <v>16721</v>
      </c>
      <c r="CE26" s="55">
        <v>0</v>
      </c>
      <c r="CF26" s="53">
        <v>14506987</v>
      </c>
      <c r="CG26" s="53">
        <v>275212</v>
      </c>
      <c r="CH26" s="54">
        <v>14782199</v>
      </c>
      <c r="CI26" s="56">
        <v>6559</v>
      </c>
      <c r="CJ26" s="52">
        <v>0</v>
      </c>
      <c r="CK26" s="52">
        <v>6559</v>
      </c>
      <c r="CL26" s="52">
        <v>0</v>
      </c>
      <c r="CM26" s="52">
        <v>68044116</v>
      </c>
      <c r="CN26" s="113">
        <v>0</v>
      </c>
      <c r="CO26" s="55">
        <v>2018969</v>
      </c>
      <c r="CP26" s="53">
        <v>34423</v>
      </c>
      <c r="CQ26" s="102">
        <v>238378</v>
      </c>
      <c r="CR26" s="53">
        <v>341851</v>
      </c>
      <c r="CS26" s="53">
        <v>86288</v>
      </c>
      <c r="CT26" s="53">
        <v>67363</v>
      </c>
      <c r="CU26" s="54">
        <v>13509784</v>
      </c>
      <c r="CV26" s="55">
        <v>57321604</v>
      </c>
      <c r="CW26" s="107">
        <v>3356189</v>
      </c>
      <c r="CX26" s="53">
        <v>9789</v>
      </c>
      <c r="CY26" s="53">
        <v>3157</v>
      </c>
      <c r="CZ26" s="53">
        <v>82</v>
      </c>
      <c r="DA26" s="53">
        <v>208395</v>
      </c>
      <c r="DB26" s="53">
        <v>0</v>
      </c>
      <c r="DC26" s="53">
        <v>221423</v>
      </c>
      <c r="DD26" s="53">
        <v>0</v>
      </c>
      <c r="DE26" s="53">
        <v>4749</v>
      </c>
      <c r="DF26" s="54">
        <v>4985</v>
      </c>
      <c r="DG26" s="107">
        <v>0</v>
      </c>
      <c r="DH26" s="53">
        <v>3125032</v>
      </c>
      <c r="DI26" s="53">
        <v>0</v>
      </c>
      <c r="DJ26" s="54">
        <v>3125032</v>
      </c>
      <c r="DK26" s="56">
        <v>6786</v>
      </c>
      <c r="DL26" s="52">
        <v>0</v>
      </c>
      <c r="DM26" s="52">
        <v>6786</v>
      </c>
      <c r="DN26" s="52">
        <v>0</v>
      </c>
      <c r="DO26" s="52">
        <v>148581449</v>
      </c>
      <c r="DP26" s="113">
        <v>0</v>
      </c>
      <c r="DQ26" s="55">
        <v>2494723</v>
      </c>
      <c r="DR26" s="53">
        <v>23608</v>
      </c>
      <c r="DS26" s="53">
        <v>5824041</v>
      </c>
      <c r="DT26" s="53">
        <v>4695742</v>
      </c>
      <c r="DU26" s="53">
        <v>4262561</v>
      </c>
      <c r="DV26" s="53">
        <v>103166</v>
      </c>
      <c r="DW26" s="54">
        <v>14723471</v>
      </c>
      <c r="DX26" s="55">
        <v>151261819</v>
      </c>
      <c r="DY26" s="53">
        <v>8553387</v>
      </c>
      <c r="DZ26" s="53">
        <v>8177</v>
      </c>
      <c r="EA26" s="53">
        <v>20120</v>
      </c>
      <c r="EB26" s="53">
        <v>0</v>
      </c>
      <c r="EC26" s="53">
        <v>537222</v>
      </c>
      <c r="ED26" s="53">
        <v>302</v>
      </c>
      <c r="EE26" s="53">
        <v>565821</v>
      </c>
      <c r="EF26" s="53">
        <v>0</v>
      </c>
      <c r="EG26" s="107">
        <v>73308</v>
      </c>
      <c r="EH26" s="54">
        <v>34942</v>
      </c>
      <c r="EI26" s="55">
        <v>0</v>
      </c>
      <c r="EJ26" s="53">
        <v>7879316</v>
      </c>
      <c r="EK26" s="53">
        <v>0</v>
      </c>
      <c r="EL26" s="54">
        <v>7879316</v>
      </c>
      <c r="EM26" s="56">
        <v>171790</v>
      </c>
      <c r="EN26" s="52">
        <v>7469</v>
      </c>
      <c r="EO26" s="52">
        <v>179259</v>
      </c>
      <c r="EP26" s="52">
        <v>107</v>
      </c>
      <c r="EQ26" s="52">
        <v>573876087</v>
      </c>
      <c r="ER26" s="113">
        <v>0</v>
      </c>
      <c r="ES26" s="55">
        <v>14941850</v>
      </c>
      <c r="ET26" s="53">
        <v>215173</v>
      </c>
      <c r="EU26" s="102">
        <v>3405831</v>
      </c>
      <c r="EV26" s="53">
        <v>2291464</v>
      </c>
      <c r="EW26" s="107">
        <v>263485</v>
      </c>
      <c r="EX26" s="53">
        <v>421029</v>
      </c>
      <c r="EY26" s="54">
        <v>207465304</v>
      </c>
      <c r="EZ26" s="55">
        <v>387949615</v>
      </c>
      <c r="FA26" s="107">
        <v>15079618</v>
      </c>
      <c r="FB26" s="53">
        <v>207249</v>
      </c>
      <c r="FC26" s="53">
        <v>10606</v>
      </c>
      <c r="FD26" s="53">
        <v>115537</v>
      </c>
      <c r="FE26" s="53">
        <v>550783</v>
      </c>
      <c r="FF26" s="53">
        <v>385</v>
      </c>
      <c r="FG26" s="53">
        <v>884560</v>
      </c>
      <c r="FH26" s="53">
        <v>755</v>
      </c>
      <c r="FI26" s="107">
        <v>16523</v>
      </c>
      <c r="FJ26" s="54">
        <v>15175</v>
      </c>
      <c r="FK26" s="107">
        <v>27</v>
      </c>
      <c r="FL26" s="53">
        <v>13934100</v>
      </c>
      <c r="FM26" s="53">
        <v>228478</v>
      </c>
      <c r="FN26" s="54">
        <v>14162578</v>
      </c>
      <c r="FO26" s="56">
        <v>6559</v>
      </c>
      <c r="FP26" s="52">
        <v>0</v>
      </c>
      <c r="FQ26" s="52">
        <v>6559</v>
      </c>
      <c r="FR26" s="52">
        <v>0</v>
      </c>
      <c r="FS26" s="52">
        <v>68044116</v>
      </c>
      <c r="FT26" s="113">
        <v>0</v>
      </c>
      <c r="FU26" s="55">
        <v>2018969</v>
      </c>
      <c r="FV26" s="53">
        <v>34423</v>
      </c>
      <c r="FW26" s="102">
        <v>238378</v>
      </c>
      <c r="FX26" s="53">
        <v>341851</v>
      </c>
      <c r="FY26" s="107">
        <v>86288</v>
      </c>
      <c r="FZ26" s="53">
        <v>67363</v>
      </c>
      <c r="GA26" s="54">
        <v>13509784</v>
      </c>
      <c r="GB26" s="55">
        <v>57321604</v>
      </c>
      <c r="GC26" s="53">
        <v>2237365</v>
      </c>
      <c r="GD26" s="53">
        <v>6526</v>
      </c>
      <c r="GE26" s="53">
        <v>2368</v>
      </c>
      <c r="GF26" s="53">
        <v>55</v>
      </c>
      <c r="GG26" s="53">
        <v>139562</v>
      </c>
      <c r="GH26" s="53">
        <v>0</v>
      </c>
      <c r="GI26" s="53">
        <v>148511</v>
      </c>
      <c r="GJ26" s="53">
        <v>0</v>
      </c>
      <c r="GK26" s="107">
        <v>3166</v>
      </c>
      <c r="GL26" s="54">
        <v>3323</v>
      </c>
      <c r="GM26" s="107">
        <v>0</v>
      </c>
      <c r="GN26" s="53">
        <v>2082365</v>
      </c>
      <c r="GO26" s="53">
        <v>0</v>
      </c>
      <c r="GP26" s="54">
        <v>2082365</v>
      </c>
      <c r="GQ26" s="56">
        <v>6786</v>
      </c>
      <c r="GR26" s="52">
        <v>0</v>
      </c>
      <c r="GS26" s="52">
        <v>6786</v>
      </c>
      <c r="GT26" s="52">
        <v>0</v>
      </c>
      <c r="GU26" s="52">
        <v>148581449</v>
      </c>
      <c r="GV26" s="113">
        <v>0</v>
      </c>
      <c r="GW26" s="55">
        <v>2494723</v>
      </c>
      <c r="GX26" s="53">
        <v>23608</v>
      </c>
      <c r="GY26" s="102">
        <v>5824041</v>
      </c>
      <c r="GZ26" s="53">
        <v>4695742</v>
      </c>
      <c r="HA26" s="107">
        <v>4262561</v>
      </c>
      <c r="HB26" s="53">
        <v>103166</v>
      </c>
      <c r="HC26" s="54">
        <v>14723471</v>
      </c>
      <c r="HD26" s="55">
        <v>151261819</v>
      </c>
      <c r="HE26" s="53">
        <v>5702150</v>
      </c>
      <c r="HF26" s="53">
        <v>5451</v>
      </c>
      <c r="HG26" s="53">
        <v>15090</v>
      </c>
      <c r="HH26" s="53">
        <v>0</v>
      </c>
      <c r="HI26" s="53">
        <v>364944</v>
      </c>
      <c r="HJ26" s="53">
        <v>512</v>
      </c>
      <c r="HK26" s="53">
        <v>385997</v>
      </c>
      <c r="HL26" s="53">
        <v>0</v>
      </c>
      <c r="HM26" s="107">
        <v>48872</v>
      </c>
      <c r="HN26" s="54">
        <v>23295</v>
      </c>
      <c r="HO26" s="55">
        <v>0</v>
      </c>
      <c r="HP26" s="53">
        <v>5243986</v>
      </c>
      <c r="HQ26" s="53">
        <v>0</v>
      </c>
      <c r="HR26" s="54">
        <v>5243986</v>
      </c>
      <c r="HS26" s="56">
        <v>185135</v>
      </c>
      <c r="HT26" s="52">
        <v>7469</v>
      </c>
      <c r="HU26" s="52">
        <v>192604</v>
      </c>
      <c r="HV26" s="52">
        <v>107</v>
      </c>
      <c r="HW26" s="52">
        <v>790501652</v>
      </c>
      <c r="HX26" s="113">
        <v>0</v>
      </c>
      <c r="HY26" s="55">
        <v>19455542</v>
      </c>
      <c r="HZ26" s="53">
        <v>273204</v>
      </c>
      <c r="IA26" s="102">
        <v>9468250</v>
      </c>
      <c r="IB26" s="53">
        <v>7329057</v>
      </c>
      <c r="IC26" s="107">
        <v>4612334</v>
      </c>
      <c r="ID26" s="53">
        <v>591558</v>
      </c>
      <c r="IE26" s="54">
        <v>235698559</v>
      </c>
      <c r="IF26" s="55">
        <v>596533038</v>
      </c>
      <c r="IG26" s="53">
        <v>23019133</v>
      </c>
      <c r="IH26" s="53">
        <v>219226</v>
      </c>
      <c r="II26" s="53">
        <v>28064</v>
      </c>
      <c r="IJ26" s="53">
        <v>115592</v>
      </c>
      <c r="IK26" s="53">
        <v>1055289</v>
      </c>
      <c r="IL26" s="53">
        <v>897</v>
      </c>
      <c r="IM26" s="53">
        <v>1419068</v>
      </c>
      <c r="IN26" s="53">
        <v>755</v>
      </c>
      <c r="IO26" s="107">
        <v>68561</v>
      </c>
      <c r="IP26" s="54">
        <v>41793</v>
      </c>
      <c r="IQ26" s="107">
        <v>27</v>
      </c>
      <c r="IR26" s="53">
        <v>21260451</v>
      </c>
      <c r="IS26" s="53">
        <v>228478</v>
      </c>
      <c r="IT26" s="54">
        <v>21488929</v>
      </c>
    </row>
    <row r="27" spans="1:254" s="20" customFormat="1" ht="12.6" customHeight="1" x14ac:dyDescent="0.2">
      <c r="A27" s="23">
        <v>15</v>
      </c>
      <c r="B27" s="24" t="s">
        <v>83</v>
      </c>
      <c r="C27" s="61">
        <v>312697</v>
      </c>
      <c r="D27" s="57">
        <v>13388</v>
      </c>
      <c r="E27" s="57">
        <v>326085</v>
      </c>
      <c r="F27" s="57">
        <v>118</v>
      </c>
      <c r="G27" s="57">
        <v>1468563363</v>
      </c>
      <c r="H27" s="114">
        <v>0</v>
      </c>
      <c r="I27" s="60">
        <v>53780742</v>
      </c>
      <c r="J27" s="58">
        <v>507592</v>
      </c>
      <c r="K27" s="103">
        <v>12253896</v>
      </c>
      <c r="L27" s="58">
        <v>21188396</v>
      </c>
      <c r="M27" s="108">
        <v>1954111</v>
      </c>
      <c r="N27" s="58">
        <v>917280</v>
      </c>
      <c r="O27" s="59">
        <v>416692200</v>
      </c>
      <c r="P27" s="60">
        <v>1142473180</v>
      </c>
      <c r="Q27" s="58">
        <v>65817435</v>
      </c>
      <c r="R27" s="58">
        <v>556106</v>
      </c>
      <c r="S27" s="58">
        <v>111429</v>
      </c>
      <c r="T27" s="58">
        <v>315398</v>
      </c>
      <c r="U27" s="58">
        <v>3213297</v>
      </c>
      <c r="V27" s="58">
        <v>6045</v>
      </c>
      <c r="W27" s="58">
        <v>4202275</v>
      </c>
      <c r="X27" s="58">
        <v>998</v>
      </c>
      <c r="Y27" s="58">
        <v>120628</v>
      </c>
      <c r="Z27" s="59">
        <v>134930</v>
      </c>
      <c r="AA27" s="108">
        <v>2062</v>
      </c>
      <c r="AB27" s="58">
        <v>60735896</v>
      </c>
      <c r="AC27" s="58">
        <v>620646</v>
      </c>
      <c r="AD27" s="59">
        <v>61356542</v>
      </c>
      <c r="AE27" s="61">
        <v>163289</v>
      </c>
      <c r="AF27" s="57">
        <v>9025</v>
      </c>
      <c r="AG27" s="57">
        <v>172314</v>
      </c>
      <c r="AH27" s="57">
        <v>118</v>
      </c>
      <c r="AI27" s="57">
        <v>339103042</v>
      </c>
      <c r="AJ27" s="114">
        <v>0</v>
      </c>
      <c r="AK27" s="60">
        <v>22320566</v>
      </c>
      <c r="AL27" s="58">
        <v>188587</v>
      </c>
      <c r="AM27" s="103">
        <v>3007310</v>
      </c>
      <c r="AN27" s="58">
        <v>2863534</v>
      </c>
      <c r="AO27" s="108">
        <v>466685</v>
      </c>
      <c r="AP27" s="58">
        <v>396258</v>
      </c>
      <c r="AQ27" s="59">
        <v>162398859</v>
      </c>
      <c r="AR27" s="60">
        <v>205947123</v>
      </c>
      <c r="AS27" s="58">
        <v>11472502</v>
      </c>
      <c r="AT27" s="58">
        <v>328951</v>
      </c>
      <c r="AU27" s="58">
        <v>10154</v>
      </c>
      <c r="AV27" s="58">
        <v>99925</v>
      </c>
      <c r="AW27" s="58">
        <v>189619</v>
      </c>
      <c r="AX27" s="58">
        <v>253</v>
      </c>
      <c r="AY27" s="58">
        <v>628902</v>
      </c>
      <c r="AZ27" s="58">
        <v>998</v>
      </c>
      <c r="BA27" s="58">
        <v>23426</v>
      </c>
      <c r="BB27" s="59">
        <v>17155</v>
      </c>
      <c r="BC27" s="60">
        <v>2062</v>
      </c>
      <c r="BD27" s="58">
        <v>10680468</v>
      </c>
      <c r="BE27" s="58">
        <v>119491</v>
      </c>
      <c r="BF27" s="59">
        <v>10799959</v>
      </c>
      <c r="BG27" s="61">
        <v>119614</v>
      </c>
      <c r="BH27" s="57">
        <v>4363</v>
      </c>
      <c r="BI27" s="57">
        <v>123977</v>
      </c>
      <c r="BJ27" s="57">
        <v>0</v>
      </c>
      <c r="BK27" s="57">
        <v>626549377</v>
      </c>
      <c r="BL27" s="114">
        <v>0</v>
      </c>
      <c r="BM27" s="60">
        <v>13846176</v>
      </c>
      <c r="BN27" s="58">
        <v>197463</v>
      </c>
      <c r="BO27" s="103">
        <v>3290908</v>
      </c>
      <c r="BP27" s="58">
        <v>5356803</v>
      </c>
      <c r="BQ27" s="58">
        <v>520445</v>
      </c>
      <c r="BR27" s="58">
        <v>261375</v>
      </c>
      <c r="BS27" s="59">
        <v>189080849</v>
      </c>
      <c r="BT27" s="60">
        <v>460941698</v>
      </c>
      <c r="BU27" s="58">
        <v>26947935</v>
      </c>
      <c r="BV27" s="58">
        <v>187849</v>
      </c>
      <c r="BW27" s="58">
        <v>23712</v>
      </c>
      <c r="BX27" s="58">
        <v>215407</v>
      </c>
      <c r="BY27" s="58">
        <v>1206766</v>
      </c>
      <c r="BZ27" s="58">
        <v>1131</v>
      </c>
      <c r="CA27" s="58">
        <v>1634865</v>
      </c>
      <c r="CB27" s="58">
        <v>0</v>
      </c>
      <c r="CC27" s="58">
        <v>45889</v>
      </c>
      <c r="CD27" s="59">
        <v>50449</v>
      </c>
      <c r="CE27" s="60">
        <v>0</v>
      </c>
      <c r="CF27" s="58">
        <v>24715577</v>
      </c>
      <c r="CG27" s="58">
        <v>501155</v>
      </c>
      <c r="CH27" s="59">
        <v>25216732</v>
      </c>
      <c r="CI27" s="61">
        <v>13884</v>
      </c>
      <c r="CJ27" s="57">
        <v>0</v>
      </c>
      <c r="CK27" s="57">
        <v>13884</v>
      </c>
      <c r="CL27" s="57">
        <v>0</v>
      </c>
      <c r="CM27" s="57">
        <v>144989125</v>
      </c>
      <c r="CN27" s="114">
        <v>0</v>
      </c>
      <c r="CO27" s="60">
        <v>3449313</v>
      </c>
      <c r="CP27" s="58">
        <v>36493</v>
      </c>
      <c r="CQ27" s="103">
        <v>773149</v>
      </c>
      <c r="CR27" s="58">
        <v>968254</v>
      </c>
      <c r="CS27" s="58">
        <v>154777</v>
      </c>
      <c r="CT27" s="58">
        <v>76402</v>
      </c>
      <c r="CU27" s="59">
        <v>29338813</v>
      </c>
      <c r="CV27" s="60">
        <v>121108700</v>
      </c>
      <c r="CW27" s="108">
        <v>7101869</v>
      </c>
      <c r="CX27" s="58">
        <v>20715</v>
      </c>
      <c r="CY27" s="58">
        <v>8073</v>
      </c>
      <c r="CZ27" s="58">
        <v>66</v>
      </c>
      <c r="DA27" s="58">
        <v>451224</v>
      </c>
      <c r="DB27" s="58">
        <v>252</v>
      </c>
      <c r="DC27" s="58">
        <v>480330</v>
      </c>
      <c r="DD27" s="58">
        <v>0</v>
      </c>
      <c r="DE27" s="58">
        <v>11236</v>
      </c>
      <c r="DF27" s="59">
        <v>11757</v>
      </c>
      <c r="DG27" s="108">
        <v>0</v>
      </c>
      <c r="DH27" s="58">
        <v>6598546</v>
      </c>
      <c r="DI27" s="58">
        <v>0</v>
      </c>
      <c r="DJ27" s="59">
        <v>6598546</v>
      </c>
      <c r="DK27" s="61">
        <v>15910</v>
      </c>
      <c r="DL27" s="57">
        <v>0</v>
      </c>
      <c r="DM27" s="57">
        <v>15910</v>
      </c>
      <c r="DN27" s="57">
        <v>0</v>
      </c>
      <c r="DO27" s="57">
        <v>357921819</v>
      </c>
      <c r="DP27" s="114">
        <v>0</v>
      </c>
      <c r="DQ27" s="60">
        <v>14164687</v>
      </c>
      <c r="DR27" s="58">
        <v>85049</v>
      </c>
      <c r="DS27" s="58">
        <v>5182529</v>
      </c>
      <c r="DT27" s="58">
        <v>11999805</v>
      </c>
      <c r="DU27" s="58">
        <v>812204</v>
      </c>
      <c r="DV27" s="58">
        <v>183245</v>
      </c>
      <c r="DW27" s="59">
        <v>35873679</v>
      </c>
      <c r="DX27" s="60">
        <v>354475659</v>
      </c>
      <c r="DY27" s="58">
        <v>20295129</v>
      </c>
      <c r="DZ27" s="58">
        <v>18591</v>
      </c>
      <c r="EA27" s="58">
        <v>69490</v>
      </c>
      <c r="EB27" s="58">
        <v>0</v>
      </c>
      <c r="EC27" s="58">
        <v>1365688</v>
      </c>
      <c r="ED27" s="58">
        <v>4409</v>
      </c>
      <c r="EE27" s="58">
        <v>1458178</v>
      </c>
      <c r="EF27" s="58">
        <v>0</v>
      </c>
      <c r="EG27" s="108">
        <v>40077</v>
      </c>
      <c r="EH27" s="59">
        <v>55569</v>
      </c>
      <c r="EI27" s="60">
        <v>0</v>
      </c>
      <c r="EJ27" s="58">
        <v>18741305</v>
      </c>
      <c r="EK27" s="58">
        <v>0</v>
      </c>
      <c r="EL27" s="59">
        <v>18741305</v>
      </c>
      <c r="EM27" s="61">
        <v>282898</v>
      </c>
      <c r="EN27" s="57">
        <v>13275</v>
      </c>
      <c r="EO27" s="57">
        <v>296173</v>
      </c>
      <c r="EP27" s="57">
        <v>117</v>
      </c>
      <c r="EQ27" s="57">
        <v>965493607</v>
      </c>
      <c r="ER27" s="114">
        <v>0</v>
      </c>
      <c r="ES27" s="60">
        <v>36165439</v>
      </c>
      <c r="ET27" s="58">
        <v>386050</v>
      </c>
      <c r="EU27" s="103">
        <v>6298218</v>
      </c>
      <c r="EV27" s="58">
        <v>8217523</v>
      </c>
      <c r="EW27" s="108">
        <v>986349</v>
      </c>
      <c r="EX27" s="58">
        <v>657633</v>
      </c>
      <c r="EY27" s="59">
        <v>351355965</v>
      </c>
      <c r="EZ27" s="60">
        <v>666848854</v>
      </c>
      <c r="FA27" s="108">
        <v>25607974</v>
      </c>
      <c r="FB27" s="58">
        <v>344454</v>
      </c>
      <c r="FC27" s="58">
        <v>24968</v>
      </c>
      <c r="FD27" s="58">
        <v>210221</v>
      </c>
      <c r="FE27" s="58">
        <v>940947</v>
      </c>
      <c r="FF27" s="58">
        <v>1142</v>
      </c>
      <c r="FG27" s="58">
        <v>1521732</v>
      </c>
      <c r="FH27" s="58">
        <v>665</v>
      </c>
      <c r="FI27" s="108">
        <v>45536</v>
      </c>
      <c r="FJ27" s="59">
        <v>44939</v>
      </c>
      <c r="FK27" s="108">
        <v>1374</v>
      </c>
      <c r="FL27" s="58">
        <v>23581732</v>
      </c>
      <c r="FM27" s="58">
        <v>411996</v>
      </c>
      <c r="FN27" s="59">
        <v>23993728</v>
      </c>
      <c r="FO27" s="61">
        <v>13884</v>
      </c>
      <c r="FP27" s="57">
        <v>0</v>
      </c>
      <c r="FQ27" s="57">
        <v>13884</v>
      </c>
      <c r="FR27" s="57">
        <v>0</v>
      </c>
      <c r="FS27" s="57">
        <v>144989125</v>
      </c>
      <c r="FT27" s="114">
        <v>0</v>
      </c>
      <c r="FU27" s="60">
        <v>3449313</v>
      </c>
      <c r="FV27" s="58">
        <v>36493</v>
      </c>
      <c r="FW27" s="103">
        <v>773149</v>
      </c>
      <c r="FX27" s="58">
        <v>968254</v>
      </c>
      <c r="FY27" s="108">
        <v>154777</v>
      </c>
      <c r="FZ27" s="58">
        <v>76402</v>
      </c>
      <c r="GA27" s="59">
        <v>29338813</v>
      </c>
      <c r="GB27" s="60">
        <v>121108700</v>
      </c>
      <c r="GC27" s="58">
        <v>4734365</v>
      </c>
      <c r="GD27" s="58">
        <v>13810</v>
      </c>
      <c r="GE27" s="58">
        <v>6054</v>
      </c>
      <c r="GF27" s="58">
        <v>44</v>
      </c>
      <c r="GG27" s="58">
        <v>303037</v>
      </c>
      <c r="GH27" s="58">
        <v>185</v>
      </c>
      <c r="GI27" s="58">
        <v>323130</v>
      </c>
      <c r="GJ27" s="58">
        <v>0</v>
      </c>
      <c r="GK27" s="108">
        <v>7491</v>
      </c>
      <c r="GL27" s="59">
        <v>7838</v>
      </c>
      <c r="GM27" s="108">
        <v>0</v>
      </c>
      <c r="GN27" s="58">
        <v>4395906</v>
      </c>
      <c r="GO27" s="58">
        <v>0</v>
      </c>
      <c r="GP27" s="59">
        <v>4395906</v>
      </c>
      <c r="GQ27" s="61">
        <v>15910</v>
      </c>
      <c r="GR27" s="57">
        <v>0</v>
      </c>
      <c r="GS27" s="57">
        <v>15910</v>
      </c>
      <c r="GT27" s="57">
        <v>0</v>
      </c>
      <c r="GU27" s="57">
        <v>357921819</v>
      </c>
      <c r="GV27" s="114">
        <v>0</v>
      </c>
      <c r="GW27" s="60">
        <v>14164687</v>
      </c>
      <c r="GX27" s="58">
        <v>85049</v>
      </c>
      <c r="GY27" s="103">
        <v>5182529</v>
      </c>
      <c r="GZ27" s="58">
        <v>11999805</v>
      </c>
      <c r="HA27" s="108">
        <v>812204</v>
      </c>
      <c r="HB27" s="58">
        <v>183245</v>
      </c>
      <c r="HC27" s="59">
        <v>35873679</v>
      </c>
      <c r="HD27" s="60">
        <v>354475659</v>
      </c>
      <c r="HE27" s="58">
        <v>13529844</v>
      </c>
      <c r="HF27" s="58">
        <v>12394</v>
      </c>
      <c r="HG27" s="58">
        <v>52117</v>
      </c>
      <c r="HH27" s="58">
        <v>0</v>
      </c>
      <c r="HI27" s="58">
        <v>933217</v>
      </c>
      <c r="HJ27" s="58">
        <v>3545</v>
      </c>
      <c r="HK27" s="58">
        <v>1001273</v>
      </c>
      <c r="HL27" s="58">
        <v>0</v>
      </c>
      <c r="HM27" s="108">
        <v>26719</v>
      </c>
      <c r="HN27" s="59">
        <v>37046</v>
      </c>
      <c r="HO27" s="60">
        <v>0</v>
      </c>
      <c r="HP27" s="58">
        <v>12464806</v>
      </c>
      <c r="HQ27" s="58">
        <v>0</v>
      </c>
      <c r="HR27" s="59">
        <v>12464806</v>
      </c>
      <c r="HS27" s="61">
        <v>312692</v>
      </c>
      <c r="HT27" s="57">
        <v>13275</v>
      </c>
      <c r="HU27" s="57">
        <v>325967</v>
      </c>
      <c r="HV27" s="57">
        <v>117</v>
      </c>
      <c r="HW27" s="57">
        <v>1468404551</v>
      </c>
      <c r="HX27" s="114">
        <v>0</v>
      </c>
      <c r="HY27" s="60">
        <v>53779439</v>
      </c>
      <c r="HZ27" s="58">
        <v>507592</v>
      </c>
      <c r="IA27" s="103">
        <v>12253896</v>
      </c>
      <c r="IB27" s="58">
        <v>21185582</v>
      </c>
      <c r="IC27" s="108">
        <v>1953330</v>
      </c>
      <c r="ID27" s="58">
        <v>917280</v>
      </c>
      <c r="IE27" s="59">
        <v>416568457</v>
      </c>
      <c r="IF27" s="60">
        <v>1142433213</v>
      </c>
      <c r="IG27" s="58">
        <v>43872183</v>
      </c>
      <c r="IH27" s="58">
        <v>370658</v>
      </c>
      <c r="II27" s="58">
        <v>83139</v>
      </c>
      <c r="IJ27" s="58">
        <v>210265</v>
      </c>
      <c r="IK27" s="58">
        <v>2177201</v>
      </c>
      <c r="IL27" s="58">
        <v>4872</v>
      </c>
      <c r="IM27" s="58">
        <v>2846135</v>
      </c>
      <c r="IN27" s="58">
        <v>665</v>
      </c>
      <c r="IO27" s="108">
        <v>79746</v>
      </c>
      <c r="IP27" s="59">
        <v>89823</v>
      </c>
      <c r="IQ27" s="108">
        <v>1374</v>
      </c>
      <c r="IR27" s="58">
        <v>40442444</v>
      </c>
      <c r="IS27" s="58">
        <v>411996</v>
      </c>
      <c r="IT27" s="59">
        <v>40854440</v>
      </c>
    </row>
    <row r="28" spans="1:254" s="20" customFormat="1" ht="12.6" customHeight="1" x14ac:dyDescent="0.2">
      <c r="A28" s="21">
        <v>16</v>
      </c>
      <c r="B28" s="22" t="s">
        <v>84</v>
      </c>
      <c r="C28" s="56">
        <v>157392</v>
      </c>
      <c r="D28" s="52">
        <v>5544</v>
      </c>
      <c r="E28" s="52">
        <v>162936</v>
      </c>
      <c r="F28" s="52">
        <v>66</v>
      </c>
      <c r="G28" s="52">
        <v>712076073</v>
      </c>
      <c r="H28" s="113">
        <v>0</v>
      </c>
      <c r="I28" s="55">
        <v>25770224</v>
      </c>
      <c r="J28" s="53">
        <v>449175</v>
      </c>
      <c r="K28" s="102">
        <v>12672436</v>
      </c>
      <c r="L28" s="53">
        <v>6305985</v>
      </c>
      <c r="M28" s="107">
        <v>790511</v>
      </c>
      <c r="N28" s="53">
        <v>955317</v>
      </c>
      <c r="O28" s="54">
        <v>201723956</v>
      </c>
      <c r="P28" s="55">
        <v>557295765</v>
      </c>
      <c r="Q28" s="53">
        <v>32029305</v>
      </c>
      <c r="R28" s="53">
        <v>278243</v>
      </c>
      <c r="S28" s="53">
        <v>32753</v>
      </c>
      <c r="T28" s="53">
        <v>118681</v>
      </c>
      <c r="U28" s="53">
        <v>1697391</v>
      </c>
      <c r="V28" s="53">
        <v>1803</v>
      </c>
      <c r="W28" s="53">
        <v>2128871</v>
      </c>
      <c r="X28" s="53">
        <v>777</v>
      </c>
      <c r="Y28" s="53">
        <v>45419</v>
      </c>
      <c r="Z28" s="54">
        <v>81782</v>
      </c>
      <c r="AA28" s="107">
        <v>2715</v>
      </c>
      <c r="AB28" s="53">
        <v>29530976</v>
      </c>
      <c r="AC28" s="53">
        <v>238765</v>
      </c>
      <c r="AD28" s="54">
        <v>29769741</v>
      </c>
      <c r="AE28" s="56">
        <v>83236</v>
      </c>
      <c r="AF28" s="52">
        <v>4052</v>
      </c>
      <c r="AG28" s="52">
        <v>87288</v>
      </c>
      <c r="AH28" s="52">
        <v>66</v>
      </c>
      <c r="AI28" s="52">
        <v>169920664</v>
      </c>
      <c r="AJ28" s="113">
        <v>0</v>
      </c>
      <c r="AK28" s="55">
        <v>11111645</v>
      </c>
      <c r="AL28" s="53">
        <v>113979</v>
      </c>
      <c r="AM28" s="102">
        <v>1202627</v>
      </c>
      <c r="AN28" s="53">
        <v>1315822</v>
      </c>
      <c r="AO28" s="107">
        <v>108877</v>
      </c>
      <c r="AP28" s="53">
        <v>497229</v>
      </c>
      <c r="AQ28" s="54">
        <v>80637964</v>
      </c>
      <c r="AR28" s="55">
        <v>103632879</v>
      </c>
      <c r="AS28" s="53">
        <v>5784571</v>
      </c>
      <c r="AT28" s="53">
        <v>166316</v>
      </c>
      <c r="AU28" s="53">
        <v>4033</v>
      </c>
      <c r="AV28" s="53">
        <v>42930</v>
      </c>
      <c r="AW28" s="53">
        <v>102593</v>
      </c>
      <c r="AX28" s="53">
        <v>168</v>
      </c>
      <c r="AY28" s="53">
        <v>316040</v>
      </c>
      <c r="AZ28" s="53">
        <v>777</v>
      </c>
      <c r="BA28" s="53">
        <v>8161</v>
      </c>
      <c r="BB28" s="54">
        <v>17850</v>
      </c>
      <c r="BC28" s="55">
        <v>1916</v>
      </c>
      <c r="BD28" s="53">
        <v>5390428</v>
      </c>
      <c r="BE28" s="53">
        <v>49399</v>
      </c>
      <c r="BF28" s="54">
        <v>5439827</v>
      </c>
      <c r="BG28" s="56">
        <v>60601</v>
      </c>
      <c r="BH28" s="52">
        <v>1473</v>
      </c>
      <c r="BI28" s="52">
        <v>62074</v>
      </c>
      <c r="BJ28" s="52">
        <v>0</v>
      </c>
      <c r="BK28" s="52">
        <v>309640044</v>
      </c>
      <c r="BL28" s="113">
        <v>0</v>
      </c>
      <c r="BM28" s="55">
        <v>4735183</v>
      </c>
      <c r="BN28" s="53">
        <v>74151</v>
      </c>
      <c r="BO28" s="102">
        <v>1862433</v>
      </c>
      <c r="BP28" s="53">
        <v>1488506</v>
      </c>
      <c r="BQ28" s="53">
        <v>199161</v>
      </c>
      <c r="BR28" s="53">
        <v>285305</v>
      </c>
      <c r="BS28" s="54">
        <v>92297236</v>
      </c>
      <c r="BT28" s="55">
        <v>225987547</v>
      </c>
      <c r="BU28" s="53">
        <v>13297610</v>
      </c>
      <c r="BV28" s="53">
        <v>94127</v>
      </c>
      <c r="BW28" s="53">
        <v>8214</v>
      </c>
      <c r="BX28" s="53">
        <v>75751</v>
      </c>
      <c r="BY28" s="53">
        <v>668904</v>
      </c>
      <c r="BZ28" s="53">
        <v>366</v>
      </c>
      <c r="CA28" s="53">
        <v>847362</v>
      </c>
      <c r="CB28" s="53">
        <v>0</v>
      </c>
      <c r="CC28" s="53">
        <v>17060</v>
      </c>
      <c r="CD28" s="54">
        <v>23171</v>
      </c>
      <c r="CE28" s="55">
        <v>232</v>
      </c>
      <c r="CF28" s="53">
        <v>12232829</v>
      </c>
      <c r="CG28" s="53">
        <v>176956</v>
      </c>
      <c r="CH28" s="54">
        <v>12409785</v>
      </c>
      <c r="CI28" s="56">
        <v>6087</v>
      </c>
      <c r="CJ28" s="52">
        <v>11</v>
      </c>
      <c r="CK28" s="52">
        <v>6098</v>
      </c>
      <c r="CL28" s="52">
        <v>0</v>
      </c>
      <c r="CM28" s="52">
        <v>63199546</v>
      </c>
      <c r="CN28" s="113">
        <v>0</v>
      </c>
      <c r="CO28" s="55">
        <v>1827026</v>
      </c>
      <c r="CP28" s="53">
        <v>25240</v>
      </c>
      <c r="CQ28" s="102">
        <v>245042</v>
      </c>
      <c r="CR28" s="53">
        <v>1231236</v>
      </c>
      <c r="CS28" s="53">
        <v>94370</v>
      </c>
      <c r="CT28" s="53">
        <v>63117</v>
      </c>
      <c r="CU28" s="54">
        <v>12543074</v>
      </c>
      <c r="CV28" s="55">
        <v>54142503</v>
      </c>
      <c r="CW28" s="107">
        <v>3143952</v>
      </c>
      <c r="CX28" s="53">
        <v>9064</v>
      </c>
      <c r="CY28" s="53">
        <v>2325</v>
      </c>
      <c r="CZ28" s="53">
        <v>0</v>
      </c>
      <c r="DA28" s="53">
        <v>220841</v>
      </c>
      <c r="DB28" s="53">
        <v>243</v>
      </c>
      <c r="DC28" s="53">
        <v>232473</v>
      </c>
      <c r="DD28" s="53">
        <v>0</v>
      </c>
      <c r="DE28" s="53">
        <v>4058</v>
      </c>
      <c r="DF28" s="54">
        <v>9366</v>
      </c>
      <c r="DG28" s="107">
        <v>567</v>
      </c>
      <c r="DH28" s="53">
        <v>2892254</v>
      </c>
      <c r="DI28" s="53">
        <v>5234</v>
      </c>
      <c r="DJ28" s="54">
        <v>2897488</v>
      </c>
      <c r="DK28" s="56">
        <v>7468</v>
      </c>
      <c r="DL28" s="52">
        <v>8</v>
      </c>
      <c r="DM28" s="52">
        <v>7476</v>
      </c>
      <c r="DN28" s="52">
        <v>0</v>
      </c>
      <c r="DO28" s="52">
        <v>169315819</v>
      </c>
      <c r="DP28" s="113">
        <v>0</v>
      </c>
      <c r="DQ28" s="55">
        <v>8096370</v>
      </c>
      <c r="DR28" s="53">
        <v>235805</v>
      </c>
      <c r="DS28" s="53">
        <v>9362334</v>
      </c>
      <c r="DT28" s="53">
        <v>2270421</v>
      </c>
      <c r="DU28" s="53">
        <v>388103</v>
      </c>
      <c r="DV28" s="53">
        <v>109666</v>
      </c>
      <c r="DW28" s="54">
        <v>16245682</v>
      </c>
      <c r="DX28" s="55">
        <v>173532836</v>
      </c>
      <c r="DY28" s="53">
        <v>9803172</v>
      </c>
      <c r="DZ28" s="53">
        <v>8736</v>
      </c>
      <c r="EA28" s="53">
        <v>18181</v>
      </c>
      <c r="EB28" s="53">
        <v>0</v>
      </c>
      <c r="EC28" s="53">
        <v>705053</v>
      </c>
      <c r="ED28" s="53">
        <v>1026</v>
      </c>
      <c r="EE28" s="53">
        <v>732996</v>
      </c>
      <c r="EF28" s="53">
        <v>0</v>
      </c>
      <c r="EG28" s="107">
        <v>16140</v>
      </c>
      <c r="EH28" s="54">
        <v>31395</v>
      </c>
      <c r="EI28" s="55">
        <v>0</v>
      </c>
      <c r="EJ28" s="53">
        <v>9015465</v>
      </c>
      <c r="EK28" s="53">
        <v>7176</v>
      </c>
      <c r="EL28" s="54">
        <v>9022641</v>
      </c>
      <c r="EM28" s="56">
        <v>143835</v>
      </c>
      <c r="EN28" s="52">
        <v>5489</v>
      </c>
      <c r="EO28" s="52">
        <v>149324</v>
      </c>
      <c r="EP28" s="52">
        <v>64</v>
      </c>
      <c r="EQ28" s="52">
        <v>479517906</v>
      </c>
      <c r="ER28" s="113">
        <v>0</v>
      </c>
      <c r="ES28" s="55">
        <v>15846828</v>
      </c>
      <c r="ET28" s="53">
        <v>188130</v>
      </c>
      <c r="EU28" s="102">
        <v>3065060</v>
      </c>
      <c r="EV28" s="53">
        <v>2804293</v>
      </c>
      <c r="EW28" s="107">
        <v>308038</v>
      </c>
      <c r="EX28" s="53">
        <v>782534</v>
      </c>
      <c r="EY28" s="54">
        <v>172902203</v>
      </c>
      <c r="EZ28" s="55">
        <v>329610586</v>
      </c>
      <c r="FA28" s="107">
        <v>12719014</v>
      </c>
      <c r="FB28" s="53">
        <v>173613</v>
      </c>
      <c r="FC28" s="53">
        <v>9061</v>
      </c>
      <c r="FD28" s="53">
        <v>79121</v>
      </c>
      <c r="FE28" s="53">
        <v>516914</v>
      </c>
      <c r="FF28" s="53">
        <v>390</v>
      </c>
      <c r="FG28" s="53">
        <v>779099</v>
      </c>
      <c r="FH28" s="53">
        <v>517</v>
      </c>
      <c r="FI28" s="107">
        <v>16639</v>
      </c>
      <c r="FJ28" s="54">
        <v>27317</v>
      </c>
      <c r="FK28" s="107">
        <v>1431</v>
      </c>
      <c r="FL28" s="53">
        <v>11743610</v>
      </c>
      <c r="FM28" s="53">
        <v>150401</v>
      </c>
      <c r="FN28" s="54">
        <v>11894011</v>
      </c>
      <c r="FO28" s="56">
        <v>6087</v>
      </c>
      <c r="FP28" s="52">
        <v>11</v>
      </c>
      <c r="FQ28" s="52">
        <v>6098</v>
      </c>
      <c r="FR28" s="52">
        <v>0</v>
      </c>
      <c r="FS28" s="52">
        <v>63199546</v>
      </c>
      <c r="FT28" s="113">
        <v>0</v>
      </c>
      <c r="FU28" s="55">
        <v>1827026</v>
      </c>
      <c r="FV28" s="53">
        <v>25240</v>
      </c>
      <c r="FW28" s="102">
        <v>245042</v>
      </c>
      <c r="FX28" s="53">
        <v>1231236</v>
      </c>
      <c r="FY28" s="107">
        <v>94370</v>
      </c>
      <c r="FZ28" s="53">
        <v>63117</v>
      </c>
      <c r="GA28" s="54">
        <v>12543074</v>
      </c>
      <c r="GB28" s="55">
        <v>54142503</v>
      </c>
      <c r="GC28" s="53">
        <v>2095879</v>
      </c>
      <c r="GD28" s="53">
        <v>6042</v>
      </c>
      <c r="GE28" s="53">
        <v>1744</v>
      </c>
      <c r="GF28" s="53">
        <v>0</v>
      </c>
      <c r="GG28" s="53">
        <v>147660</v>
      </c>
      <c r="GH28" s="53">
        <v>180</v>
      </c>
      <c r="GI28" s="53">
        <v>155626</v>
      </c>
      <c r="GJ28" s="53">
        <v>0</v>
      </c>
      <c r="GK28" s="107">
        <v>2704</v>
      </c>
      <c r="GL28" s="54">
        <v>6244</v>
      </c>
      <c r="GM28" s="107">
        <v>378</v>
      </c>
      <c r="GN28" s="53">
        <v>1927448</v>
      </c>
      <c r="GO28" s="53">
        <v>3479</v>
      </c>
      <c r="GP28" s="54">
        <v>1930927</v>
      </c>
      <c r="GQ28" s="56">
        <v>7468</v>
      </c>
      <c r="GR28" s="52">
        <v>8</v>
      </c>
      <c r="GS28" s="52">
        <v>7476</v>
      </c>
      <c r="GT28" s="52">
        <v>0</v>
      </c>
      <c r="GU28" s="52">
        <v>169315819</v>
      </c>
      <c r="GV28" s="113">
        <v>0</v>
      </c>
      <c r="GW28" s="55">
        <v>8096370</v>
      </c>
      <c r="GX28" s="53">
        <v>235805</v>
      </c>
      <c r="GY28" s="102">
        <v>9362334</v>
      </c>
      <c r="GZ28" s="53">
        <v>2270421</v>
      </c>
      <c r="HA28" s="107">
        <v>388103</v>
      </c>
      <c r="HB28" s="53">
        <v>109666</v>
      </c>
      <c r="HC28" s="54">
        <v>16245682</v>
      </c>
      <c r="HD28" s="55">
        <v>173532836</v>
      </c>
      <c r="HE28" s="53">
        <v>6535334</v>
      </c>
      <c r="HF28" s="53">
        <v>5824</v>
      </c>
      <c r="HG28" s="53">
        <v>13636</v>
      </c>
      <c r="HH28" s="53">
        <v>0</v>
      </c>
      <c r="HI28" s="53">
        <v>472926</v>
      </c>
      <c r="HJ28" s="53">
        <v>729</v>
      </c>
      <c r="HK28" s="53">
        <v>493115</v>
      </c>
      <c r="HL28" s="53">
        <v>0</v>
      </c>
      <c r="HM28" s="107">
        <v>10760</v>
      </c>
      <c r="HN28" s="54">
        <v>20930</v>
      </c>
      <c r="HO28" s="55">
        <v>0</v>
      </c>
      <c r="HP28" s="53">
        <v>6005745</v>
      </c>
      <c r="HQ28" s="53">
        <v>4784</v>
      </c>
      <c r="HR28" s="54">
        <v>6010529</v>
      </c>
      <c r="HS28" s="56">
        <v>157390</v>
      </c>
      <c r="HT28" s="52">
        <v>5508</v>
      </c>
      <c r="HU28" s="52">
        <v>162898</v>
      </c>
      <c r="HV28" s="52">
        <v>64</v>
      </c>
      <c r="HW28" s="52">
        <v>712033271</v>
      </c>
      <c r="HX28" s="113">
        <v>0</v>
      </c>
      <c r="HY28" s="55">
        <v>25770224</v>
      </c>
      <c r="HZ28" s="53">
        <v>449175</v>
      </c>
      <c r="IA28" s="102">
        <v>12672436</v>
      </c>
      <c r="IB28" s="53">
        <v>6305950</v>
      </c>
      <c r="IC28" s="107">
        <v>790511</v>
      </c>
      <c r="ID28" s="53">
        <v>955317</v>
      </c>
      <c r="IE28" s="54">
        <v>201690959</v>
      </c>
      <c r="IF28" s="55">
        <v>557285925</v>
      </c>
      <c r="IG28" s="53">
        <v>21350227</v>
      </c>
      <c r="IH28" s="53">
        <v>185479</v>
      </c>
      <c r="II28" s="53">
        <v>24441</v>
      </c>
      <c r="IJ28" s="53">
        <v>79121</v>
      </c>
      <c r="IK28" s="53">
        <v>1137500</v>
      </c>
      <c r="IL28" s="53">
        <v>1299</v>
      </c>
      <c r="IM28" s="53">
        <v>1427840</v>
      </c>
      <c r="IN28" s="53">
        <v>517</v>
      </c>
      <c r="IO28" s="107">
        <v>30103</v>
      </c>
      <c r="IP28" s="54">
        <v>54491</v>
      </c>
      <c r="IQ28" s="107">
        <v>1809</v>
      </c>
      <c r="IR28" s="53">
        <v>19676803</v>
      </c>
      <c r="IS28" s="53">
        <v>158664</v>
      </c>
      <c r="IT28" s="54">
        <v>19835467</v>
      </c>
    </row>
    <row r="29" spans="1:254" s="20" customFormat="1" ht="12.6" customHeight="1" x14ac:dyDescent="0.2">
      <c r="A29" s="23">
        <v>17</v>
      </c>
      <c r="B29" s="24" t="s">
        <v>85</v>
      </c>
      <c r="C29" s="61">
        <v>180591</v>
      </c>
      <c r="D29" s="57">
        <v>10008</v>
      </c>
      <c r="E29" s="57">
        <v>190599</v>
      </c>
      <c r="F29" s="57">
        <v>100</v>
      </c>
      <c r="G29" s="57">
        <v>720093857</v>
      </c>
      <c r="H29" s="114">
        <v>0</v>
      </c>
      <c r="I29" s="60">
        <v>15505137</v>
      </c>
      <c r="J29" s="58">
        <v>220605</v>
      </c>
      <c r="K29" s="103">
        <v>2193689</v>
      </c>
      <c r="L29" s="58">
        <v>3645127</v>
      </c>
      <c r="M29" s="108">
        <v>491222</v>
      </c>
      <c r="N29" s="58">
        <v>568986</v>
      </c>
      <c r="O29" s="59">
        <v>235924285</v>
      </c>
      <c r="P29" s="60">
        <v>506794338</v>
      </c>
      <c r="Q29" s="58">
        <v>29722884</v>
      </c>
      <c r="R29" s="58">
        <v>341119</v>
      </c>
      <c r="S29" s="58">
        <v>24435</v>
      </c>
      <c r="T29" s="58">
        <v>279337</v>
      </c>
      <c r="U29" s="58">
        <v>1376279</v>
      </c>
      <c r="V29" s="58">
        <v>670</v>
      </c>
      <c r="W29" s="58">
        <v>2021840</v>
      </c>
      <c r="X29" s="58">
        <v>1025</v>
      </c>
      <c r="Y29" s="58">
        <v>31062</v>
      </c>
      <c r="Z29" s="59">
        <v>40810</v>
      </c>
      <c r="AA29" s="108">
        <v>832</v>
      </c>
      <c r="AB29" s="58">
        <v>27137460</v>
      </c>
      <c r="AC29" s="58">
        <v>489855</v>
      </c>
      <c r="AD29" s="59">
        <v>27627315</v>
      </c>
      <c r="AE29" s="61">
        <v>100933</v>
      </c>
      <c r="AF29" s="57">
        <v>6474</v>
      </c>
      <c r="AG29" s="57">
        <v>107407</v>
      </c>
      <c r="AH29" s="57">
        <v>100</v>
      </c>
      <c r="AI29" s="57">
        <v>209356408</v>
      </c>
      <c r="AJ29" s="114">
        <v>0</v>
      </c>
      <c r="AK29" s="60">
        <v>8247758</v>
      </c>
      <c r="AL29" s="58">
        <v>46218</v>
      </c>
      <c r="AM29" s="103">
        <v>547288</v>
      </c>
      <c r="AN29" s="58">
        <v>1000628</v>
      </c>
      <c r="AO29" s="108">
        <v>61818</v>
      </c>
      <c r="AP29" s="58">
        <v>242072</v>
      </c>
      <c r="AQ29" s="59">
        <v>102137822</v>
      </c>
      <c r="AR29" s="60">
        <v>117364368</v>
      </c>
      <c r="AS29" s="58">
        <v>6733296</v>
      </c>
      <c r="AT29" s="58">
        <v>215987</v>
      </c>
      <c r="AU29" s="58">
        <v>3561</v>
      </c>
      <c r="AV29" s="58">
        <v>89207</v>
      </c>
      <c r="AW29" s="58">
        <v>107145</v>
      </c>
      <c r="AX29" s="58">
        <v>80</v>
      </c>
      <c r="AY29" s="58">
        <v>415980</v>
      </c>
      <c r="AZ29" s="58">
        <v>1025</v>
      </c>
      <c r="BA29" s="58">
        <v>6480</v>
      </c>
      <c r="BB29" s="59">
        <v>7606</v>
      </c>
      <c r="BC29" s="60">
        <v>832</v>
      </c>
      <c r="BD29" s="58">
        <v>6207857</v>
      </c>
      <c r="BE29" s="58">
        <v>93516</v>
      </c>
      <c r="BF29" s="59">
        <v>6301373</v>
      </c>
      <c r="BG29" s="61">
        <v>70083</v>
      </c>
      <c r="BH29" s="57">
        <v>3534</v>
      </c>
      <c r="BI29" s="57">
        <v>73617</v>
      </c>
      <c r="BJ29" s="57">
        <v>0</v>
      </c>
      <c r="BK29" s="57">
        <v>367899750</v>
      </c>
      <c r="BL29" s="114">
        <v>0</v>
      </c>
      <c r="BM29" s="60">
        <v>4289576</v>
      </c>
      <c r="BN29" s="58">
        <v>129673</v>
      </c>
      <c r="BO29" s="103">
        <v>403275</v>
      </c>
      <c r="BP29" s="58">
        <v>1190505</v>
      </c>
      <c r="BQ29" s="58">
        <v>175276</v>
      </c>
      <c r="BR29" s="58">
        <v>176583</v>
      </c>
      <c r="BS29" s="59">
        <v>113268708</v>
      </c>
      <c r="BT29" s="60">
        <v>260995930</v>
      </c>
      <c r="BU29" s="58">
        <v>15466639</v>
      </c>
      <c r="BV29" s="58">
        <v>111924</v>
      </c>
      <c r="BW29" s="58">
        <v>6653</v>
      </c>
      <c r="BX29" s="58">
        <v>190092</v>
      </c>
      <c r="BY29" s="58">
        <v>742301</v>
      </c>
      <c r="BZ29" s="58">
        <v>504</v>
      </c>
      <c r="CA29" s="58">
        <v>1051474</v>
      </c>
      <c r="CB29" s="58">
        <v>0</v>
      </c>
      <c r="CC29" s="58">
        <v>12476</v>
      </c>
      <c r="CD29" s="59">
        <v>14743</v>
      </c>
      <c r="CE29" s="60">
        <v>0</v>
      </c>
      <c r="CF29" s="58">
        <v>13991607</v>
      </c>
      <c r="CG29" s="58">
        <v>396339</v>
      </c>
      <c r="CH29" s="59">
        <v>14387946</v>
      </c>
      <c r="CI29" s="61">
        <v>5240</v>
      </c>
      <c r="CJ29" s="57">
        <v>0</v>
      </c>
      <c r="CK29" s="57">
        <v>5240</v>
      </c>
      <c r="CL29" s="57">
        <v>0</v>
      </c>
      <c r="CM29" s="57">
        <v>54207525</v>
      </c>
      <c r="CN29" s="114">
        <v>0</v>
      </c>
      <c r="CO29" s="60">
        <v>1098558</v>
      </c>
      <c r="CP29" s="58">
        <v>18736</v>
      </c>
      <c r="CQ29" s="103">
        <v>75811</v>
      </c>
      <c r="CR29" s="58">
        <v>781657</v>
      </c>
      <c r="CS29" s="58">
        <v>42462</v>
      </c>
      <c r="CT29" s="58">
        <v>35034</v>
      </c>
      <c r="CU29" s="59">
        <v>10984535</v>
      </c>
      <c r="CV29" s="60">
        <v>45275248</v>
      </c>
      <c r="CW29" s="108">
        <v>2655166</v>
      </c>
      <c r="CX29" s="58">
        <v>7817</v>
      </c>
      <c r="CY29" s="58">
        <v>2225</v>
      </c>
      <c r="CZ29" s="58">
        <v>0</v>
      </c>
      <c r="DA29" s="58">
        <v>176880</v>
      </c>
      <c r="DB29" s="58">
        <v>31</v>
      </c>
      <c r="DC29" s="58">
        <v>186953</v>
      </c>
      <c r="DD29" s="58">
        <v>0</v>
      </c>
      <c r="DE29" s="58">
        <v>2771</v>
      </c>
      <c r="DF29" s="59">
        <v>5602</v>
      </c>
      <c r="DG29" s="108">
        <v>0</v>
      </c>
      <c r="DH29" s="58">
        <v>2459840</v>
      </c>
      <c r="DI29" s="58">
        <v>0</v>
      </c>
      <c r="DJ29" s="59">
        <v>2459840</v>
      </c>
      <c r="DK29" s="61">
        <v>4335</v>
      </c>
      <c r="DL29" s="57">
        <v>0</v>
      </c>
      <c r="DM29" s="57">
        <v>4335</v>
      </c>
      <c r="DN29" s="57">
        <v>0</v>
      </c>
      <c r="DO29" s="57">
        <v>88630174</v>
      </c>
      <c r="DP29" s="114">
        <v>0</v>
      </c>
      <c r="DQ29" s="60">
        <v>1869245</v>
      </c>
      <c r="DR29" s="58">
        <v>25978</v>
      </c>
      <c r="DS29" s="58">
        <v>1167315</v>
      </c>
      <c r="DT29" s="58">
        <v>672337</v>
      </c>
      <c r="DU29" s="58">
        <v>211666</v>
      </c>
      <c r="DV29" s="58">
        <v>115297</v>
      </c>
      <c r="DW29" s="59">
        <v>9533220</v>
      </c>
      <c r="DX29" s="60">
        <v>83158792</v>
      </c>
      <c r="DY29" s="58">
        <v>4867783</v>
      </c>
      <c r="DZ29" s="58">
        <v>5391</v>
      </c>
      <c r="EA29" s="58">
        <v>11996</v>
      </c>
      <c r="EB29" s="58">
        <v>38</v>
      </c>
      <c r="EC29" s="58">
        <v>349953</v>
      </c>
      <c r="ED29" s="58">
        <v>55</v>
      </c>
      <c r="EE29" s="58">
        <v>367433</v>
      </c>
      <c r="EF29" s="58">
        <v>0</v>
      </c>
      <c r="EG29" s="108">
        <v>9335</v>
      </c>
      <c r="EH29" s="59">
        <v>12859</v>
      </c>
      <c r="EI29" s="60">
        <v>0</v>
      </c>
      <c r="EJ29" s="58">
        <v>4478156</v>
      </c>
      <c r="EK29" s="58">
        <v>0</v>
      </c>
      <c r="EL29" s="59">
        <v>4478156</v>
      </c>
      <c r="EM29" s="61">
        <v>171015</v>
      </c>
      <c r="EN29" s="57">
        <v>9955</v>
      </c>
      <c r="EO29" s="57">
        <v>180970</v>
      </c>
      <c r="EP29" s="57">
        <v>97</v>
      </c>
      <c r="EQ29" s="57">
        <v>577196184</v>
      </c>
      <c r="ER29" s="114">
        <v>0</v>
      </c>
      <c r="ES29" s="60">
        <v>12537334</v>
      </c>
      <c r="ET29" s="58">
        <v>175891</v>
      </c>
      <c r="EU29" s="103">
        <v>950563</v>
      </c>
      <c r="EV29" s="58">
        <v>2191133</v>
      </c>
      <c r="EW29" s="108">
        <v>236701</v>
      </c>
      <c r="EX29" s="58">
        <v>418655</v>
      </c>
      <c r="EY29" s="59">
        <v>215354325</v>
      </c>
      <c r="EZ29" s="60">
        <v>378352136</v>
      </c>
      <c r="FA29" s="108">
        <v>14797128</v>
      </c>
      <c r="FB29" s="58">
        <v>218571</v>
      </c>
      <c r="FC29" s="58">
        <v>7561</v>
      </c>
      <c r="FD29" s="58">
        <v>186199</v>
      </c>
      <c r="FE29" s="58">
        <v>568801</v>
      </c>
      <c r="FF29" s="58">
        <v>512</v>
      </c>
      <c r="FG29" s="58">
        <v>981644</v>
      </c>
      <c r="FH29" s="58">
        <v>680</v>
      </c>
      <c r="FI29" s="108">
        <v>12487</v>
      </c>
      <c r="FJ29" s="59">
        <v>14899</v>
      </c>
      <c r="FK29" s="108">
        <v>555</v>
      </c>
      <c r="FL29" s="58">
        <v>13460685</v>
      </c>
      <c r="FM29" s="58">
        <v>326178</v>
      </c>
      <c r="FN29" s="59">
        <v>13786863</v>
      </c>
      <c r="FO29" s="61">
        <v>5240</v>
      </c>
      <c r="FP29" s="57">
        <v>0</v>
      </c>
      <c r="FQ29" s="57">
        <v>5240</v>
      </c>
      <c r="FR29" s="57">
        <v>0</v>
      </c>
      <c r="FS29" s="57">
        <v>54207525</v>
      </c>
      <c r="FT29" s="114">
        <v>0</v>
      </c>
      <c r="FU29" s="60">
        <v>1098558</v>
      </c>
      <c r="FV29" s="58">
        <v>18736</v>
      </c>
      <c r="FW29" s="103">
        <v>75811</v>
      </c>
      <c r="FX29" s="58">
        <v>781657</v>
      </c>
      <c r="FY29" s="108">
        <v>42462</v>
      </c>
      <c r="FZ29" s="58">
        <v>35034</v>
      </c>
      <c r="GA29" s="59">
        <v>10984535</v>
      </c>
      <c r="GB29" s="60">
        <v>45275248</v>
      </c>
      <c r="GC29" s="58">
        <v>1770033</v>
      </c>
      <c r="GD29" s="58">
        <v>5211</v>
      </c>
      <c r="GE29" s="58">
        <v>1668</v>
      </c>
      <c r="GF29" s="58">
        <v>0</v>
      </c>
      <c r="GG29" s="58">
        <v>118396</v>
      </c>
      <c r="GH29" s="58">
        <v>8</v>
      </c>
      <c r="GI29" s="58">
        <v>125283</v>
      </c>
      <c r="GJ29" s="58">
        <v>0</v>
      </c>
      <c r="GK29" s="108">
        <v>1847</v>
      </c>
      <c r="GL29" s="59">
        <v>3735</v>
      </c>
      <c r="GM29" s="108">
        <v>0</v>
      </c>
      <c r="GN29" s="58">
        <v>1639168</v>
      </c>
      <c r="GO29" s="58">
        <v>0</v>
      </c>
      <c r="GP29" s="59">
        <v>1639168</v>
      </c>
      <c r="GQ29" s="61">
        <v>4335</v>
      </c>
      <c r="GR29" s="57">
        <v>0</v>
      </c>
      <c r="GS29" s="57">
        <v>4335</v>
      </c>
      <c r="GT29" s="57">
        <v>0</v>
      </c>
      <c r="GU29" s="57">
        <v>88630174</v>
      </c>
      <c r="GV29" s="114">
        <v>0</v>
      </c>
      <c r="GW29" s="60">
        <v>1869245</v>
      </c>
      <c r="GX29" s="58">
        <v>25978</v>
      </c>
      <c r="GY29" s="103">
        <v>1167315</v>
      </c>
      <c r="GZ29" s="58">
        <v>672337</v>
      </c>
      <c r="HA29" s="108">
        <v>211666</v>
      </c>
      <c r="HB29" s="58">
        <v>115297</v>
      </c>
      <c r="HC29" s="59">
        <v>9533220</v>
      </c>
      <c r="HD29" s="60">
        <v>83158792</v>
      </c>
      <c r="HE29" s="58">
        <v>3245119</v>
      </c>
      <c r="HF29" s="58">
        <v>3594</v>
      </c>
      <c r="HG29" s="58">
        <v>8997</v>
      </c>
      <c r="HH29" s="58">
        <v>26</v>
      </c>
      <c r="HI29" s="58">
        <v>234862</v>
      </c>
      <c r="HJ29" s="58">
        <v>32</v>
      </c>
      <c r="HK29" s="58">
        <v>247511</v>
      </c>
      <c r="HL29" s="58">
        <v>0</v>
      </c>
      <c r="HM29" s="108">
        <v>6223</v>
      </c>
      <c r="HN29" s="59">
        <v>8573</v>
      </c>
      <c r="HO29" s="60">
        <v>0</v>
      </c>
      <c r="HP29" s="58">
        <v>2982812</v>
      </c>
      <c r="HQ29" s="58">
        <v>0</v>
      </c>
      <c r="HR29" s="59">
        <v>2982812</v>
      </c>
      <c r="HS29" s="61">
        <v>180590</v>
      </c>
      <c r="HT29" s="57">
        <v>9955</v>
      </c>
      <c r="HU29" s="57">
        <v>190545</v>
      </c>
      <c r="HV29" s="57">
        <v>97</v>
      </c>
      <c r="HW29" s="57">
        <v>720033883</v>
      </c>
      <c r="HX29" s="114">
        <v>0</v>
      </c>
      <c r="HY29" s="60">
        <v>15505137</v>
      </c>
      <c r="HZ29" s="58">
        <v>220605</v>
      </c>
      <c r="IA29" s="103">
        <v>2193689</v>
      </c>
      <c r="IB29" s="58">
        <v>3645127</v>
      </c>
      <c r="IC29" s="108">
        <v>490829</v>
      </c>
      <c r="ID29" s="58">
        <v>568986</v>
      </c>
      <c r="IE29" s="59">
        <v>235872080</v>
      </c>
      <c r="IF29" s="60">
        <v>506786176</v>
      </c>
      <c r="IG29" s="58">
        <v>19812280</v>
      </c>
      <c r="IH29" s="58">
        <v>227376</v>
      </c>
      <c r="II29" s="58">
        <v>18226</v>
      </c>
      <c r="IJ29" s="58">
        <v>186225</v>
      </c>
      <c r="IK29" s="58">
        <v>922059</v>
      </c>
      <c r="IL29" s="58">
        <v>552</v>
      </c>
      <c r="IM29" s="58">
        <v>1354438</v>
      </c>
      <c r="IN29" s="58">
        <v>680</v>
      </c>
      <c r="IO29" s="108">
        <v>20557</v>
      </c>
      <c r="IP29" s="59">
        <v>27207</v>
      </c>
      <c r="IQ29" s="108">
        <v>555</v>
      </c>
      <c r="IR29" s="58">
        <v>18082665</v>
      </c>
      <c r="IS29" s="58">
        <v>326178</v>
      </c>
      <c r="IT29" s="59">
        <v>18408843</v>
      </c>
    </row>
    <row r="30" spans="1:254" s="20" customFormat="1" ht="12.6" customHeight="1" x14ac:dyDescent="0.2">
      <c r="A30" s="21">
        <v>18</v>
      </c>
      <c r="B30" s="22" t="s">
        <v>86</v>
      </c>
      <c r="C30" s="56">
        <v>105848</v>
      </c>
      <c r="D30" s="52">
        <v>7029</v>
      </c>
      <c r="E30" s="52">
        <v>112877</v>
      </c>
      <c r="F30" s="52">
        <v>65</v>
      </c>
      <c r="G30" s="52">
        <v>423315187</v>
      </c>
      <c r="H30" s="113">
        <v>0</v>
      </c>
      <c r="I30" s="55">
        <v>10028092</v>
      </c>
      <c r="J30" s="53">
        <v>247751</v>
      </c>
      <c r="K30" s="102">
        <v>1814796</v>
      </c>
      <c r="L30" s="53">
        <v>1724032</v>
      </c>
      <c r="M30" s="107">
        <v>197981</v>
      </c>
      <c r="N30" s="53">
        <v>447776</v>
      </c>
      <c r="O30" s="54">
        <v>140247639</v>
      </c>
      <c r="P30" s="55">
        <v>297527976</v>
      </c>
      <c r="Q30" s="53">
        <v>17418385</v>
      </c>
      <c r="R30" s="53">
        <v>204145</v>
      </c>
      <c r="S30" s="53">
        <v>11890</v>
      </c>
      <c r="T30" s="53">
        <v>199525</v>
      </c>
      <c r="U30" s="53">
        <v>830138</v>
      </c>
      <c r="V30" s="53">
        <v>333</v>
      </c>
      <c r="W30" s="53">
        <v>1246031</v>
      </c>
      <c r="X30" s="53">
        <v>730</v>
      </c>
      <c r="Y30" s="53">
        <v>15678</v>
      </c>
      <c r="Z30" s="54">
        <v>22844</v>
      </c>
      <c r="AA30" s="107">
        <v>758</v>
      </c>
      <c r="AB30" s="53">
        <v>15785251</v>
      </c>
      <c r="AC30" s="53">
        <v>347093</v>
      </c>
      <c r="AD30" s="54">
        <v>16132344</v>
      </c>
      <c r="AE30" s="56">
        <v>60271</v>
      </c>
      <c r="AF30" s="52">
        <v>4545</v>
      </c>
      <c r="AG30" s="52">
        <v>64816</v>
      </c>
      <c r="AH30" s="52">
        <v>65</v>
      </c>
      <c r="AI30" s="52">
        <v>126487953</v>
      </c>
      <c r="AJ30" s="113">
        <v>0</v>
      </c>
      <c r="AK30" s="55">
        <v>5496498</v>
      </c>
      <c r="AL30" s="53">
        <v>91869</v>
      </c>
      <c r="AM30" s="102">
        <v>874579</v>
      </c>
      <c r="AN30" s="53">
        <v>231704</v>
      </c>
      <c r="AO30" s="107">
        <v>50580</v>
      </c>
      <c r="AP30" s="53">
        <v>60035</v>
      </c>
      <c r="AQ30" s="54">
        <v>62175167</v>
      </c>
      <c r="AR30" s="55">
        <v>71118051</v>
      </c>
      <c r="AS30" s="53">
        <v>4062544</v>
      </c>
      <c r="AT30" s="53">
        <v>131690</v>
      </c>
      <c r="AU30" s="53">
        <v>1752</v>
      </c>
      <c r="AV30" s="53">
        <v>72857</v>
      </c>
      <c r="AW30" s="53">
        <v>66403</v>
      </c>
      <c r="AX30" s="53">
        <v>18</v>
      </c>
      <c r="AY30" s="53">
        <v>272720</v>
      </c>
      <c r="AZ30" s="53">
        <v>730</v>
      </c>
      <c r="BA30" s="53">
        <v>3785</v>
      </c>
      <c r="BB30" s="54">
        <v>2593</v>
      </c>
      <c r="BC30" s="55">
        <v>491</v>
      </c>
      <c r="BD30" s="53">
        <v>3704200</v>
      </c>
      <c r="BE30" s="53">
        <v>78025</v>
      </c>
      <c r="BF30" s="54">
        <v>3782225</v>
      </c>
      <c r="BG30" s="56">
        <v>39848</v>
      </c>
      <c r="BH30" s="52">
        <v>2484</v>
      </c>
      <c r="BI30" s="52">
        <v>42332</v>
      </c>
      <c r="BJ30" s="52">
        <v>0</v>
      </c>
      <c r="BK30" s="52">
        <v>211872480</v>
      </c>
      <c r="BL30" s="113">
        <v>0</v>
      </c>
      <c r="BM30" s="55">
        <v>2192767</v>
      </c>
      <c r="BN30" s="53">
        <v>119081</v>
      </c>
      <c r="BO30" s="102">
        <v>77324</v>
      </c>
      <c r="BP30" s="53">
        <v>652161</v>
      </c>
      <c r="BQ30" s="53">
        <v>65413</v>
      </c>
      <c r="BR30" s="53">
        <v>335944</v>
      </c>
      <c r="BS30" s="54">
        <v>65825115</v>
      </c>
      <c r="BT30" s="55">
        <v>149490055</v>
      </c>
      <c r="BU30" s="53">
        <v>8866650</v>
      </c>
      <c r="BV30" s="53">
        <v>64652</v>
      </c>
      <c r="BW30" s="53">
        <v>3815</v>
      </c>
      <c r="BX30" s="53">
        <v>126668</v>
      </c>
      <c r="BY30" s="53">
        <v>427837</v>
      </c>
      <c r="BZ30" s="53">
        <v>290</v>
      </c>
      <c r="CA30" s="53">
        <v>623262</v>
      </c>
      <c r="CB30" s="53">
        <v>0</v>
      </c>
      <c r="CC30" s="53">
        <v>6734</v>
      </c>
      <c r="CD30" s="54">
        <v>10315</v>
      </c>
      <c r="CE30" s="55">
        <v>267</v>
      </c>
      <c r="CF30" s="53">
        <v>7957004</v>
      </c>
      <c r="CG30" s="53">
        <v>269068</v>
      </c>
      <c r="CH30" s="54">
        <v>8226072</v>
      </c>
      <c r="CI30" s="56">
        <v>3064</v>
      </c>
      <c r="CJ30" s="52">
        <v>0</v>
      </c>
      <c r="CK30" s="52">
        <v>3064</v>
      </c>
      <c r="CL30" s="52">
        <v>0</v>
      </c>
      <c r="CM30" s="52">
        <v>31655519</v>
      </c>
      <c r="CN30" s="113">
        <v>0</v>
      </c>
      <c r="CO30" s="55">
        <v>675150</v>
      </c>
      <c r="CP30" s="53">
        <v>15809</v>
      </c>
      <c r="CQ30" s="102">
        <v>264208</v>
      </c>
      <c r="CR30" s="53">
        <v>156369</v>
      </c>
      <c r="CS30" s="53">
        <v>12474</v>
      </c>
      <c r="CT30" s="53">
        <v>23563</v>
      </c>
      <c r="CU30" s="54">
        <v>6388641</v>
      </c>
      <c r="CV30" s="55">
        <v>26414451</v>
      </c>
      <c r="CW30" s="107">
        <v>1550548</v>
      </c>
      <c r="CX30" s="53">
        <v>4572</v>
      </c>
      <c r="CY30" s="53">
        <v>914</v>
      </c>
      <c r="CZ30" s="53">
        <v>0</v>
      </c>
      <c r="DA30" s="53">
        <v>106206</v>
      </c>
      <c r="DB30" s="53">
        <v>16</v>
      </c>
      <c r="DC30" s="53">
        <v>111708</v>
      </c>
      <c r="DD30" s="53">
        <v>0</v>
      </c>
      <c r="DE30" s="53">
        <v>1294</v>
      </c>
      <c r="DF30" s="54">
        <v>3309</v>
      </c>
      <c r="DG30" s="107">
        <v>0</v>
      </c>
      <c r="DH30" s="53">
        <v>1434237</v>
      </c>
      <c r="DI30" s="53">
        <v>0</v>
      </c>
      <c r="DJ30" s="54">
        <v>1434237</v>
      </c>
      <c r="DK30" s="56">
        <v>2665</v>
      </c>
      <c r="DL30" s="52">
        <v>0</v>
      </c>
      <c r="DM30" s="52">
        <v>2665</v>
      </c>
      <c r="DN30" s="52">
        <v>0</v>
      </c>
      <c r="DO30" s="52">
        <v>53299235</v>
      </c>
      <c r="DP30" s="113">
        <v>0</v>
      </c>
      <c r="DQ30" s="55">
        <v>1663677</v>
      </c>
      <c r="DR30" s="53">
        <v>20992</v>
      </c>
      <c r="DS30" s="53">
        <v>598685</v>
      </c>
      <c r="DT30" s="53">
        <v>683798</v>
      </c>
      <c r="DU30" s="53">
        <v>69514</v>
      </c>
      <c r="DV30" s="53">
        <v>28234</v>
      </c>
      <c r="DW30" s="54">
        <v>5858716</v>
      </c>
      <c r="DX30" s="55">
        <v>50505419</v>
      </c>
      <c r="DY30" s="53">
        <v>2938643</v>
      </c>
      <c r="DZ30" s="53">
        <v>3231</v>
      </c>
      <c r="EA30" s="53">
        <v>5409</v>
      </c>
      <c r="EB30" s="53">
        <v>0</v>
      </c>
      <c r="EC30" s="53">
        <v>229692</v>
      </c>
      <c r="ED30" s="53">
        <v>9</v>
      </c>
      <c r="EE30" s="53">
        <v>238341</v>
      </c>
      <c r="EF30" s="53">
        <v>0</v>
      </c>
      <c r="EG30" s="107">
        <v>3865</v>
      </c>
      <c r="EH30" s="54">
        <v>6627</v>
      </c>
      <c r="EI30" s="55">
        <v>0</v>
      </c>
      <c r="EJ30" s="53">
        <v>2689810</v>
      </c>
      <c r="EK30" s="53">
        <v>0</v>
      </c>
      <c r="EL30" s="54">
        <v>2689810</v>
      </c>
      <c r="EM30" s="56">
        <v>100119</v>
      </c>
      <c r="EN30" s="52">
        <v>6993</v>
      </c>
      <c r="EO30" s="52">
        <v>107112</v>
      </c>
      <c r="EP30" s="52">
        <v>64</v>
      </c>
      <c r="EQ30" s="52">
        <v>338330379</v>
      </c>
      <c r="ER30" s="113">
        <v>0</v>
      </c>
      <c r="ES30" s="55">
        <v>7688824</v>
      </c>
      <c r="ET30" s="53">
        <v>210950</v>
      </c>
      <c r="EU30" s="102">
        <v>951903</v>
      </c>
      <c r="EV30" s="53">
        <v>883768</v>
      </c>
      <c r="EW30" s="107">
        <v>115993</v>
      </c>
      <c r="EX30" s="53">
        <v>395979</v>
      </c>
      <c r="EY30" s="54">
        <v>127970760</v>
      </c>
      <c r="EZ30" s="55">
        <v>220607036</v>
      </c>
      <c r="FA30" s="107">
        <v>8617944</v>
      </c>
      <c r="FB30" s="53">
        <v>130885</v>
      </c>
      <c r="FC30" s="53">
        <v>4164</v>
      </c>
      <c r="FD30" s="53">
        <v>133017</v>
      </c>
      <c r="FE30" s="53">
        <v>330860</v>
      </c>
      <c r="FF30" s="53">
        <v>208</v>
      </c>
      <c r="FG30" s="53">
        <v>599134</v>
      </c>
      <c r="FH30" s="53">
        <v>487</v>
      </c>
      <c r="FI30" s="107">
        <v>7012</v>
      </c>
      <c r="FJ30" s="54">
        <v>8606</v>
      </c>
      <c r="FK30" s="107">
        <v>505</v>
      </c>
      <c r="FL30" s="53">
        <v>7771062</v>
      </c>
      <c r="FM30" s="53">
        <v>231138</v>
      </c>
      <c r="FN30" s="54">
        <v>8002200</v>
      </c>
      <c r="FO30" s="56">
        <v>3064</v>
      </c>
      <c r="FP30" s="52">
        <v>0</v>
      </c>
      <c r="FQ30" s="52">
        <v>3064</v>
      </c>
      <c r="FR30" s="52">
        <v>0</v>
      </c>
      <c r="FS30" s="52">
        <v>31655519</v>
      </c>
      <c r="FT30" s="113">
        <v>0</v>
      </c>
      <c r="FU30" s="55">
        <v>675150</v>
      </c>
      <c r="FV30" s="53">
        <v>15809</v>
      </c>
      <c r="FW30" s="102">
        <v>264208</v>
      </c>
      <c r="FX30" s="53">
        <v>156369</v>
      </c>
      <c r="FY30" s="107">
        <v>12474</v>
      </c>
      <c r="FZ30" s="53">
        <v>23563</v>
      </c>
      <c r="GA30" s="54">
        <v>6388641</v>
      </c>
      <c r="GB30" s="55">
        <v>26414451</v>
      </c>
      <c r="GC30" s="53">
        <v>1033651</v>
      </c>
      <c r="GD30" s="53">
        <v>3048</v>
      </c>
      <c r="GE30" s="53">
        <v>685</v>
      </c>
      <c r="GF30" s="53">
        <v>0</v>
      </c>
      <c r="GG30" s="53">
        <v>71225</v>
      </c>
      <c r="GH30" s="53">
        <v>11</v>
      </c>
      <c r="GI30" s="53">
        <v>74969</v>
      </c>
      <c r="GJ30" s="53">
        <v>0</v>
      </c>
      <c r="GK30" s="107">
        <v>862</v>
      </c>
      <c r="GL30" s="54">
        <v>2206</v>
      </c>
      <c r="GM30" s="107">
        <v>0</v>
      </c>
      <c r="GN30" s="53">
        <v>955614</v>
      </c>
      <c r="GO30" s="53">
        <v>0</v>
      </c>
      <c r="GP30" s="54">
        <v>955614</v>
      </c>
      <c r="GQ30" s="56">
        <v>2665</v>
      </c>
      <c r="GR30" s="52">
        <v>0</v>
      </c>
      <c r="GS30" s="52">
        <v>2665</v>
      </c>
      <c r="GT30" s="52">
        <v>0</v>
      </c>
      <c r="GU30" s="52">
        <v>53299235</v>
      </c>
      <c r="GV30" s="113">
        <v>0</v>
      </c>
      <c r="GW30" s="55">
        <v>1663677</v>
      </c>
      <c r="GX30" s="53">
        <v>20992</v>
      </c>
      <c r="GY30" s="102">
        <v>598685</v>
      </c>
      <c r="GZ30" s="53">
        <v>683798</v>
      </c>
      <c r="HA30" s="107">
        <v>69514</v>
      </c>
      <c r="HB30" s="53">
        <v>28234</v>
      </c>
      <c r="HC30" s="54">
        <v>5858716</v>
      </c>
      <c r="HD30" s="55">
        <v>50505419</v>
      </c>
      <c r="HE30" s="53">
        <v>1959057</v>
      </c>
      <c r="HF30" s="53">
        <v>2154</v>
      </c>
      <c r="HG30" s="53">
        <v>4057</v>
      </c>
      <c r="HH30" s="53">
        <v>0</v>
      </c>
      <c r="HI30" s="53">
        <v>154047</v>
      </c>
      <c r="HJ30" s="53">
        <v>7</v>
      </c>
      <c r="HK30" s="53">
        <v>160265</v>
      </c>
      <c r="HL30" s="53">
        <v>0</v>
      </c>
      <c r="HM30" s="107">
        <v>2577</v>
      </c>
      <c r="HN30" s="54">
        <v>4418</v>
      </c>
      <c r="HO30" s="55">
        <v>0</v>
      </c>
      <c r="HP30" s="53">
        <v>1791797</v>
      </c>
      <c r="HQ30" s="53">
        <v>0</v>
      </c>
      <c r="HR30" s="54">
        <v>1791797</v>
      </c>
      <c r="HS30" s="56">
        <v>105848</v>
      </c>
      <c r="HT30" s="52">
        <v>6993</v>
      </c>
      <c r="HU30" s="52">
        <v>112841</v>
      </c>
      <c r="HV30" s="52">
        <v>64</v>
      </c>
      <c r="HW30" s="52">
        <v>423285133</v>
      </c>
      <c r="HX30" s="113">
        <v>0</v>
      </c>
      <c r="HY30" s="55">
        <v>10027651</v>
      </c>
      <c r="HZ30" s="53">
        <v>247751</v>
      </c>
      <c r="IA30" s="102">
        <v>1814796</v>
      </c>
      <c r="IB30" s="53">
        <v>1723935</v>
      </c>
      <c r="IC30" s="107">
        <v>197981</v>
      </c>
      <c r="ID30" s="53">
        <v>447776</v>
      </c>
      <c r="IE30" s="54">
        <v>140218117</v>
      </c>
      <c r="IF30" s="55">
        <v>297526906</v>
      </c>
      <c r="IG30" s="53">
        <v>11610652</v>
      </c>
      <c r="IH30" s="53">
        <v>136087</v>
      </c>
      <c r="II30" s="53">
        <v>8906</v>
      </c>
      <c r="IJ30" s="53">
        <v>133017</v>
      </c>
      <c r="IK30" s="53">
        <v>556132</v>
      </c>
      <c r="IL30" s="53">
        <v>226</v>
      </c>
      <c r="IM30" s="53">
        <v>834368</v>
      </c>
      <c r="IN30" s="53">
        <v>487</v>
      </c>
      <c r="IO30" s="107">
        <v>10451</v>
      </c>
      <c r="IP30" s="54">
        <v>15230</v>
      </c>
      <c r="IQ30" s="107">
        <v>505</v>
      </c>
      <c r="IR30" s="53">
        <v>10518473</v>
      </c>
      <c r="IS30" s="53">
        <v>231138</v>
      </c>
      <c r="IT30" s="54">
        <v>10749611</v>
      </c>
    </row>
    <row r="31" spans="1:254" s="20" customFormat="1" ht="12.6" customHeight="1" x14ac:dyDescent="0.2">
      <c r="A31" s="23">
        <v>19</v>
      </c>
      <c r="B31" s="24" t="s">
        <v>87</v>
      </c>
      <c r="C31" s="61">
        <v>286711</v>
      </c>
      <c r="D31" s="57">
        <v>16103</v>
      </c>
      <c r="E31" s="57">
        <v>302814</v>
      </c>
      <c r="F31" s="57">
        <v>181</v>
      </c>
      <c r="G31" s="57">
        <v>1103053930</v>
      </c>
      <c r="H31" s="114">
        <v>0</v>
      </c>
      <c r="I31" s="60">
        <v>28323634</v>
      </c>
      <c r="J31" s="58">
        <v>396609</v>
      </c>
      <c r="K31" s="103">
        <v>4233525</v>
      </c>
      <c r="L31" s="58">
        <v>5234460</v>
      </c>
      <c r="M31" s="108">
        <v>565057</v>
      </c>
      <c r="N31" s="58">
        <v>762734</v>
      </c>
      <c r="O31" s="59">
        <v>369348633</v>
      </c>
      <c r="P31" s="60">
        <v>773221316</v>
      </c>
      <c r="Q31" s="58">
        <v>45203053</v>
      </c>
      <c r="R31" s="58">
        <v>545695</v>
      </c>
      <c r="S31" s="58">
        <v>37000</v>
      </c>
      <c r="T31" s="58">
        <v>420048</v>
      </c>
      <c r="U31" s="58">
        <v>1807219</v>
      </c>
      <c r="V31" s="58">
        <v>1923</v>
      </c>
      <c r="W31" s="58">
        <v>2811885</v>
      </c>
      <c r="X31" s="58">
        <v>1748</v>
      </c>
      <c r="Y31" s="58">
        <v>42463</v>
      </c>
      <c r="Z31" s="59">
        <v>65457</v>
      </c>
      <c r="AA31" s="108">
        <v>1152</v>
      </c>
      <c r="AB31" s="58">
        <v>41501726</v>
      </c>
      <c r="AC31" s="58">
        <v>778622</v>
      </c>
      <c r="AD31" s="59">
        <v>42280348</v>
      </c>
      <c r="AE31" s="61">
        <v>169755</v>
      </c>
      <c r="AF31" s="57">
        <v>10693</v>
      </c>
      <c r="AG31" s="57">
        <v>180448</v>
      </c>
      <c r="AH31" s="57">
        <v>180</v>
      </c>
      <c r="AI31" s="57">
        <v>353154225</v>
      </c>
      <c r="AJ31" s="114">
        <v>0</v>
      </c>
      <c r="AK31" s="60">
        <v>13560017</v>
      </c>
      <c r="AL31" s="58">
        <v>117617</v>
      </c>
      <c r="AM31" s="103">
        <v>1501969</v>
      </c>
      <c r="AN31" s="58">
        <v>1101331</v>
      </c>
      <c r="AO31" s="108">
        <v>104116</v>
      </c>
      <c r="AP31" s="58">
        <v>279853</v>
      </c>
      <c r="AQ31" s="59">
        <v>171900153</v>
      </c>
      <c r="AR31" s="60">
        <v>197918975</v>
      </c>
      <c r="AS31" s="58">
        <v>11371151</v>
      </c>
      <c r="AT31" s="58">
        <v>361322</v>
      </c>
      <c r="AU31" s="58">
        <v>5191</v>
      </c>
      <c r="AV31" s="58">
        <v>144596</v>
      </c>
      <c r="AW31" s="58">
        <v>172809</v>
      </c>
      <c r="AX31" s="58">
        <v>141</v>
      </c>
      <c r="AY31" s="58">
        <v>684059</v>
      </c>
      <c r="AZ31" s="58">
        <v>1739</v>
      </c>
      <c r="BA31" s="58">
        <v>11017</v>
      </c>
      <c r="BB31" s="59">
        <v>8266</v>
      </c>
      <c r="BC31" s="60">
        <v>998</v>
      </c>
      <c r="BD31" s="58">
        <v>10502591</v>
      </c>
      <c r="BE31" s="58">
        <v>162481</v>
      </c>
      <c r="BF31" s="59">
        <v>10665072</v>
      </c>
      <c r="BG31" s="61">
        <v>103072</v>
      </c>
      <c r="BH31" s="57">
        <v>5410</v>
      </c>
      <c r="BI31" s="57">
        <v>108482</v>
      </c>
      <c r="BJ31" s="57">
        <v>1</v>
      </c>
      <c r="BK31" s="57">
        <v>535556574</v>
      </c>
      <c r="BL31" s="114">
        <v>0</v>
      </c>
      <c r="BM31" s="60">
        <v>7118371</v>
      </c>
      <c r="BN31" s="58">
        <v>40904</v>
      </c>
      <c r="BO31" s="103">
        <v>1081488</v>
      </c>
      <c r="BP31" s="58">
        <v>1408070</v>
      </c>
      <c r="BQ31" s="58">
        <v>166640</v>
      </c>
      <c r="BR31" s="58">
        <v>252005</v>
      </c>
      <c r="BS31" s="59">
        <v>167605809</v>
      </c>
      <c r="BT31" s="60">
        <v>378018243</v>
      </c>
      <c r="BU31" s="58">
        <v>22373585</v>
      </c>
      <c r="BV31" s="58">
        <v>165577</v>
      </c>
      <c r="BW31" s="58">
        <v>9501</v>
      </c>
      <c r="BX31" s="58">
        <v>275375</v>
      </c>
      <c r="BY31" s="58">
        <v>911425</v>
      </c>
      <c r="BZ31" s="58">
        <v>391</v>
      </c>
      <c r="CA31" s="58">
        <v>1362269</v>
      </c>
      <c r="CB31" s="58">
        <v>9</v>
      </c>
      <c r="CC31" s="58">
        <v>16724</v>
      </c>
      <c r="CD31" s="59">
        <v>18683</v>
      </c>
      <c r="CE31" s="60">
        <v>154</v>
      </c>
      <c r="CF31" s="58">
        <v>20359605</v>
      </c>
      <c r="CG31" s="58">
        <v>616141</v>
      </c>
      <c r="CH31" s="59">
        <v>20975746</v>
      </c>
      <c r="CI31" s="61">
        <v>7344</v>
      </c>
      <c r="CJ31" s="57">
        <v>0</v>
      </c>
      <c r="CK31" s="57">
        <v>7344</v>
      </c>
      <c r="CL31" s="57">
        <v>0</v>
      </c>
      <c r="CM31" s="57">
        <v>76052563</v>
      </c>
      <c r="CN31" s="114">
        <v>0</v>
      </c>
      <c r="CO31" s="60">
        <v>1957802</v>
      </c>
      <c r="CP31" s="58">
        <v>133007</v>
      </c>
      <c r="CQ31" s="103">
        <v>271515</v>
      </c>
      <c r="CR31" s="58">
        <v>509089</v>
      </c>
      <c r="CS31" s="58">
        <v>42808</v>
      </c>
      <c r="CT31" s="58">
        <v>31548</v>
      </c>
      <c r="CU31" s="59">
        <v>15503258</v>
      </c>
      <c r="CV31" s="60">
        <v>63495074</v>
      </c>
      <c r="CW31" s="108">
        <v>3724131</v>
      </c>
      <c r="CX31" s="58">
        <v>10966</v>
      </c>
      <c r="CY31" s="58">
        <v>2257</v>
      </c>
      <c r="CZ31" s="58">
        <v>77</v>
      </c>
      <c r="DA31" s="58">
        <v>231370</v>
      </c>
      <c r="DB31" s="58">
        <v>148</v>
      </c>
      <c r="DC31" s="58">
        <v>244818</v>
      </c>
      <c r="DD31" s="58">
        <v>0</v>
      </c>
      <c r="DE31" s="58">
        <v>3443</v>
      </c>
      <c r="DF31" s="59">
        <v>7216</v>
      </c>
      <c r="DG31" s="108">
        <v>0</v>
      </c>
      <c r="DH31" s="58">
        <v>3468654</v>
      </c>
      <c r="DI31" s="58">
        <v>0</v>
      </c>
      <c r="DJ31" s="59">
        <v>3468654</v>
      </c>
      <c r="DK31" s="61">
        <v>6540</v>
      </c>
      <c r="DL31" s="57">
        <v>0</v>
      </c>
      <c r="DM31" s="57">
        <v>6540</v>
      </c>
      <c r="DN31" s="57">
        <v>0</v>
      </c>
      <c r="DO31" s="57">
        <v>138290568</v>
      </c>
      <c r="DP31" s="114">
        <v>0</v>
      </c>
      <c r="DQ31" s="60">
        <v>5687444</v>
      </c>
      <c r="DR31" s="58">
        <v>105081</v>
      </c>
      <c r="DS31" s="58">
        <v>1378553</v>
      </c>
      <c r="DT31" s="58">
        <v>2215970</v>
      </c>
      <c r="DU31" s="58">
        <v>251493</v>
      </c>
      <c r="DV31" s="58">
        <v>199328</v>
      </c>
      <c r="DW31" s="59">
        <v>14339413</v>
      </c>
      <c r="DX31" s="60">
        <v>133789024</v>
      </c>
      <c r="DY31" s="58">
        <v>7734186</v>
      </c>
      <c r="DZ31" s="58">
        <v>7830</v>
      </c>
      <c r="EA31" s="58">
        <v>20051</v>
      </c>
      <c r="EB31" s="58">
        <v>0</v>
      </c>
      <c r="EC31" s="58">
        <v>491615</v>
      </c>
      <c r="ED31" s="58">
        <v>1243</v>
      </c>
      <c r="EE31" s="58">
        <v>520739</v>
      </c>
      <c r="EF31" s="58">
        <v>0</v>
      </c>
      <c r="EG31" s="108">
        <v>11279</v>
      </c>
      <c r="EH31" s="59">
        <v>31292</v>
      </c>
      <c r="EI31" s="60">
        <v>0</v>
      </c>
      <c r="EJ31" s="58">
        <v>7170876</v>
      </c>
      <c r="EK31" s="58">
        <v>0</v>
      </c>
      <c r="EL31" s="59">
        <v>7170876</v>
      </c>
      <c r="EM31" s="61">
        <v>272825</v>
      </c>
      <c r="EN31" s="57">
        <v>16009</v>
      </c>
      <c r="EO31" s="57">
        <v>288834</v>
      </c>
      <c r="EP31" s="57">
        <v>175</v>
      </c>
      <c r="EQ31" s="57">
        <v>888616239</v>
      </c>
      <c r="ER31" s="114">
        <v>0</v>
      </c>
      <c r="ES31" s="60">
        <v>20678388</v>
      </c>
      <c r="ET31" s="58">
        <v>158521</v>
      </c>
      <c r="EU31" s="103">
        <v>2583457</v>
      </c>
      <c r="EV31" s="58">
        <v>2509401</v>
      </c>
      <c r="EW31" s="108">
        <v>269162</v>
      </c>
      <c r="EX31" s="58">
        <v>531858</v>
      </c>
      <c r="EY31" s="59">
        <v>339428203</v>
      </c>
      <c r="EZ31" s="60">
        <v>575918823</v>
      </c>
      <c r="FA31" s="108">
        <v>22491862</v>
      </c>
      <c r="FB31" s="58">
        <v>351223</v>
      </c>
      <c r="FC31" s="58">
        <v>10809</v>
      </c>
      <c r="FD31" s="58">
        <v>279981</v>
      </c>
      <c r="FE31" s="58">
        <v>725622</v>
      </c>
      <c r="FF31" s="58">
        <v>425</v>
      </c>
      <c r="FG31" s="58">
        <v>1368060</v>
      </c>
      <c r="FH31" s="58">
        <v>1137</v>
      </c>
      <c r="FI31" s="108">
        <v>18125</v>
      </c>
      <c r="FJ31" s="59">
        <v>17967</v>
      </c>
      <c r="FK31" s="108">
        <v>767</v>
      </c>
      <c r="FL31" s="58">
        <v>20567443</v>
      </c>
      <c r="FM31" s="58">
        <v>518363</v>
      </c>
      <c r="FN31" s="59">
        <v>21085806</v>
      </c>
      <c r="FO31" s="61">
        <v>7344</v>
      </c>
      <c r="FP31" s="57">
        <v>0</v>
      </c>
      <c r="FQ31" s="57">
        <v>7344</v>
      </c>
      <c r="FR31" s="57">
        <v>0</v>
      </c>
      <c r="FS31" s="57">
        <v>76052563</v>
      </c>
      <c r="FT31" s="114">
        <v>0</v>
      </c>
      <c r="FU31" s="60">
        <v>1957802</v>
      </c>
      <c r="FV31" s="58">
        <v>133007</v>
      </c>
      <c r="FW31" s="103">
        <v>271515</v>
      </c>
      <c r="FX31" s="58">
        <v>509089</v>
      </c>
      <c r="FY31" s="108">
        <v>42808</v>
      </c>
      <c r="FZ31" s="58">
        <v>31548</v>
      </c>
      <c r="GA31" s="59">
        <v>15503258</v>
      </c>
      <c r="GB31" s="60">
        <v>63495074</v>
      </c>
      <c r="GC31" s="58">
        <v>2482645</v>
      </c>
      <c r="GD31" s="58">
        <v>7311</v>
      </c>
      <c r="GE31" s="58">
        <v>1692</v>
      </c>
      <c r="GF31" s="58">
        <v>51</v>
      </c>
      <c r="GG31" s="58">
        <v>155028</v>
      </c>
      <c r="GH31" s="58">
        <v>106</v>
      </c>
      <c r="GI31" s="58">
        <v>164188</v>
      </c>
      <c r="GJ31" s="58">
        <v>0</v>
      </c>
      <c r="GK31" s="108">
        <v>2296</v>
      </c>
      <c r="GL31" s="59">
        <v>4810</v>
      </c>
      <c r="GM31" s="108">
        <v>0</v>
      </c>
      <c r="GN31" s="58">
        <v>2311351</v>
      </c>
      <c r="GO31" s="58">
        <v>0</v>
      </c>
      <c r="GP31" s="59">
        <v>2311351</v>
      </c>
      <c r="GQ31" s="61">
        <v>6540</v>
      </c>
      <c r="GR31" s="57">
        <v>0</v>
      </c>
      <c r="GS31" s="57">
        <v>6540</v>
      </c>
      <c r="GT31" s="57">
        <v>0</v>
      </c>
      <c r="GU31" s="57">
        <v>138290568</v>
      </c>
      <c r="GV31" s="114">
        <v>0</v>
      </c>
      <c r="GW31" s="60">
        <v>5687444</v>
      </c>
      <c r="GX31" s="58">
        <v>105081</v>
      </c>
      <c r="GY31" s="103">
        <v>1378553</v>
      </c>
      <c r="GZ31" s="58">
        <v>2215970</v>
      </c>
      <c r="HA31" s="108">
        <v>251493</v>
      </c>
      <c r="HB31" s="58">
        <v>199328</v>
      </c>
      <c r="HC31" s="59">
        <v>14339413</v>
      </c>
      <c r="HD31" s="60">
        <v>133789024</v>
      </c>
      <c r="HE31" s="58">
        <v>5156025</v>
      </c>
      <c r="HF31" s="58">
        <v>5220</v>
      </c>
      <c r="HG31" s="58">
        <v>15040</v>
      </c>
      <c r="HH31" s="58">
        <v>0</v>
      </c>
      <c r="HI31" s="58">
        <v>330288</v>
      </c>
      <c r="HJ31" s="58">
        <v>834</v>
      </c>
      <c r="HK31" s="58">
        <v>351382</v>
      </c>
      <c r="HL31" s="58">
        <v>0</v>
      </c>
      <c r="HM31" s="108">
        <v>7520</v>
      </c>
      <c r="HN31" s="59">
        <v>20862</v>
      </c>
      <c r="HO31" s="60">
        <v>0</v>
      </c>
      <c r="HP31" s="58">
        <v>4776261</v>
      </c>
      <c r="HQ31" s="58">
        <v>0</v>
      </c>
      <c r="HR31" s="59">
        <v>4776261</v>
      </c>
      <c r="HS31" s="61">
        <v>286709</v>
      </c>
      <c r="HT31" s="57">
        <v>16009</v>
      </c>
      <c r="HU31" s="57">
        <v>302718</v>
      </c>
      <c r="HV31" s="57">
        <v>175</v>
      </c>
      <c r="HW31" s="57">
        <v>1102959370</v>
      </c>
      <c r="HX31" s="114">
        <v>0</v>
      </c>
      <c r="HY31" s="60">
        <v>28323634</v>
      </c>
      <c r="HZ31" s="58">
        <v>396609</v>
      </c>
      <c r="IA31" s="103">
        <v>4233525</v>
      </c>
      <c r="IB31" s="58">
        <v>5234460</v>
      </c>
      <c r="IC31" s="108">
        <v>563463</v>
      </c>
      <c r="ID31" s="58">
        <v>762734</v>
      </c>
      <c r="IE31" s="59">
        <v>369270874</v>
      </c>
      <c r="IF31" s="60">
        <v>773202921</v>
      </c>
      <c r="IG31" s="58">
        <v>30130532</v>
      </c>
      <c r="IH31" s="58">
        <v>363754</v>
      </c>
      <c r="II31" s="58">
        <v>27541</v>
      </c>
      <c r="IJ31" s="58">
        <v>280032</v>
      </c>
      <c r="IK31" s="58">
        <v>1210938</v>
      </c>
      <c r="IL31" s="58">
        <v>1365</v>
      </c>
      <c r="IM31" s="58">
        <v>1883630</v>
      </c>
      <c r="IN31" s="58">
        <v>1137</v>
      </c>
      <c r="IO31" s="108">
        <v>27941</v>
      </c>
      <c r="IP31" s="59">
        <v>43639</v>
      </c>
      <c r="IQ31" s="108">
        <v>767</v>
      </c>
      <c r="IR31" s="58">
        <v>27655055</v>
      </c>
      <c r="IS31" s="58">
        <v>518363</v>
      </c>
      <c r="IT31" s="59">
        <v>28173418</v>
      </c>
    </row>
    <row r="32" spans="1:254" s="20" customFormat="1" ht="12.6" customHeight="1" x14ac:dyDescent="0.2">
      <c r="A32" s="21">
        <v>20</v>
      </c>
      <c r="B32" s="22" t="s">
        <v>88</v>
      </c>
      <c r="C32" s="56">
        <v>377728</v>
      </c>
      <c r="D32" s="52">
        <v>9063</v>
      </c>
      <c r="E32" s="52">
        <v>386791</v>
      </c>
      <c r="F32" s="52">
        <v>226</v>
      </c>
      <c r="G32" s="52">
        <v>1570074169</v>
      </c>
      <c r="H32" s="113">
        <v>0</v>
      </c>
      <c r="I32" s="55">
        <v>61119026</v>
      </c>
      <c r="J32" s="53">
        <v>337075</v>
      </c>
      <c r="K32" s="102">
        <v>12871233</v>
      </c>
      <c r="L32" s="53">
        <v>15969656</v>
      </c>
      <c r="M32" s="107">
        <v>1542954</v>
      </c>
      <c r="N32" s="53">
        <v>728433</v>
      </c>
      <c r="O32" s="54">
        <v>496135576</v>
      </c>
      <c r="P32" s="55">
        <v>1166506970</v>
      </c>
      <c r="Q32" s="53">
        <v>67194585</v>
      </c>
      <c r="R32" s="53">
        <v>697020</v>
      </c>
      <c r="S32" s="53">
        <v>87368</v>
      </c>
      <c r="T32" s="53">
        <v>567842</v>
      </c>
      <c r="U32" s="53">
        <v>2970080</v>
      </c>
      <c r="V32" s="53">
        <v>7490</v>
      </c>
      <c r="W32" s="53">
        <v>4329800</v>
      </c>
      <c r="X32" s="53">
        <v>1829</v>
      </c>
      <c r="Y32" s="53">
        <v>73363</v>
      </c>
      <c r="Z32" s="54">
        <v>98797</v>
      </c>
      <c r="AA32" s="107">
        <v>3369</v>
      </c>
      <c r="AB32" s="53">
        <v>62648633</v>
      </c>
      <c r="AC32" s="53">
        <v>38794</v>
      </c>
      <c r="AD32" s="54">
        <v>62687427</v>
      </c>
      <c r="AE32" s="56">
        <v>207971</v>
      </c>
      <c r="AF32" s="52">
        <v>8962</v>
      </c>
      <c r="AG32" s="52">
        <v>216933</v>
      </c>
      <c r="AH32" s="52">
        <v>226</v>
      </c>
      <c r="AI32" s="52">
        <v>427109774</v>
      </c>
      <c r="AJ32" s="113">
        <v>0</v>
      </c>
      <c r="AK32" s="55">
        <v>26400642</v>
      </c>
      <c r="AL32" s="53">
        <v>128020</v>
      </c>
      <c r="AM32" s="102">
        <v>1249735</v>
      </c>
      <c r="AN32" s="53">
        <v>1783096</v>
      </c>
      <c r="AO32" s="107">
        <v>167680</v>
      </c>
      <c r="AP32" s="53">
        <v>202995</v>
      </c>
      <c r="AQ32" s="54">
        <v>209404573</v>
      </c>
      <c r="AR32" s="55">
        <v>247637369</v>
      </c>
      <c r="AS32" s="53">
        <v>13949041</v>
      </c>
      <c r="AT32" s="53">
        <v>442760</v>
      </c>
      <c r="AU32" s="53">
        <v>8626</v>
      </c>
      <c r="AV32" s="53">
        <v>177175</v>
      </c>
      <c r="AW32" s="53">
        <v>224937</v>
      </c>
      <c r="AX32" s="53">
        <v>4873</v>
      </c>
      <c r="AY32" s="53">
        <v>858371</v>
      </c>
      <c r="AZ32" s="53">
        <v>1829</v>
      </c>
      <c r="BA32" s="53">
        <v>16805</v>
      </c>
      <c r="BB32" s="54">
        <v>13553</v>
      </c>
      <c r="BC32" s="55">
        <v>3369</v>
      </c>
      <c r="BD32" s="53">
        <v>13026627</v>
      </c>
      <c r="BE32" s="53">
        <v>28487</v>
      </c>
      <c r="BF32" s="54">
        <v>13055114</v>
      </c>
      <c r="BG32" s="56">
        <v>143926</v>
      </c>
      <c r="BH32" s="52">
        <v>98</v>
      </c>
      <c r="BI32" s="52">
        <v>144024</v>
      </c>
      <c r="BJ32" s="52">
        <v>0</v>
      </c>
      <c r="BK32" s="52">
        <v>733685551</v>
      </c>
      <c r="BL32" s="113">
        <v>0</v>
      </c>
      <c r="BM32" s="55">
        <v>15569476</v>
      </c>
      <c r="BN32" s="53">
        <v>121341</v>
      </c>
      <c r="BO32" s="102">
        <v>1496832</v>
      </c>
      <c r="BP32" s="53">
        <v>2776196</v>
      </c>
      <c r="BQ32" s="53">
        <v>271265</v>
      </c>
      <c r="BR32" s="53">
        <v>374069</v>
      </c>
      <c r="BS32" s="54">
        <v>229463819</v>
      </c>
      <c r="BT32" s="55">
        <v>524830911</v>
      </c>
      <c r="BU32" s="53">
        <v>30865062</v>
      </c>
      <c r="BV32" s="53">
        <v>219453</v>
      </c>
      <c r="BW32" s="53">
        <v>17878</v>
      </c>
      <c r="BX32" s="53">
        <v>390564</v>
      </c>
      <c r="BY32" s="53">
        <v>1317343</v>
      </c>
      <c r="BZ32" s="53">
        <v>890</v>
      </c>
      <c r="CA32" s="53">
        <v>1946128</v>
      </c>
      <c r="CB32" s="53">
        <v>0</v>
      </c>
      <c r="CC32" s="53">
        <v>30086</v>
      </c>
      <c r="CD32" s="54">
        <v>37200</v>
      </c>
      <c r="CE32" s="55">
        <v>0</v>
      </c>
      <c r="CF32" s="53">
        <v>28841984</v>
      </c>
      <c r="CG32" s="53">
        <v>9664</v>
      </c>
      <c r="CH32" s="54">
        <v>28851648</v>
      </c>
      <c r="CI32" s="56">
        <v>12946</v>
      </c>
      <c r="CJ32" s="52">
        <v>3</v>
      </c>
      <c r="CK32" s="52">
        <v>12949</v>
      </c>
      <c r="CL32" s="52">
        <v>0</v>
      </c>
      <c r="CM32" s="52">
        <v>135240037</v>
      </c>
      <c r="CN32" s="113">
        <v>0</v>
      </c>
      <c r="CO32" s="55">
        <v>3218656</v>
      </c>
      <c r="CP32" s="53">
        <v>5155</v>
      </c>
      <c r="CQ32" s="102">
        <v>613215</v>
      </c>
      <c r="CR32" s="53">
        <v>670698</v>
      </c>
      <c r="CS32" s="53">
        <v>65438</v>
      </c>
      <c r="CT32" s="53">
        <v>81226</v>
      </c>
      <c r="CU32" s="54">
        <v>28098689</v>
      </c>
      <c r="CV32" s="55">
        <v>111795736</v>
      </c>
      <c r="CW32" s="107">
        <v>6566736</v>
      </c>
      <c r="CX32" s="53">
        <v>19317</v>
      </c>
      <c r="CY32" s="53">
        <v>6400</v>
      </c>
      <c r="CZ32" s="53">
        <v>103</v>
      </c>
      <c r="DA32" s="53">
        <v>418364</v>
      </c>
      <c r="DB32" s="53">
        <v>458</v>
      </c>
      <c r="DC32" s="53">
        <v>444642</v>
      </c>
      <c r="DD32" s="53">
        <v>0</v>
      </c>
      <c r="DE32" s="53">
        <v>6300</v>
      </c>
      <c r="DF32" s="54">
        <v>10724</v>
      </c>
      <c r="DG32" s="107">
        <v>0</v>
      </c>
      <c r="DH32" s="53">
        <v>6104427</v>
      </c>
      <c r="DI32" s="53">
        <v>643</v>
      </c>
      <c r="DJ32" s="54">
        <v>6105070</v>
      </c>
      <c r="DK32" s="56">
        <v>12885</v>
      </c>
      <c r="DL32" s="52">
        <v>0</v>
      </c>
      <c r="DM32" s="52">
        <v>12885</v>
      </c>
      <c r="DN32" s="52">
        <v>0</v>
      </c>
      <c r="DO32" s="52">
        <v>274038807</v>
      </c>
      <c r="DP32" s="113">
        <v>0</v>
      </c>
      <c r="DQ32" s="55">
        <v>15930252</v>
      </c>
      <c r="DR32" s="53">
        <v>82559</v>
      </c>
      <c r="DS32" s="53">
        <v>9511451</v>
      </c>
      <c r="DT32" s="53">
        <v>10739666</v>
      </c>
      <c r="DU32" s="53">
        <v>1038571</v>
      </c>
      <c r="DV32" s="53">
        <v>70143</v>
      </c>
      <c r="DW32" s="54">
        <v>29168495</v>
      </c>
      <c r="DX32" s="55">
        <v>282242954</v>
      </c>
      <c r="DY32" s="53">
        <v>15813746</v>
      </c>
      <c r="DZ32" s="53">
        <v>15490</v>
      </c>
      <c r="EA32" s="53">
        <v>54464</v>
      </c>
      <c r="EB32" s="53">
        <v>0</v>
      </c>
      <c r="EC32" s="53">
        <v>1009436</v>
      </c>
      <c r="ED32" s="53">
        <v>1269</v>
      </c>
      <c r="EE32" s="53">
        <v>1080659</v>
      </c>
      <c r="EF32" s="53">
        <v>0</v>
      </c>
      <c r="EG32" s="107">
        <v>20172</v>
      </c>
      <c r="EH32" s="54">
        <v>37320</v>
      </c>
      <c r="EI32" s="55">
        <v>0</v>
      </c>
      <c r="EJ32" s="53">
        <v>14675595</v>
      </c>
      <c r="EK32" s="53">
        <v>0</v>
      </c>
      <c r="EL32" s="54">
        <v>14675595</v>
      </c>
      <c r="EM32" s="56">
        <v>351890</v>
      </c>
      <c r="EN32" s="52">
        <v>8947</v>
      </c>
      <c r="EO32" s="52">
        <v>360837</v>
      </c>
      <c r="EP32" s="52">
        <v>222</v>
      </c>
      <c r="EQ32" s="52">
        <v>1160676719</v>
      </c>
      <c r="ER32" s="113">
        <v>0</v>
      </c>
      <c r="ES32" s="55">
        <v>41970117</v>
      </c>
      <c r="ET32" s="53">
        <v>249361</v>
      </c>
      <c r="EU32" s="102">
        <v>2746567</v>
      </c>
      <c r="EV32" s="53">
        <v>4552943</v>
      </c>
      <c r="EW32" s="107">
        <v>438232</v>
      </c>
      <c r="EX32" s="53">
        <v>577063</v>
      </c>
      <c r="EY32" s="54">
        <v>438771145</v>
      </c>
      <c r="EZ32" s="55">
        <v>772439857</v>
      </c>
      <c r="FA32" s="107">
        <v>29870076</v>
      </c>
      <c r="FB32" s="53">
        <v>441419</v>
      </c>
      <c r="FC32" s="53">
        <v>19586</v>
      </c>
      <c r="FD32" s="53">
        <v>378493</v>
      </c>
      <c r="FE32" s="53">
        <v>1033234</v>
      </c>
      <c r="FF32" s="53">
        <v>3962</v>
      </c>
      <c r="FG32" s="53">
        <v>1876694</v>
      </c>
      <c r="FH32" s="53">
        <v>1218</v>
      </c>
      <c r="FI32" s="107">
        <v>30932</v>
      </c>
      <c r="FJ32" s="54">
        <v>33629</v>
      </c>
      <c r="FK32" s="107">
        <v>2246</v>
      </c>
      <c r="FL32" s="53">
        <v>27900802</v>
      </c>
      <c r="FM32" s="53">
        <v>24555</v>
      </c>
      <c r="FN32" s="54">
        <v>27925357</v>
      </c>
      <c r="FO32" s="56">
        <v>12946</v>
      </c>
      <c r="FP32" s="52">
        <v>2</v>
      </c>
      <c r="FQ32" s="52">
        <v>12948</v>
      </c>
      <c r="FR32" s="52">
        <v>0</v>
      </c>
      <c r="FS32" s="52">
        <v>135240037</v>
      </c>
      <c r="FT32" s="113">
        <v>0</v>
      </c>
      <c r="FU32" s="55">
        <v>3218656</v>
      </c>
      <c r="FV32" s="53">
        <v>5155</v>
      </c>
      <c r="FW32" s="102">
        <v>613215</v>
      </c>
      <c r="FX32" s="53">
        <v>670698</v>
      </c>
      <c r="FY32" s="107">
        <v>65438</v>
      </c>
      <c r="FZ32" s="53">
        <v>81226</v>
      </c>
      <c r="GA32" s="54">
        <v>28098689</v>
      </c>
      <c r="GB32" s="55">
        <v>111795736</v>
      </c>
      <c r="GC32" s="53">
        <v>4377324</v>
      </c>
      <c r="GD32" s="53">
        <v>12876</v>
      </c>
      <c r="GE32" s="53">
        <v>4714</v>
      </c>
      <c r="GF32" s="53">
        <v>69</v>
      </c>
      <c r="GG32" s="53">
        <v>280244</v>
      </c>
      <c r="GH32" s="53">
        <v>311</v>
      </c>
      <c r="GI32" s="53">
        <v>298214</v>
      </c>
      <c r="GJ32" s="53">
        <v>0</v>
      </c>
      <c r="GK32" s="107">
        <v>4058</v>
      </c>
      <c r="GL32" s="54">
        <v>7148</v>
      </c>
      <c r="GM32" s="107">
        <v>0</v>
      </c>
      <c r="GN32" s="53">
        <v>4067558</v>
      </c>
      <c r="GO32" s="53">
        <v>346</v>
      </c>
      <c r="GP32" s="54">
        <v>4067904</v>
      </c>
      <c r="GQ32" s="56">
        <v>12885</v>
      </c>
      <c r="GR32" s="52">
        <v>0</v>
      </c>
      <c r="GS32" s="52">
        <v>12885</v>
      </c>
      <c r="GT32" s="52">
        <v>0</v>
      </c>
      <c r="GU32" s="52">
        <v>274038807</v>
      </c>
      <c r="GV32" s="113">
        <v>0</v>
      </c>
      <c r="GW32" s="55">
        <v>15930252</v>
      </c>
      <c r="GX32" s="53">
        <v>82559</v>
      </c>
      <c r="GY32" s="102">
        <v>9511451</v>
      </c>
      <c r="GZ32" s="53">
        <v>10739666</v>
      </c>
      <c r="HA32" s="107">
        <v>1038571</v>
      </c>
      <c r="HB32" s="53">
        <v>70143</v>
      </c>
      <c r="HC32" s="54">
        <v>29168495</v>
      </c>
      <c r="HD32" s="55">
        <v>282242954</v>
      </c>
      <c r="HE32" s="53">
        <v>10542298</v>
      </c>
      <c r="HF32" s="53">
        <v>10326</v>
      </c>
      <c r="HG32" s="53">
        <v>40850</v>
      </c>
      <c r="HH32" s="53">
        <v>0</v>
      </c>
      <c r="HI32" s="53">
        <v>678474</v>
      </c>
      <c r="HJ32" s="53">
        <v>1048</v>
      </c>
      <c r="HK32" s="53">
        <v>730698</v>
      </c>
      <c r="HL32" s="53">
        <v>0</v>
      </c>
      <c r="HM32" s="107">
        <v>13448</v>
      </c>
      <c r="HN32" s="54">
        <v>24881</v>
      </c>
      <c r="HO32" s="55">
        <v>0</v>
      </c>
      <c r="HP32" s="53">
        <v>9773271</v>
      </c>
      <c r="HQ32" s="53">
        <v>0</v>
      </c>
      <c r="HR32" s="54">
        <v>9773271</v>
      </c>
      <c r="HS32" s="56">
        <v>377721</v>
      </c>
      <c r="HT32" s="52">
        <v>8949</v>
      </c>
      <c r="HU32" s="52">
        <v>386670</v>
      </c>
      <c r="HV32" s="52">
        <v>222</v>
      </c>
      <c r="HW32" s="52">
        <v>1569955563</v>
      </c>
      <c r="HX32" s="113">
        <v>0</v>
      </c>
      <c r="HY32" s="55">
        <v>61119025</v>
      </c>
      <c r="HZ32" s="53">
        <v>337075</v>
      </c>
      <c r="IA32" s="102">
        <v>12871233</v>
      </c>
      <c r="IB32" s="53">
        <v>15963307</v>
      </c>
      <c r="IC32" s="107">
        <v>1542241</v>
      </c>
      <c r="ID32" s="53">
        <v>728432</v>
      </c>
      <c r="IE32" s="54">
        <v>496038329</v>
      </c>
      <c r="IF32" s="55">
        <v>1166478547</v>
      </c>
      <c r="IG32" s="53">
        <v>44789698</v>
      </c>
      <c r="IH32" s="53">
        <v>464621</v>
      </c>
      <c r="II32" s="53">
        <v>65150</v>
      </c>
      <c r="IJ32" s="53">
        <v>378562</v>
      </c>
      <c r="IK32" s="53">
        <v>1991952</v>
      </c>
      <c r="IL32" s="53">
        <v>5321</v>
      </c>
      <c r="IM32" s="53">
        <v>2905606</v>
      </c>
      <c r="IN32" s="53">
        <v>1218</v>
      </c>
      <c r="IO32" s="107">
        <v>48438</v>
      </c>
      <c r="IP32" s="54">
        <v>65658</v>
      </c>
      <c r="IQ32" s="107">
        <v>2246</v>
      </c>
      <c r="IR32" s="53">
        <v>41741631</v>
      </c>
      <c r="IS32" s="53">
        <v>24901</v>
      </c>
      <c r="IT32" s="54">
        <v>41766532</v>
      </c>
    </row>
    <row r="33" spans="1:254" s="20" customFormat="1" ht="12.6" customHeight="1" x14ac:dyDescent="0.2">
      <c r="A33" s="23">
        <v>21</v>
      </c>
      <c r="B33" s="24" t="s">
        <v>89</v>
      </c>
      <c r="C33" s="61">
        <v>334501</v>
      </c>
      <c r="D33" s="57">
        <v>9030</v>
      </c>
      <c r="E33" s="57">
        <v>343531</v>
      </c>
      <c r="F33" s="57">
        <v>281</v>
      </c>
      <c r="G33" s="57">
        <v>1177510015</v>
      </c>
      <c r="H33" s="114">
        <v>0</v>
      </c>
      <c r="I33" s="60">
        <v>33837747</v>
      </c>
      <c r="J33" s="58">
        <v>355790</v>
      </c>
      <c r="K33" s="103">
        <v>8592092</v>
      </c>
      <c r="L33" s="58">
        <v>4921846</v>
      </c>
      <c r="M33" s="108">
        <v>748841</v>
      </c>
      <c r="N33" s="58">
        <v>442503</v>
      </c>
      <c r="O33" s="59">
        <v>418740865</v>
      </c>
      <c r="P33" s="60">
        <v>807667969</v>
      </c>
      <c r="Q33" s="58">
        <v>47024621</v>
      </c>
      <c r="R33" s="58">
        <v>647548</v>
      </c>
      <c r="S33" s="58">
        <v>31960</v>
      </c>
      <c r="T33" s="58">
        <v>714596</v>
      </c>
      <c r="U33" s="58">
        <v>1643313</v>
      </c>
      <c r="V33" s="58">
        <v>399</v>
      </c>
      <c r="W33" s="58">
        <v>3037816</v>
      </c>
      <c r="X33" s="58">
        <v>2918</v>
      </c>
      <c r="Y33" s="58">
        <v>39482</v>
      </c>
      <c r="Z33" s="59">
        <v>64266</v>
      </c>
      <c r="AA33" s="108">
        <v>1991</v>
      </c>
      <c r="AB33" s="58">
        <v>43858877</v>
      </c>
      <c r="AC33" s="58">
        <v>19271</v>
      </c>
      <c r="AD33" s="59">
        <v>43878148</v>
      </c>
      <c r="AE33" s="61">
        <v>206019</v>
      </c>
      <c r="AF33" s="57">
        <v>9030</v>
      </c>
      <c r="AG33" s="57">
        <v>215049</v>
      </c>
      <c r="AH33" s="57">
        <v>281</v>
      </c>
      <c r="AI33" s="57">
        <v>419992535</v>
      </c>
      <c r="AJ33" s="114">
        <v>0</v>
      </c>
      <c r="AK33" s="60">
        <v>16049367</v>
      </c>
      <c r="AL33" s="58">
        <v>83602</v>
      </c>
      <c r="AM33" s="103">
        <v>613400</v>
      </c>
      <c r="AN33" s="58">
        <v>1530876</v>
      </c>
      <c r="AO33" s="108">
        <v>266870</v>
      </c>
      <c r="AP33" s="58">
        <v>199982</v>
      </c>
      <c r="AQ33" s="59">
        <v>209910804</v>
      </c>
      <c r="AR33" s="60">
        <v>228825828</v>
      </c>
      <c r="AS33" s="58">
        <v>13176033</v>
      </c>
      <c r="AT33" s="58">
        <v>452567</v>
      </c>
      <c r="AU33" s="58">
        <v>4798</v>
      </c>
      <c r="AV33" s="58">
        <v>289160</v>
      </c>
      <c r="AW33" s="58">
        <v>169241</v>
      </c>
      <c r="AX33" s="58">
        <v>151</v>
      </c>
      <c r="AY33" s="58">
        <v>915917</v>
      </c>
      <c r="AZ33" s="58">
        <v>2918</v>
      </c>
      <c r="BA33" s="58">
        <v>12084</v>
      </c>
      <c r="BB33" s="59">
        <v>15524</v>
      </c>
      <c r="BC33" s="60">
        <v>1991</v>
      </c>
      <c r="BD33" s="58">
        <v>12208328</v>
      </c>
      <c r="BE33" s="58">
        <v>19271</v>
      </c>
      <c r="BF33" s="59">
        <v>12227599</v>
      </c>
      <c r="BG33" s="61">
        <v>116269</v>
      </c>
      <c r="BH33" s="57">
        <v>0</v>
      </c>
      <c r="BI33" s="57">
        <v>116269</v>
      </c>
      <c r="BJ33" s="57">
        <v>0</v>
      </c>
      <c r="BK33" s="57">
        <v>568860821</v>
      </c>
      <c r="BL33" s="114">
        <v>0</v>
      </c>
      <c r="BM33" s="60">
        <v>8617548</v>
      </c>
      <c r="BN33" s="58">
        <v>71248</v>
      </c>
      <c r="BO33" s="103">
        <v>1519165</v>
      </c>
      <c r="BP33" s="58">
        <v>1837877</v>
      </c>
      <c r="BQ33" s="58">
        <v>202320</v>
      </c>
      <c r="BR33" s="58">
        <v>202560</v>
      </c>
      <c r="BS33" s="59">
        <v>182574403</v>
      </c>
      <c r="BT33" s="60">
        <v>398737136</v>
      </c>
      <c r="BU33" s="58">
        <v>23555684</v>
      </c>
      <c r="BV33" s="58">
        <v>178531</v>
      </c>
      <c r="BW33" s="58">
        <v>9447</v>
      </c>
      <c r="BX33" s="58">
        <v>425436</v>
      </c>
      <c r="BY33" s="58">
        <v>843420</v>
      </c>
      <c r="BZ33" s="58">
        <v>187</v>
      </c>
      <c r="CA33" s="58">
        <v>1457021</v>
      </c>
      <c r="CB33" s="58">
        <v>0</v>
      </c>
      <c r="CC33" s="58">
        <v>15281</v>
      </c>
      <c r="CD33" s="59">
        <v>26220</v>
      </c>
      <c r="CE33" s="60">
        <v>0</v>
      </c>
      <c r="CF33" s="58">
        <v>22057162</v>
      </c>
      <c r="CG33" s="58">
        <v>0</v>
      </c>
      <c r="CH33" s="59">
        <v>22057162</v>
      </c>
      <c r="CI33" s="61">
        <v>6477</v>
      </c>
      <c r="CJ33" s="57">
        <v>0</v>
      </c>
      <c r="CK33" s="57">
        <v>6477</v>
      </c>
      <c r="CL33" s="57">
        <v>0</v>
      </c>
      <c r="CM33" s="57">
        <v>66808502</v>
      </c>
      <c r="CN33" s="114">
        <v>0</v>
      </c>
      <c r="CO33" s="60">
        <v>1636678</v>
      </c>
      <c r="CP33" s="58">
        <v>30744</v>
      </c>
      <c r="CQ33" s="103">
        <v>45560</v>
      </c>
      <c r="CR33" s="58">
        <v>662859</v>
      </c>
      <c r="CS33" s="58">
        <v>57030</v>
      </c>
      <c r="CT33" s="58">
        <v>22400</v>
      </c>
      <c r="CU33" s="59">
        <v>13608329</v>
      </c>
      <c r="CV33" s="60">
        <v>55655444</v>
      </c>
      <c r="CW33" s="108">
        <v>3268813</v>
      </c>
      <c r="CX33" s="58">
        <v>9661</v>
      </c>
      <c r="CY33" s="58">
        <v>3232</v>
      </c>
      <c r="CZ33" s="58">
        <v>0</v>
      </c>
      <c r="DA33" s="58">
        <v>185559</v>
      </c>
      <c r="DB33" s="58">
        <v>49</v>
      </c>
      <c r="DC33" s="58">
        <v>198501</v>
      </c>
      <c r="DD33" s="58">
        <v>0</v>
      </c>
      <c r="DE33" s="58">
        <v>2683</v>
      </c>
      <c r="DF33" s="59">
        <v>9010</v>
      </c>
      <c r="DG33" s="108">
        <v>0</v>
      </c>
      <c r="DH33" s="58">
        <v>3058619</v>
      </c>
      <c r="DI33" s="58">
        <v>0</v>
      </c>
      <c r="DJ33" s="59">
        <v>3058619</v>
      </c>
      <c r="DK33" s="61">
        <v>5736</v>
      </c>
      <c r="DL33" s="57">
        <v>0</v>
      </c>
      <c r="DM33" s="57">
        <v>5736</v>
      </c>
      <c r="DN33" s="57">
        <v>0</v>
      </c>
      <c r="DO33" s="57">
        <v>121848157</v>
      </c>
      <c r="DP33" s="114">
        <v>0</v>
      </c>
      <c r="DQ33" s="60">
        <v>7534154</v>
      </c>
      <c r="DR33" s="58">
        <v>170196</v>
      </c>
      <c r="DS33" s="58">
        <v>6413967</v>
      </c>
      <c r="DT33" s="58">
        <v>890234</v>
      </c>
      <c r="DU33" s="58">
        <v>222621</v>
      </c>
      <c r="DV33" s="58">
        <v>17561</v>
      </c>
      <c r="DW33" s="59">
        <v>12647329</v>
      </c>
      <c r="DX33" s="60">
        <v>124449561</v>
      </c>
      <c r="DY33" s="58">
        <v>7024091</v>
      </c>
      <c r="DZ33" s="58">
        <v>6789</v>
      </c>
      <c r="EA33" s="58">
        <v>14483</v>
      </c>
      <c r="EB33" s="58">
        <v>0</v>
      </c>
      <c r="EC33" s="58">
        <v>445093</v>
      </c>
      <c r="ED33" s="58">
        <v>12</v>
      </c>
      <c r="EE33" s="58">
        <v>466377</v>
      </c>
      <c r="EF33" s="58">
        <v>0</v>
      </c>
      <c r="EG33" s="108">
        <v>9434</v>
      </c>
      <c r="EH33" s="59">
        <v>13512</v>
      </c>
      <c r="EI33" s="60">
        <v>0</v>
      </c>
      <c r="EJ33" s="58">
        <v>6534768</v>
      </c>
      <c r="EK33" s="58">
        <v>0</v>
      </c>
      <c r="EL33" s="59">
        <v>6534768</v>
      </c>
      <c r="EM33" s="61">
        <v>322288</v>
      </c>
      <c r="EN33" s="57">
        <v>9030</v>
      </c>
      <c r="EO33" s="57">
        <v>331318</v>
      </c>
      <c r="EP33" s="57">
        <v>281</v>
      </c>
      <c r="EQ33" s="57">
        <v>988853352</v>
      </c>
      <c r="ER33" s="114">
        <v>0</v>
      </c>
      <c r="ES33" s="60">
        <v>24666915</v>
      </c>
      <c r="ET33" s="58">
        <v>154850</v>
      </c>
      <c r="EU33" s="103">
        <v>2132565</v>
      </c>
      <c r="EV33" s="58">
        <v>3368753</v>
      </c>
      <c r="EW33" s="108">
        <v>469194</v>
      </c>
      <c r="EX33" s="58">
        <v>402542</v>
      </c>
      <c r="EY33" s="59">
        <v>392485207</v>
      </c>
      <c r="EZ33" s="60">
        <v>627562964</v>
      </c>
      <c r="FA33" s="108">
        <v>24497062</v>
      </c>
      <c r="FB33" s="58">
        <v>420729</v>
      </c>
      <c r="FC33" s="58">
        <v>10680</v>
      </c>
      <c r="FD33" s="58">
        <v>476399</v>
      </c>
      <c r="FE33" s="58">
        <v>681247</v>
      </c>
      <c r="FF33" s="58">
        <v>249</v>
      </c>
      <c r="FG33" s="58">
        <v>1589304</v>
      </c>
      <c r="FH33" s="58">
        <v>1945</v>
      </c>
      <c r="FI33" s="108">
        <v>18169</v>
      </c>
      <c r="FJ33" s="59">
        <v>27765</v>
      </c>
      <c r="FK33" s="108">
        <v>1326</v>
      </c>
      <c r="FL33" s="58">
        <v>22845326</v>
      </c>
      <c r="FM33" s="58">
        <v>13227</v>
      </c>
      <c r="FN33" s="59">
        <v>22858553</v>
      </c>
      <c r="FO33" s="61">
        <v>6477</v>
      </c>
      <c r="FP33" s="57">
        <v>0</v>
      </c>
      <c r="FQ33" s="57">
        <v>6477</v>
      </c>
      <c r="FR33" s="57">
        <v>0</v>
      </c>
      <c r="FS33" s="57">
        <v>66808502</v>
      </c>
      <c r="FT33" s="114">
        <v>0</v>
      </c>
      <c r="FU33" s="60">
        <v>1636678</v>
      </c>
      <c r="FV33" s="58">
        <v>30744</v>
      </c>
      <c r="FW33" s="103">
        <v>45560</v>
      </c>
      <c r="FX33" s="58">
        <v>662859</v>
      </c>
      <c r="FY33" s="108">
        <v>57030</v>
      </c>
      <c r="FZ33" s="58">
        <v>22400</v>
      </c>
      <c r="GA33" s="59">
        <v>13608329</v>
      </c>
      <c r="GB33" s="60">
        <v>55655444</v>
      </c>
      <c r="GC33" s="58">
        <v>2179393</v>
      </c>
      <c r="GD33" s="58">
        <v>6440</v>
      </c>
      <c r="GE33" s="58">
        <v>2424</v>
      </c>
      <c r="GF33" s="58">
        <v>0</v>
      </c>
      <c r="GG33" s="58">
        <v>124628</v>
      </c>
      <c r="GH33" s="58">
        <v>36</v>
      </c>
      <c r="GI33" s="58">
        <v>133528</v>
      </c>
      <c r="GJ33" s="58">
        <v>0</v>
      </c>
      <c r="GK33" s="108">
        <v>1789</v>
      </c>
      <c r="GL33" s="59">
        <v>6006</v>
      </c>
      <c r="GM33" s="108">
        <v>0</v>
      </c>
      <c r="GN33" s="58">
        <v>2038070</v>
      </c>
      <c r="GO33" s="58">
        <v>0</v>
      </c>
      <c r="GP33" s="59">
        <v>2038070</v>
      </c>
      <c r="GQ33" s="61">
        <v>5736</v>
      </c>
      <c r="GR33" s="57">
        <v>0</v>
      </c>
      <c r="GS33" s="57">
        <v>5736</v>
      </c>
      <c r="GT33" s="57">
        <v>0</v>
      </c>
      <c r="GU33" s="57">
        <v>121848157</v>
      </c>
      <c r="GV33" s="114">
        <v>0</v>
      </c>
      <c r="GW33" s="60">
        <v>7534154</v>
      </c>
      <c r="GX33" s="58">
        <v>170196</v>
      </c>
      <c r="GY33" s="103">
        <v>6413967</v>
      </c>
      <c r="GZ33" s="58">
        <v>890234</v>
      </c>
      <c r="HA33" s="108">
        <v>222621</v>
      </c>
      <c r="HB33" s="58">
        <v>17561</v>
      </c>
      <c r="HC33" s="59">
        <v>12647329</v>
      </c>
      <c r="HD33" s="60">
        <v>124449561</v>
      </c>
      <c r="HE33" s="58">
        <v>4682863</v>
      </c>
      <c r="HF33" s="58">
        <v>4526</v>
      </c>
      <c r="HG33" s="58">
        <v>10861</v>
      </c>
      <c r="HH33" s="58">
        <v>0</v>
      </c>
      <c r="HI33" s="58">
        <v>298786</v>
      </c>
      <c r="HJ33" s="58">
        <v>42</v>
      </c>
      <c r="HK33" s="58">
        <v>314215</v>
      </c>
      <c r="HL33" s="58">
        <v>0</v>
      </c>
      <c r="HM33" s="108">
        <v>6289</v>
      </c>
      <c r="HN33" s="59">
        <v>9008</v>
      </c>
      <c r="HO33" s="60">
        <v>0</v>
      </c>
      <c r="HP33" s="58">
        <v>4353351</v>
      </c>
      <c r="HQ33" s="58">
        <v>0</v>
      </c>
      <c r="HR33" s="59">
        <v>4353351</v>
      </c>
      <c r="HS33" s="61">
        <v>334501</v>
      </c>
      <c r="HT33" s="57">
        <v>9030</v>
      </c>
      <c r="HU33" s="57">
        <v>343531</v>
      </c>
      <c r="HV33" s="57">
        <v>281</v>
      </c>
      <c r="HW33" s="57">
        <v>1177510011</v>
      </c>
      <c r="HX33" s="114">
        <v>0</v>
      </c>
      <c r="HY33" s="60">
        <v>33837747</v>
      </c>
      <c r="HZ33" s="58">
        <v>355790</v>
      </c>
      <c r="IA33" s="103">
        <v>8592092</v>
      </c>
      <c r="IB33" s="58">
        <v>4921846</v>
      </c>
      <c r="IC33" s="108">
        <v>748845</v>
      </c>
      <c r="ID33" s="58">
        <v>442503</v>
      </c>
      <c r="IE33" s="59">
        <v>418740865</v>
      </c>
      <c r="IF33" s="60">
        <v>807667969</v>
      </c>
      <c r="IG33" s="58">
        <v>31359318</v>
      </c>
      <c r="IH33" s="58">
        <v>431695</v>
      </c>
      <c r="II33" s="58">
        <v>23965</v>
      </c>
      <c r="IJ33" s="58">
        <v>476399</v>
      </c>
      <c r="IK33" s="58">
        <v>1104661</v>
      </c>
      <c r="IL33" s="58">
        <v>327</v>
      </c>
      <c r="IM33" s="58">
        <v>2037047</v>
      </c>
      <c r="IN33" s="58">
        <v>1945</v>
      </c>
      <c r="IO33" s="108">
        <v>26247</v>
      </c>
      <c r="IP33" s="59">
        <v>42779</v>
      </c>
      <c r="IQ33" s="108">
        <v>1326</v>
      </c>
      <c r="IR33" s="58">
        <v>29236747</v>
      </c>
      <c r="IS33" s="58">
        <v>13227</v>
      </c>
      <c r="IT33" s="59">
        <v>29249974</v>
      </c>
    </row>
    <row r="34" spans="1:254" s="20" customFormat="1" ht="12.6" customHeight="1" x14ac:dyDescent="0.2">
      <c r="A34" s="21">
        <v>22</v>
      </c>
      <c r="B34" s="22" t="s">
        <v>90</v>
      </c>
      <c r="C34" s="56">
        <v>216134</v>
      </c>
      <c r="D34" s="52">
        <v>16143</v>
      </c>
      <c r="E34" s="52">
        <v>232277</v>
      </c>
      <c r="F34" s="52">
        <v>170</v>
      </c>
      <c r="G34" s="52">
        <v>804510446</v>
      </c>
      <c r="H34" s="113">
        <v>0</v>
      </c>
      <c r="I34" s="55">
        <v>17803370</v>
      </c>
      <c r="J34" s="53">
        <v>178540</v>
      </c>
      <c r="K34" s="102">
        <v>2584639</v>
      </c>
      <c r="L34" s="53">
        <v>2880539</v>
      </c>
      <c r="M34" s="107">
        <v>352594</v>
      </c>
      <c r="N34" s="53">
        <v>488291</v>
      </c>
      <c r="O34" s="54">
        <v>284845106</v>
      </c>
      <c r="P34" s="55">
        <v>543953313</v>
      </c>
      <c r="Q34" s="53">
        <v>31905380</v>
      </c>
      <c r="R34" s="53">
        <v>434215</v>
      </c>
      <c r="S34" s="53">
        <v>26378</v>
      </c>
      <c r="T34" s="53">
        <v>457753</v>
      </c>
      <c r="U34" s="53">
        <v>1064769</v>
      </c>
      <c r="V34" s="53">
        <v>1054</v>
      </c>
      <c r="W34" s="53">
        <v>1984169</v>
      </c>
      <c r="X34" s="53">
        <v>2027</v>
      </c>
      <c r="Y34" s="53">
        <v>27992</v>
      </c>
      <c r="Z34" s="54">
        <v>45294</v>
      </c>
      <c r="AA34" s="107">
        <v>280</v>
      </c>
      <c r="AB34" s="53">
        <v>29054183</v>
      </c>
      <c r="AC34" s="53">
        <v>791435</v>
      </c>
      <c r="AD34" s="54">
        <v>29845618</v>
      </c>
      <c r="AE34" s="56">
        <v>132653</v>
      </c>
      <c r="AF34" s="52">
        <v>10591</v>
      </c>
      <c r="AG34" s="52">
        <v>143244</v>
      </c>
      <c r="AH34" s="52">
        <v>170</v>
      </c>
      <c r="AI34" s="52">
        <v>279202859</v>
      </c>
      <c r="AJ34" s="113">
        <v>0</v>
      </c>
      <c r="AK34" s="55">
        <v>7307439</v>
      </c>
      <c r="AL34" s="53">
        <v>42418</v>
      </c>
      <c r="AM34" s="102">
        <v>489489</v>
      </c>
      <c r="AN34" s="53">
        <v>766770</v>
      </c>
      <c r="AO34" s="107">
        <v>66773</v>
      </c>
      <c r="AP34" s="53">
        <v>104416</v>
      </c>
      <c r="AQ34" s="54">
        <v>138839965</v>
      </c>
      <c r="AR34" s="55">
        <v>149140199</v>
      </c>
      <c r="AS34" s="53">
        <v>8683945</v>
      </c>
      <c r="AT34" s="53">
        <v>299072</v>
      </c>
      <c r="AU34" s="53">
        <v>2558</v>
      </c>
      <c r="AV34" s="53">
        <v>170454</v>
      </c>
      <c r="AW34" s="53">
        <v>112715</v>
      </c>
      <c r="AX34" s="53">
        <v>75</v>
      </c>
      <c r="AY34" s="53">
        <v>584874</v>
      </c>
      <c r="AZ34" s="53">
        <v>2027</v>
      </c>
      <c r="BA34" s="53">
        <v>5579</v>
      </c>
      <c r="BB34" s="54">
        <v>9042</v>
      </c>
      <c r="BC34" s="55">
        <v>280</v>
      </c>
      <c r="BD34" s="53">
        <v>7898925</v>
      </c>
      <c r="BE34" s="53">
        <v>183218</v>
      </c>
      <c r="BF34" s="54">
        <v>8082143</v>
      </c>
      <c r="BG34" s="56">
        <v>75218</v>
      </c>
      <c r="BH34" s="52">
        <v>5552</v>
      </c>
      <c r="BI34" s="52">
        <v>80770</v>
      </c>
      <c r="BJ34" s="52">
        <v>0</v>
      </c>
      <c r="BK34" s="52">
        <v>400146681</v>
      </c>
      <c r="BL34" s="113">
        <v>0</v>
      </c>
      <c r="BM34" s="55">
        <v>5264863</v>
      </c>
      <c r="BN34" s="53">
        <v>39489</v>
      </c>
      <c r="BO34" s="102">
        <v>1044298</v>
      </c>
      <c r="BP34" s="53">
        <v>1145490</v>
      </c>
      <c r="BQ34" s="53">
        <v>98482</v>
      </c>
      <c r="BR34" s="53">
        <v>195250</v>
      </c>
      <c r="BS34" s="54">
        <v>128156436</v>
      </c>
      <c r="BT34" s="55">
        <v>279778117</v>
      </c>
      <c r="BU34" s="53">
        <v>16549066</v>
      </c>
      <c r="BV34" s="53">
        <v>123897</v>
      </c>
      <c r="BW34" s="53">
        <v>6041</v>
      </c>
      <c r="BX34" s="53">
        <v>287179</v>
      </c>
      <c r="BY34" s="53">
        <v>595177</v>
      </c>
      <c r="BZ34" s="53">
        <v>337</v>
      </c>
      <c r="CA34" s="53">
        <v>1012631</v>
      </c>
      <c r="CB34" s="53">
        <v>0</v>
      </c>
      <c r="CC34" s="53">
        <v>9825</v>
      </c>
      <c r="CD34" s="54">
        <v>14545</v>
      </c>
      <c r="CE34" s="55">
        <v>0</v>
      </c>
      <c r="CF34" s="53">
        <v>14903848</v>
      </c>
      <c r="CG34" s="53">
        <v>608217</v>
      </c>
      <c r="CH34" s="54">
        <v>15512065</v>
      </c>
      <c r="CI34" s="56">
        <v>4577</v>
      </c>
      <c r="CJ34" s="52">
        <v>0</v>
      </c>
      <c r="CK34" s="52">
        <v>4577</v>
      </c>
      <c r="CL34" s="52">
        <v>0</v>
      </c>
      <c r="CM34" s="52">
        <v>47397278</v>
      </c>
      <c r="CN34" s="113">
        <v>0</v>
      </c>
      <c r="CO34" s="55">
        <v>2449179</v>
      </c>
      <c r="CP34" s="53">
        <v>316</v>
      </c>
      <c r="CQ34" s="102">
        <v>201743</v>
      </c>
      <c r="CR34" s="53">
        <v>445265</v>
      </c>
      <c r="CS34" s="53">
        <v>22993</v>
      </c>
      <c r="CT34" s="53">
        <v>41058</v>
      </c>
      <c r="CU34" s="54">
        <v>9764204</v>
      </c>
      <c r="CV34" s="55">
        <v>40793628</v>
      </c>
      <c r="CW34" s="107">
        <v>2352607</v>
      </c>
      <c r="CX34" s="53">
        <v>6816</v>
      </c>
      <c r="CY34" s="53">
        <v>1709</v>
      </c>
      <c r="CZ34" s="53">
        <v>70</v>
      </c>
      <c r="DA34" s="53">
        <v>123513</v>
      </c>
      <c r="DB34" s="53">
        <v>127</v>
      </c>
      <c r="DC34" s="53">
        <v>132235</v>
      </c>
      <c r="DD34" s="53">
        <v>0</v>
      </c>
      <c r="DE34" s="53">
        <v>1827</v>
      </c>
      <c r="DF34" s="54">
        <v>1991</v>
      </c>
      <c r="DG34" s="107">
        <v>0</v>
      </c>
      <c r="DH34" s="53">
        <v>2216554</v>
      </c>
      <c r="DI34" s="53">
        <v>0</v>
      </c>
      <c r="DJ34" s="54">
        <v>2216554</v>
      </c>
      <c r="DK34" s="56">
        <v>3686</v>
      </c>
      <c r="DL34" s="52">
        <v>0</v>
      </c>
      <c r="DM34" s="52">
        <v>3686</v>
      </c>
      <c r="DN34" s="52">
        <v>0</v>
      </c>
      <c r="DO34" s="52">
        <v>77763628</v>
      </c>
      <c r="DP34" s="113">
        <v>0</v>
      </c>
      <c r="DQ34" s="55">
        <v>2781889</v>
      </c>
      <c r="DR34" s="53">
        <v>96317</v>
      </c>
      <c r="DS34" s="53">
        <v>849109</v>
      </c>
      <c r="DT34" s="53">
        <v>523014</v>
      </c>
      <c r="DU34" s="53">
        <v>164346</v>
      </c>
      <c r="DV34" s="53">
        <v>147567</v>
      </c>
      <c r="DW34" s="54">
        <v>8084501</v>
      </c>
      <c r="DX34" s="55">
        <v>74241369</v>
      </c>
      <c r="DY34" s="53">
        <v>4319762</v>
      </c>
      <c r="DZ34" s="53">
        <v>4430</v>
      </c>
      <c r="EA34" s="53">
        <v>16070</v>
      </c>
      <c r="EB34" s="53">
        <v>50</v>
      </c>
      <c r="EC34" s="53">
        <v>233364</v>
      </c>
      <c r="ED34" s="53">
        <v>515</v>
      </c>
      <c r="EE34" s="53">
        <v>254429</v>
      </c>
      <c r="EF34" s="53">
        <v>0</v>
      </c>
      <c r="EG34" s="107">
        <v>10761</v>
      </c>
      <c r="EH34" s="54">
        <v>19716</v>
      </c>
      <c r="EI34" s="55">
        <v>0</v>
      </c>
      <c r="EJ34" s="53">
        <v>4034856</v>
      </c>
      <c r="EK34" s="53">
        <v>0</v>
      </c>
      <c r="EL34" s="54">
        <v>4034856</v>
      </c>
      <c r="EM34" s="56">
        <v>207870</v>
      </c>
      <c r="EN34" s="52">
        <v>16084</v>
      </c>
      <c r="EO34" s="52">
        <v>223954</v>
      </c>
      <c r="EP34" s="52">
        <v>170</v>
      </c>
      <c r="EQ34" s="52">
        <v>679292799</v>
      </c>
      <c r="ER34" s="113">
        <v>0</v>
      </c>
      <c r="ES34" s="55">
        <v>12572302</v>
      </c>
      <c r="ET34" s="53">
        <v>81907</v>
      </c>
      <c r="EU34" s="102">
        <v>1533787</v>
      </c>
      <c r="EV34" s="53">
        <v>1911246</v>
      </c>
      <c r="EW34" s="107">
        <v>165151</v>
      </c>
      <c r="EX34" s="53">
        <v>299666</v>
      </c>
      <c r="EY34" s="54">
        <v>266943626</v>
      </c>
      <c r="EZ34" s="55">
        <v>428913232</v>
      </c>
      <c r="FA34" s="107">
        <v>16818802</v>
      </c>
      <c r="FB34" s="53">
        <v>281956</v>
      </c>
      <c r="FC34" s="53">
        <v>6398</v>
      </c>
      <c r="FD34" s="53">
        <v>305088</v>
      </c>
      <c r="FE34" s="53">
        <v>473325</v>
      </c>
      <c r="FF34" s="53">
        <v>210</v>
      </c>
      <c r="FG34" s="53">
        <v>1066977</v>
      </c>
      <c r="FH34" s="53">
        <v>1351</v>
      </c>
      <c r="FI34" s="107">
        <v>10202</v>
      </c>
      <c r="FJ34" s="54">
        <v>15705</v>
      </c>
      <c r="FK34" s="107">
        <v>187</v>
      </c>
      <c r="FL34" s="53">
        <v>15197183</v>
      </c>
      <c r="FM34" s="53">
        <v>527197</v>
      </c>
      <c r="FN34" s="54">
        <v>15724380</v>
      </c>
      <c r="FO34" s="56">
        <v>4577</v>
      </c>
      <c r="FP34" s="52">
        <v>0</v>
      </c>
      <c r="FQ34" s="52">
        <v>4577</v>
      </c>
      <c r="FR34" s="52">
        <v>0</v>
      </c>
      <c r="FS34" s="52">
        <v>47397278</v>
      </c>
      <c r="FT34" s="113">
        <v>0</v>
      </c>
      <c r="FU34" s="55">
        <v>2449179</v>
      </c>
      <c r="FV34" s="53">
        <v>316</v>
      </c>
      <c r="FW34" s="102">
        <v>201743</v>
      </c>
      <c r="FX34" s="53">
        <v>445265</v>
      </c>
      <c r="FY34" s="107">
        <v>22993</v>
      </c>
      <c r="FZ34" s="53">
        <v>41058</v>
      </c>
      <c r="GA34" s="54">
        <v>9764204</v>
      </c>
      <c r="GB34" s="55">
        <v>40793628</v>
      </c>
      <c r="GC34" s="53">
        <v>1568336</v>
      </c>
      <c r="GD34" s="53">
        <v>4544</v>
      </c>
      <c r="GE34" s="53">
        <v>1280</v>
      </c>
      <c r="GF34" s="53">
        <v>47</v>
      </c>
      <c r="GG34" s="53">
        <v>82627</v>
      </c>
      <c r="GH34" s="53">
        <v>126</v>
      </c>
      <c r="GI34" s="53">
        <v>88624</v>
      </c>
      <c r="GJ34" s="53">
        <v>0</v>
      </c>
      <c r="GK34" s="107">
        <v>1218</v>
      </c>
      <c r="GL34" s="54">
        <v>1327</v>
      </c>
      <c r="GM34" s="107">
        <v>0</v>
      </c>
      <c r="GN34" s="53">
        <v>1477167</v>
      </c>
      <c r="GO34" s="53">
        <v>0</v>
      </c>
      <c r="GP34" s="54">
        <v>1477167</v>
      </c>
      <c r="GQ34" s="56">
        <v>3686</v>
      </c>
      <c r="GR34" s="52">
        <v>0</v>
      </c>
      <c r="GS34" s="52">
        <v>3686</v>
      </c>
      <c r="GT34" s="52">
        <v>0</v>
      </c>
      <c r="GU34" s="52">
        <v>77763628</v>
      </c>
      <c r="GV34" s="113">
        <v>0</v>
      </c>
      <c r="GW34" s="55">
        <v>2781889</v>
      </c>
      <c r="GX34" s="53">
        <v>96317</v>
      </c>
      <c r="GY34" s="102">
        <v>849109</v>
      </c>
      <c r="GZ34" s="53">
        <v>523014</v>
      </c>
      <c r="HA34" s="107">
        <v>164346</v>
      </c>
      <c r="HB34" s="53">
        <v>147567</v>
      </c>
      <c r="HC34" s="54">
        <v>8084501</v>
      </c>
      <c r="HD34" s="55">
        <v>74241369</v>
      </c>
      <c r="HE34" s="53">
        <v>2879787</v>
      </c>
      <c r="HF34" s="53">
        <v>2953</v>
      </c>
      <c r="HG34" s="53">
        <v>12051</v>
      </c>
      <c r="HH34" s="53">
        <v>33</v>
      </c>
      <c r="HI34" s="53">
        <v>156314</v>
      </c>
      <c r="HJ34" s="53">
        <v>336</v>
      </c>
      <c r="HK34" s="53">
        <v>171687</v>
      </c>
      <c r="HL34" s="53">
        <v>0</v>
      </c>
      <c r="HM34" s="107">
        <v>7174</v>
      </c>
      <c r="HN34" s="54">
        <v>13144</v>
      </c>
      <c r="HO34" s="55">
        <v>0</v>
      </c>
      <c r="HP34" s="53">
        <v>2687782</v>
      </c>
      <c r="HQ34" s="53">
        <v>0</v>
      </c>
      <c r="HR34" s="54">
        <v>2687782</v>
      </c>
      <c r="HS34" s="56">
        <v>216133</v>
      </c>
      <c r="HT34" s="52">
        <v>16084</v>
      </c>
      <c r="HU34" s="52">
        <v>232217</v>
      </c>
      <c r="HV34" s="52">
        <v>170</v>
      </c>
      <c r="HW34" s="52">
        <v>804453705</v>
      </c>
      <c r="HX34" s="113">
        <v>0</v>
      </c>
      <c r="HY34" s="55">
        <v>17803370</v>
      </c>
      <c r="HZ34" s="53">
        <v>178540</v>
      </c>
      <c r="IA34" s="102">
        <v>2584639</v>
      </c>
      <c r="IB34" s="53">
        <v>2879525</v>
      </c>
      <c r="IC34" s="107">
        <v>352490</v>
      </c>
      <c r="ID34" s="53">
        <v>488291</v>
      </c>
      <c r="IE34" s="54">
        <v>284792331</v>
      </c>
      <c r="IF34" s="55">
        <v>543948229</v>
      </c>
      <c r="IG34" s="53">
        <v>21266925</v>
      </c>
      <c r="IH34" s="53">
        <v>289453</v>
      </c>
      <c r="II34" s="53">
        <v>19729</v>
      </c>
      <c r="IJ34" s="53">
        <v>305168</v>
      </c>
      <c r="IK34" s="53">
        <v>712266</v>
      </c>
      <c r="IL34" s="53">
        <v>672</v>
      </c>
      <c r="IM34" s="53">
        <v>1327288</v>
      </c>
      <c r="IN34" s="53">
        <v>1351</v>
      </c>
      <c r="IO34" s="107">
        <v>18594</v>
      </c>
      <c r="IP34" s="54">
        <v>30176</v>
      </c>
      <c r="IQ34" s="107">
        <v>187</v>
      </c>
      <c r="IR34" s="53">
        <v>19362132</v>
      </c>
      <c r="IS34" s="53">
        <v>527197</v>
      </c>
      <c r="IT34" s="54">
        <v>19889329</v>
      </c>
    </row>
    <row r="35" spans="1:254" s="20" customFormat="1" ht="12.6" customHeight="1" x14ac:dyDescent="0.2">
      <c r="A35" s="23">
        <v>23</v>
      </c>
      <c r="B35" s="24" t="s">
        <v>91</v>
      </c>
      <c r="C35" s="61">
        <v>330584</v>
      </c>
      <c r="D35" s="57">
        <v>22942</v>
      </c>
      <c r="E35" s="57">
        <v>353526</v>
      </c>
      <c r="F35" s="57">
        <v>239</v>
      </c>
      <c r="G35" s="57">
        <v>1295684624</v>
      </c>
      <c r="H35" s="114">
        <v>0</v>
      </c>
      <c r="I35" s="60">
        <v>30224455</v>
      </c>
      <c r="J35" s="58">
        <v>197119</v>
      </c>
      <c r="K35" s="103">
        <v>5393029</v>
      </c>
      <c r="L35" s="58">
        <v>4373272</v>
      </c>
      <c r="M35" s="108">
        <v>533420</v>
      </c>
      <c r="N35" s="58">
        <v>579099</v>
      </c>
      <c r="O35" s="59">
        <v>444257735</v>
      </c>
      <c r="P35" s="60">
        <v>892727283</v>
      </c>
      <c r="Q35" s="58">
        <v>52314386</v>
      </c>
      <c r="R35" s="58">
        <v>657610</v>
      </c>
      <c r="S35" s="58">
        <v>37495</v>
      </c>
      <c r="T35" s="58">
        <v>658851</v>
      </c>
      <c r="U35" s="58">
        <v>1981736</v>
      </c>
      <c r="V35" s="58">
        <v>1986</v>
      </c>
      <c r="W35" s="58">
        <v>3337678</v>
      </c>
      <c r="X35" s="58">
        <v>2361</v>
      </c>
      <c r="Y35" s="58">
        <v>36476</v>
      </c>
      <c r="Z35" s="59">
        <v>71132</v>
      </c>
      <c r="AA35" s="108">
        <v>2897</v>
      </c>
      <c r="AB35" s="58">
        <v>47731180</v>
      </c>
      <c r="AC35" s="58">
        <v>1132662</v>
      </c>
      <c r="AD35" s="59">
        <v>48863842</v>
      </c>
      <c r="AE35" s="61">
        <v>195782</v>
      </c>
      <c r="AF35" s="57">
        <v>14715</v>
      </c>
      <c r="AG35" s="57">
        <v>210497</v>
      </c>
      <c r="AH35" s="57">
        <v>239</v>
      </c>
      <c r="AI35" s="57">
        <v>413146119</v>
      </c>
      <c r="AJ35" s="114">
        <v>0</v>
      </c>
      <c r="AK35" s="60">
        <v>12332911</v>
      </c>
      <c r="AL35" s="58">
        <v>80954</v>
      </c>
      <c r="AM35" s="103">
        <v>1868300</v>
      </c>
      <c r="AN35" s="58">
        <v>838685</v>
      </c>
      <c r="AO35" s="108">
        <v>160077</v>
      </c>
      <c r="AP35" s="58">
        <v>173092</v>
      </c>
      <c r="AQ35" s="59">
        <v>204737629</v>
      </c>
      <c r="AR35" s="60">
        <v>223862509</v>
      </c>
      <c r="AS35" s="58">
        <v>12963769</v>
      </c>
      <c r="AT35" s="58">
        <v>440733</v>
      </c>
      <c r="AU35" s="58">
        <v>3651</v>
      </c>
      <c r="AV35" s="58">
        <v>229295</v>
      </c>
      <c r="AW35" s="58">
        <v>170593</v>
      </c>
      <c r="AX35" s="58">
        <v>99</v>
      </c>
      <c r="AY35" s="58">
        <v>844371</v>
      </c>
      <c r="AZ35" s="58">
        <v>2361</v>
      </c>
      <c r="BA35" s="58">
        <v>10515</v>
      </c>
      <c r="BB35" s="59">
        <v>10243</v>
      </c>
      <c r="BC35" s="60">
        <v>2738</v>
      </c>
      <c r="BD35" s="58">
        <v>11863891</v>
      </c>
      <c r="BE35" s="58">
        <v>229650</v>
      </c>
      <c r="BF35" s="59">
        <v>12093541</v>
      </c>
      <c r="BG35" s="61">
        <v>119198</v>
      </c>
      <c r="BH35" s="57">
        <v>8224</v>
      </c>
      <c r="BI35" s="57">
        <v>127422</v>
      </c>
      <c r="BJ35" s="57">
        <v>0</v>
      </c>
      <c r="BK35" s="57">
        <v>639923253</v>
      </c>
      <c r="BL35" s="114">
        <v>0</v>
      </c>
      <c r="BM35" s="60">
        <v>7688334</v>
      </c>
      <c r="BN35" s="58">
        <v>94673</v>
      </c>
      <c r="BO35" s="103">
        <v>1761176</v>
      </c>
      <c r="BP35" s="58">
        <v>1850145</v>
      </c>
      <c r="BQ35" s="58">
        <v>150402</v>
      </c>
      <c r="BR35" s="58">
        <v>310170</v>
      </c>
      <c r="BS35" s="59">
        <v>205180038</v>
      </c>
      <c r="BT35" s="60">
        <v>446598115</v>
      </c>
      <c r="BU35" s="58">
        <v>26435546</v>
      </c>
      <c r="BV35" s="58">
        <v>195619</v>
      </c>
      <c r="BW35" s="58">
        <v>8338</v>
      </c>
      <c r="BX35" s="58">
        <v>429383</v>
      </c>
      <c r="BY35" s="58">
        <v>1005258</v>
      </c>
      <c r="BZ35" s="58">
        <v>375</v>
      </c>
      <c r="CA35" s="58">
        <v>1638973</v>
      </c>
      <c r="CB35" s="58">
        <v>0</v>
      </c>
      <c r="CC35" s="58">
        <v>14185</v>
      </c>
      <c r="CD35" s="59">
        <v>25224</v>
      </c>
      <c r="CE35" s="60">
        <v>159</v>
      </c>
      <c r="CF35" s="58">
        <v>23856589</v>
      </c>
      <c r="CG35" s="58">
        <v>900416</v>
      </c>
      <c r="CH35" s="59">
        <v>24757005</v>
      </c>
      <c r="CI35" s="61">
        <v>8415</v>
      </c>
      <c r="CJ35" s="57">
        <v>2</v>
      </c>
      <c r="CK35" s="57">
        <v>8417</v>
      </c>
      <c r="CL35" s="57">
        <v>0</v>
      </c>
      <c r="CM35" s="57">
        <v>87639633</v>
      </c>
      <c r="CN35" s="114">
        <v>0</v>
      </c>
      <c r="CO35" s="60">
        <v>1267316</v>
      </c>
      <c r="CP35" s="58">
        <v>5163</v>
      </c>
      <c r="CQ35" s="103">
        <v>131554</v>
      </c>
      <c r="CR35" s="58">
        <v>538389</v>
      </c>
      <c r="CS35" s="58">
        <v>50718</v>
      </c>
      <c r="CT35" s="58">
        <v>48045</v>
      </c>
      <c r="CU35" s="59">
        <v>18249399</v>
      </c>
      <c r="CV35" s="60">
        <v>71431419</v>
      </c>
      <c r="CW35" s="108">
        <v>4224202</v>
      </c>
      <c r="CX35" s="58">
        <v>12577</v>
      </c>
      <c r="CY35" s="58">
        <v>3084</v>
      </c>
      <c r="CZ35" s="58">
        <v>132</v>
      </c>
      <c r="DA35" s="58">
        <v>252706</v>
      </c>
      <c r="DB35" s="58">
        <v>97</v>
      </c>
      <c r="DC35" s="58">
        <v>268596</v>
      </c>
      <c r="DD35" s="58">
        <v>0</v>
      </c>
      <c r="DE35" s="58">
        <v>3386</v>
      </c>
      <c r="DF35" s="59">
        <v>10566</v>
      </c>
      <c r="DG35" s="108">
        <v>0</v>
      </c>
      <c r="DH35" s="58">
        <v>3940890</v>
      </c>
      <c r="DI35" s="58">
        <v>764</v>
      </c>
      <c r="DJ35" s="59">
        <v>3941654</v>
      </c>
      <c r="DK35" s="61">
        <v>7189</v>
      </c>
      <c r="DL35" s="57">
        <v>1</v>
      </c>
      <c r="DM35" s="57">
        <v>7190</v>
      </c>
      <c r="DN35" s="57">
        <v>0</v>
      </c>
      <c r="DO35" s="57">
        <v>154975619</v>
      </c>
      <c r="DP35" s="114">
        <v>0</v>
      </c>
      <c r="DQ35" s="60">
        <v>8935894</v>
      </c>
      <c r="DR35" s="58">
        <v>16329</v>
      </c>
      <c r="DS35" s="58">
        <v>1631999</v>
      </c>
      <c r="DT35" s="58">
        <v>1146053</v>
      </c>
      <c r="DU35" s="58">
        <v>172223</v>
      </c>
      <c r="DV35" s="58">
        <v>47792</v>
      </c>
      <c r="DW35" s="59">
        <v>16090669</v>
      </c>
      <c r="DX35" s="60">
        <v>150835240</v>
      </c>
      <c r="DY35" s="58">
        <v>8690869</v>
      </c>
      <c r="DZ35" s="58">
        <v>8681</v>
      </c>
      <c r="EA35" s="58">
        <v>22422</v>
      </c>
      <c r="EB35" s="58">
        <v>41</v>
      </c>
      <c r="EC35" s="58">
        <v>553179</v>
      </c>
      <c r="ED35" s="58">
        <v>1415</v>
      </c>
      <c r="EE35" s="58">
        <v>585738</v>
      </c>
      <c r="EF35" s="58">
        <v>0</v>
      </c>
      <c r="EG35" s="108">
        <v>8390</v>
      </c>
      <c r="EH35" s="59">
        <v>25099</v>
      </c>
      <c r="EI35" s="60">
        <v>0</v>
      </c>
      <c r="EJ35" s="58">
        <v>8069810</v>
      </c>
      <c r="EK35" s="58">
        <v>1832</v>
      </c>
      <c r="EL35" s="59">
        <v>8071642</v>
      </c>
      <c r="EM35" s="61">
        <v>314976</v>
      </c>
      <c r="EN35" s="57">
        <v>22843</v>
      </c>
      <c r="EO35" s="57">
        <v>337819</v>
      </c>
      <c r="EP35" s="57">
        <v>237</v>
      </c>
      <c r="EQ35" s="57">
        <v>1052974724</v>
      </c>
      <c r="ER35" s="114">
        <v>0</v>
      </c>
      <c r="ES35" s="60">
        <v>20021244</v>
      </c>
      <c r="ET35" s="58">
        <v>175627</v>
      </c>
      <c r="EU35" s="103">
        <v>3629476</v>
      </c>
      <c r="EV35" s="58">
        <v>2687426</v>
      </c>
      <c r="EW35" s="108">
        <v>303273</v>
      </c>
      <c r="EX35" s="58">
        <v>483263</v>
      </c>
      <c r="EY35" s="59">
        <v>409839750</v>
      </c>
      <c r="EZ35" s="60">
        <v>670435283</v>
      </c>
      <c r="FA35" s="108">
        <v>26260756</v>
      </c>
      <c r="FB35" s="58">
        <v>424194</v>
      </c>
      <c r="FC35" s="58">
        <v>8832</v>
      </c>
      <c r="FD35" s="58">
        <v>439065</v>
      </c>
      <c r="FE35" s="58">
        <v>787405</v>
      </c>
      <c r="FF35" s="58">
        <v>354</v>
      </c>
      <c r="FG35" s="58">
        <v>1659850</v>
      </c>
      <c r="FH35" s="58">
        <v>1573</v>
      </c>
      <c r="FI35" s="108">
        <v>16032</v>
      </c>
      <c r="FJ35" s="59">
        <v>23622</v>
      </c>
      <c r="FK35" s="108">
        <v>1930</v>
      </c>
      <c r="FL35" s="58">
        <v>23805074</v>
      </c>
      <c r="FM35" s="58">
        <v>752675</v>
      </c>
      <c r="FN35" s="59">
        <v>24557749</v>
      </c>
      <c r="FO35" s="61">
        <v>8415</v>
      </c>
      <c r="FP35" s="57">
        <v>2</v>
      </c>
      <c r="FQ35" s="57">
        <v>8417</v>
      </c>
      <c r="FR35" s="57">
        <v>0</v>
      </c>
      <c r="FS35" s="57">
        <v>87639633</v>
      </c>
      <c r="FT35" s="114">
        <v>0</v>
      </c>
      <c r="FU35" s="60">
        <v>1267316</v>
      </c>
      <c r="FV35" s="58">
        <v>5163</v>
      </c>
      <c r="FW35" s="103">
        <v>131554</v>
      </c>
      <c r="FX35" s="58">
        <v>538389</v>
      </c>
      <c r="FY35" s="108">
        <v>50718</v>
      </c>
      <c r="FZ35" s="58">
        <v>48045</v>
      </c>
      <c r="GA35" s="59">
        <v>18249399</v>
      </c>
      <c r="GB35" s="60">
        <v>71431419</v>
      </c>
      <c r="GC35" s="58">
        <v>2816009</v>
      </c>
      <c r="GD35" s="58">
        <v>8384</v>
      </c>
      <c r="GE35" s="58">
        <v>2314</v>
      </c>
      <c r="GF35" s="58">
        <v>88</v>
      </c>
      <c r="GG35" s="58">
        <v>169000</v>
      </c>
      <c r="GH35" s="58">
        <v>64</v>
      </c>
      <c r="GI35" s="58">
        <v>179850</v>
      </c>
      <c r="GJ35" s="58">
        <v>0</v>
      </c>
      <c r="GK35" s="108">
        <v>2257</v>
      </c>
      <c r="GL35" s="59">
        <v>7045</v>
      </c>
      <c r="GM35" s="108">
        <v>0</v>
      </c>
      <c r="GN35" s="58">
        <v>2626348</v>
      </c>
      <c r="GO35" s="58">
        <v>509</v>
      </c>
      <c r="GP35" s="59">
        <v>2626857</v>
      </c>
      <c r="GQ35" s="61">
        <v>7189</v>
      </c>
      <c r="GR35" s="57">
        <v>1</v>
      </c>
      <c r="GS35" s="57">
        <v>7190</v>
      </c>
      <c r="GT35" s="57">
        <v>0</v>
      </c>
      <c r="GU35" s="57">
        <v>154975619</v>
      </c>
      <c r="GV35" s="114">
        <v>0</v>
      </c>
      <c r="GW35" s="60">
        <v>8935894</v>
      </c>
      <c r="GX35" s="58">
        <v>16329</v>
      </c>
      <c r="GY35" s="103">
        <v>1631999</v>
      </c>
      <c r="GZ35" s="58">
        <v>1146053</v>
      </c>
      <c r="HA35" s="108">
        <v>172223</v>
      </c>
      <c r="HB35" s="58">
        <v>47792</v>
      </c>
      <c r="HC35" s="59">
        <v>16090669</v>
      </c>
      <c r="HD35" s="60">
        <v>150835240</v>
      </c>
      <c r="HE35" s="58">
        <v>5793806</v>
      </c>
      <c r="HF35" s="58">
        <v>5788</v>
      </c>
      <c r="HG35" s="58">
        <v>16817</v>
      </c>
      <c r="HH35" s="58">
        <v>27</v>
      </c>
      <c r="HI35" s="58">
        <v>371003</v>
      </c>
      <c r="HJ35" s="58">
        <v>1638</v>
      </c>
      <c r="HK35" s="58">
        <v>395273</v>
      </c>
      <c r="HL35" s="58">
        <v>0</v>
      </c>
      <c r="HM35" s="108">
        <v>5592</v>
      </c>
      <c r="HN35" s="59">
        <v>16731</v>
      </c>
      <c r="HO35" s="60">
        <v>0</v>
      </c>
      <c r="HP35" s="58">
        <v>5374989</v>
      </c>
      <c r="HQ35" s="58">
        <v>1221</v>
      </c>
      <c r="HR35" s="59">
        <v>5376210</v>
      </c>
      <c r="HS35" s="61">
        <v>330580</v>
      </c>
      <c r="HT35" s="57">
        <v>22846</v>
      </c>
      <c r="HU35" s="57">
        <v>353426</v>
      </c>
      <c r="HV35" s="57">
        <v>237</v>
      </c>
      <c r="HW35" s="57">
        <v>1295589976</v>
      </c>
      <c r="HX35" s="114">
        <v>0</v>
      </c>
      <c r="HY35" s="60">
        <v>30224454</v>
      </c>
      <c r="HZ35" s="58">
        <v>197119</v>
      </c>
      <c r="IA35" s="103">
        <v>5393029</v>
      </c>
      <c r="IB35" s="58">
        <v>4371868</v>
      </c>
      <c r="IC35" s="108">
        <v>526214</v>
      </c>
      <c r="ID35" s="58">
        <v>579100</v>
      </c>
      <c r="IE35" s="59">
        <v>444179818</v>
      </c>
      <c r="IF35" s="60">
        <v>892701942</v>
      </c>
      <c r="IG35" s="58">
        <v>34870571</v>
      </c>
      <c r="IH35" s="58">
        <v>438366</v>
      </c>
      <c r="II35" s="58">
        <v>27963</v>
      </c>
      <c r="IJ35" s="58">
        <v>439180</v>
      </c>
      <c r="IK35" s="58">
        <v>1327408</v>
      </c>
      <c r="IL35" s="58">
        <v>2056</v>
      </c>
      <c r="IM35" s="58">
        <v>2234973</v>
      </c>
      <c r="IN35" s="58">
        <v>1573</v>
      </c>
      <c r="IO35" s="108">
        <v>23881</v>
      </c>
      <c r="IP35" s="59">
        <v>47398</v>
      </c>
      <c r="IQ35" s="108">
        <v>1930</v>
      </c>
      <c r="IR35" s="58">
        <v>31806411</v>
      </c>
      <c r="IS35" s="58">
        <v>754405</v>
      </c>
      <c r="IT35" s="59">
        <v>32560816</v>
      </c>
    </row>
    <row r="36" spans="1:254" s="20" customFormat="1" ht="12.6" customHeight="1" x14ac:dyDescent="0.2">
      <c r="A36" s="21">
        <v>24</v>
      </c>
      <c r="B36" s="22" t="s">
        <v>92</v>
      </c>
      <c r="C36" s="56">
        <f>SUM(C13:C35)</f>
        <v>5018632</v>
      </c>
      <c r="D36" s="52">
        <f t="shared" ref="D36:BR36" si="0">SUM(D13:D35)</f>
        <v>203295</v>
      </c>
      <c r="E36" s="52">
        <f t="shared" si="0"/>
        <v>5221927</v>
      </c>
      <c r="F36" s="52">
        <f t="shared" si="0"/>
        <v>2687</v>
      </c>
      <c r="G36" s="52">
        <f t="shared" si="0"/>
        <v>24056739226</v>
      </c>
      <c r="H36" s="113">
        <f t="shared" si="0"/>
        <v>0</v>
      </c>
      <c r="I36" s="55">
        <f t="shared" si="0"/>
        <v>764049774</v>
      </c>
      <c r="J36" s="53">
        <f t="shared" si="0"/>
        <v>13134777</v>
      </c>
      <c r="K36" s="102">
        <f t="shared" si="0"/>
        <v>566305206</v>
      </c>
      <c r="L36" s="53">
        <f t="shared" si="0"/>
        <v>456397969</v>
      </c>
      <c r="M36" s="107">
        <f t="shared" si="0"/>
        <v>43816915</v>
      </c>
      <c r="N36" s="53">
        <f t="shared" si="0"/>
        <v>26405459</v>
      </c>
      <c r="O36" s="54">
        <f t="shared" si="0"/>
        <v>6714086747</v>
      </c>
      <c r="P36" s="55">
        <f t="shared" si="0"/>
        <v>19212762579</v>
      </c>
      <c r="Q36" s="53">
        <f t="shared" si="0"/>
        <v>1096649358</v>
      </c>
      <c r="R36" s="53">
        <f t="shared" si="0"/>
        <v>9134590</v>
      </c>
      <c r="S36" s="53">
        <f t="shared" si="0"/>
        <v>2678635</v>
      </c>
      <c r="T36" s="53">
        <f t="shared" si="0"/>
        <v>6442869</v>
      </c>
      <c r="U36" s="53">
        <f t="shared" si="0"/>
        <v>55634601</v>
      </c>
      <c r="V36" s="53">
        <f t="shared" si="0"/>
        <v>282947</v>
      </c>
      <c r="W36" s="53">
        <f t="shared" si="0"/>
        <v>74173642</v>
      </c>
      <c r="X36" s="53">
        <f t="shared" si="0"/>
        <v>27493</v>
      </c>
      <c r="Y36" s="53">
        <f t="shared" si="0"/>
        <v>1913628</v>
      </c>
      <c r="Z36" s="54">
        <f t="shared" si="0"/>
        <v>2600376</v>
      </c>
      <c r="AA36" s="107">
        <f t="shared" si="0"/>
        <v>28849</v>
      </c>
      <c r="AB36" s="53">
        <f t="shared" si="0"/>
        <v>1009700021</v>
      </c>
      <c r="AC36" s="53">
        <f t="shared" si="0"/>
        <v>8205349</v>
      </c>
      <c r="AD36" s="54">
        <f t="shared" si="0"/>
        <v>1017905370</v>
      </c>
      <c r="AE36" s="56">
        <f t="shared" si="0"/>
        <v>2601537</v>
      </c>
      <c r="AF36" s="52">
        <f t="shared" si="0"/>
        <v>146787</v>
      </c>
      <c r="AG36" s="52">
        <f t="shared" si="0"/>
        <v>2748324</v>
      </c>
      <c r="AH36" s="52">
        <f t="shared" si="0"/>
        <v>2686</v>
      </c>
      <c r="AI36" s="52">
        <f t="shared" si="0"/>
        <v>5398532727</v>
      </c>
      <c r="AJ36" s="113">
        <f t="shared" si="0"/>
        <v>0</v>
      </c>
      <c r="AK36" s="55">
        <f t="shared" si="0"/>
        <v>343689320</v>
      </c>
      <c r="AL36" s="53">
        <f t="shared" si="0"/>
        <v>4643450</v>
      </c>
      <c r="AM36" s="102">
        <f t="shared" si="0"/>
        <v>71517664</v>
      </c>
      <c r="AN36" s="53">
        <f t="shared" si="0"/>
        <v>59360934</v>
      </c>
      <c r="AO36" s="107">
        <f t="shared" si="0"/>
        <v>5036910</v>
      </c>
      <c r="AP36" s="53">
        <f t="shared" si="0"/>
        <v>8173671</v>
      </c>
      <c r="AQ36" s="54">
        <f t="shared" si="0"/>
        <v>2626940550</v>
      </c>
      <c r="AR36" s="55">
        <f t="shared" si="0"/>
        <v>3264014126</v>
      </c>
      <c r="AS36" s="53">
        <f t="shared" si="0"/>
        <v>181027618</v>
      </c>
      <c r="AT36" s="53">
        <f t="shared" si="0"/>
        <v>5477756</v>
      </c>
      <c r="AU36" s="53">
        <f t="shared" si="0"/>
        <v>117937</v>
      </c>
      <c r="AV36" s="53">
        <f t="shared" si="0"/>
        <v>2216781</v>
      </c>
      <c r="AW36" s="53">
        <f t="shared" si="0"/>
        <v>3098700</v>
      </c>
      <c r="AX36" s="53">
        <f t="shared" si="0"/>
        <v>16552</v>
      </c>
      <c r="AY36" s="53">
        <f t="shared" si="0"/>
        <v>10927726</v>
      </c>
      <c r="AZ36" s="53">
        <f t="shared" si="0"/>
        <v>27484</v>
      </c>
      <c r="BA36" s="53">
        <f t="shared" si="0"/>
        <v>266916</v>
      </c>
      <c r="BB36" s="54">
        <f t="shared" si="0"/>
        <v>270811</v>
      </c>
      <c r="BC36" s="55">
        <f t="shared" si="0"/>
        <v>25416</v>
      </c>
      <c r="BD36" s="53">
        <f t="shared" si="0"/>
        <v>167749494</v>
      </c>
      <c r="BE36" s="53">
        <f t="shared" si="0"/>
        <v>1759771</v>
      </c>
      <c r="BF36" s="54">
        <f t="shared" si="0"/>
        <v>169509265</v>
      </c>
      <c r="BG36" s="56">
        <f t="shared" si="0"/>
        <v>1958897</v>
      </c>
      <c r="BH36" s="52">
        <f t="shared" si="0"/>
        <v>56458</v>
      </c>
      <c r="BI36" s="52">
        <f t="shared" si="0"/>
        <v>2015355</v>
      </c>
      <c r="BJ36" s="52">
        <f t="shared" si="0"/>
        <v>1</v>
      </c>
      <c r="BK36" s="52">
        <f t="shared" si="0"/>
        <v>10239044103</v>
      </c>
      <c r="BL36" s="113">
        <f t="shared" si="0"/>
        <v>0</v>
      </c>
      <c r="BM36" s="55">
        <f t="shared" si="0"/>
        <v>188432747</v>
      </c>
      <c r="BN36" s="53">
        <f t="shared" si="0"/>
        <v>2978582</v>
      </c>
      <c r="BO36" s="102">
        <f t="shared" si="0"/>
        <v>66202731</v>
      </c>
      <c r="BP36" s="53">
        <f t="shared" si="0"/>
        <v>106228534</v>
      </c>
      <c r="BQ36" s="53">
        <f t="shared" si="0"/>
        <v>6657157</v>
      </c>
      <c r="BR36" s="53">
        <f t="shared" si="0"/>
        <v>6972305</v>
      </c>
      <c r="BS36" s="54">
        <f t="shared" ref="BS36:EF36" si="1">SUM(BS13:BS35)</f>
        <v>3108160680</v>
      </c>
      <c r="BT36" s="55">
        <f t="shared" si="1"/>
        <v>7508355479</v>
      </c>
      <c r="BU36" s="53">
        <f t="shared" si="1"/>
        <v>439105969</v>
      </c>
      <c r="BV36" s="53">
        <f t="shared" si="1"/>
        <v>3062679</v>
      </c>
      <c r="BW36" s="53">
        <f t="shared" si="1"/>
        <v>286965</v>
      </c>
      <c r="BX36" s="53">
        <f t="shared" si="1"/>
        <v>4223905</v>
      </c>
      <c r="BY36" s="53">
        <f t="shared" si="1"/>
        <v>20585679</v>
      </c>
      <c r="BZ36" s="53">
        <f t="shared" si="1"/>
        <v>81897</v>
      </c>
      <c r="CA36" s="53">
        <f t="shared" si="1"/>
        <v>28241125</v>
      </c>
      <c r="CB36" s="53">
        <f t="shared" si="1"/>
        <v>9</v>
      </c>
      <c r="CC36" s="53">
        <f t="shared" si="1"/>
        <v>507197</v>
      </c>
      <c r="CD36" s="54">
        <f t="shared" si="1"/>
        <v>663281</v>
      </c>
      <c r="CE36" s="55">
        <f t="shared" si="1"/>
        <v>2866</v>
      </c>
      <c r="CF36" s="53">
        <f t="shared" si="1"/>
        <v>403272610</v>
      </c>
      <c r="CG36" s="53">
        <f t="shared" si="1"/>
        <v>6418881</v>
      </c>
      <c r="CH36" s="54">
        <f t="shared" si="1"/>
        <v>409691491</v>
      </c>
      <c r="CI36" s="56">
        <f t="shared" si="1"/>
        <v>207683</v>
      </c>
      <c r="CJ36" s="52">
        <f t="shared" si="1"/>
        <v>30</v>
      </c>
      <c r="CK36" s="52">
        <f t="shared" si="1"/>
        <v>207713</v>
      </c>
      <c r="CL36" s="52">
        <f t="shared" si="1"/>
        <v>0</v>
      </c>
      <c r="CM36" s="52">
        <f t="shared" si="1"/>
        <v>2154196118</v>
      </c>
      <c r="CN36" s="113">
        <f t="shared" si="1"/>
        <v>0</v>
      </c>
      <c r="CO36" s="55">
        <f t="shared" si="1"/>
        <v>50442748</v>
      </c>
      <c r="CP36" s="53">
        <f t="shared" si="1"/>
        <v>941092</v>
      </c>
      <c r="CQ36" s="102">
        <f t="shared" si="1"/>
        <v>37111484</v>
      </c>
      <c r="CR36" s="53">
        <f t="shared" si="1"/>
        <v>25005452</v>
      </c>
      <c r="CS36" s="53">
        <f t="shared" si="1"/>
        <v>2826944</v>
      </c>
      <c r="CT36" s="53">
        <f t="shared" si="1"/>
        <v>2191066</v>
      </c>
      <c r="CU36" s="54">
        <f t="shared" si="1"/>
        <v>429505290</v>
      </c>
      <c r="CV36" s="55">
        <f t="shared" si="1"/>
        <v>1843209614</v>
      </c>
      <c r="CW36" s="107">
        <f t="shared" si="1"/>
        <v>107043747</v>
      </c>
      <c r="CX36" s="53">
        <f t="shared" si="1"/>
        <v>309629</v>
      </c>
      <c r="CY36" s="53">
        <f t="shared" si="1"/>
        <v>101487</v>
      </c>
      <c r="CZ36" s="53">
        <f t="shared" si="1"/>
        <v>1510</v>
      </c>
      <c r="DA36" s="53">
        <f t="shared" si="1"/>
        <v>7263284</v>
      </c>
      <c r="DB36" s="53">
        <f t="shared" si="1"/>
        <v>12462</v>
      </c>
      <c r="DC36" s="53">
        <f t="shared" si="1"/>
        <v>7688372</v>
      </c>
      <c r="DD36" s="53">
        <f t="shared" si="1"/>
        <v>0</v>
      </c>
      <c r="DE36" s="53">
        <f t="shared" si="1"/>
        <v>153512</v>
      </c>
      <c r="DF36" s="54">
        <f t="shared" si="1"/>
        <v>258138</v>
      </c>
      <c r="DG36" s="107">
        <f t="shared" si="1"/>
        <v>567</v>
      </c>
      <c r="DH36" s="53">
        <f t="shared" si="1"/>
        <v>98932077</v>
      </c>
      <c r="DI36" s="53">
        <f t="shared" si="1"/>
        <v>11081</v>
      </c>
      <c r="DJ36" s="54">
        <f t="shared" si="1"/>
        <v>98943158</v>
      </c>
      <c r="DK36" s="56">
        <f t="shared" si="1"/>
        <v>250515</v>
      </c>
      <c r="DL36" s="52">
        <f t="shared" si="1"/>
        <v>20</v>
      </c>
      <c r="DM36" s="52">
        <f t="shared" si="1"/>
        <v>250535</v>
      </c>
      <c r="DN36" s="52">
        <f t="shared" si="1"/>
        <v>0</v>
      </c>
      <c r="DO36" s="52">
        <f t="shared" si="1"/>
        <v>6264966278</v>
      </c>
      <c r="DP36" s="113">
        <f t="shared" si="1"/>
        <v>0</v>
      </c>
      <c r="DQ36" s="55">
        <f t="shared" si="1"/>
        <v>181484959</v>
      </c>
      <c r="DR36" s="53">
        <f t="shared" si="1"/>
        <v>4571653</v>
      </c>
      <c r="DS36" s="53">
        <f t="shared" si="1"/>
        <v>391473327</v>
      </c>
      <c r="DT36" s="53">
        <f t="shared" si="1"/>
        <v>265803049</v>
      </c>
      <c r="DU36" s="53">
        <f t="shared" si="1"/>
        <v>29295904</v>
      </c>
      <c r="DV36" s="53">
        <f t="shared" si="1"/>
        <v>9068417</v>
      </c>
      <c r="DW36" s="54">
        <f t="shared" si="1"/>
        <v>549480227</v>
      </c>
      <c r="DX36" s="55">
        <f t="shared" si="1"/>
        <v>6597183360</v>
      </c>
      <c r="DY36" s="53">
        <f t="shared" si="1"/>
        <v>369472024</v>
      </c>
      <c r="DZ36" s="53">
        <f t="shared" si="1"/>
        <v>284526</v>
      </c>
      <c r="EA36" s="53">
        <f t="shared" si="1"/>
        <v>2172246</v>
      </c>
      <c r="EB36" s="53">
        <f t="shared" si="1"/>
        <v>673</v>
      </c>
      <c r="EC36" s="53">
        <f t="shared" si="1"/>
        <v>24686938</v>
      </c>
      <c r="ED36" s="53">
        <f t="shared" si="1"/>
        <v>172036</v>
      </c>
      <c r="EE36" s="53">
        <f t="shared" si="1"/>
        <v>27316419</v>
      </c>
      <c r="EF36" s="53">
        <f t="shared" si="1"/>
        <v>0</v>
      </c>
      <c r="EG36" s="107">
        <f t="shared" ref="EG36:GT36" si="2">SUM(EG13:EG35)</f>
        <v>986003</v>
      </c>
      <c r="EH36" s="54">
        <f t="shared" si="2"/>
        <v>1408146</v>
      </c>
      <c r="EI36" s="55">
        <f t="shared" si="2"/>
        <v>0</v>
      </c>
      <c r="EJ36" s="53">
        <f t="shared" si="2"/>
        <v>339745840</v>
      </c>
      <c r="EK36" s="53">
        <f t="shared" si="2"/>
        <v>15616</v>
      </c>
      <c r="EL36" s="54">
        <f t="shared" si="2"/>
        <v>339761456</v>
      </c>
      <c r="EM36" s="56">
        <f t="shared" si="2"/>
        <v>4560352</v>
      </c>
      <c r="EN36" s="52">
        <f t="shared" si="2"/>
        <v>201839</v>
      </c>
      <c r="EO36" s="52">
        <f t="shared" si="2"/>
        <v>4762191</v>
      </c>
      <c r="EP36" s="52">
        <f t="shared" si="2"/>
        <v>2646</v>
      </c>
      <c r="EQ36" s="52">
        <f t="shared" si="2"/>
        <v>15635936598</v>
      </c>
      <c r="ER36" s="113">
        <f t="shared" si="2"/>
        <v>0</v>
      </c>
      <c r="ES36" s="55">
        <f t="shared" si="2"/>
        <v>531993787</v>
      </c>
      <c r="ET36" s="53">
        <f t="shared" si="2"/>
        <v>7622034</v>
      </c>
      <c r="EU36" s="102">
        <f t="shared" si="2"/>
        <v>137719503</v>
      </c>
      <c r="EV36" s="53">
        <f t="shared" si="2"/>
        <v>165529522</v>
      </c>
      <c r="EW36" s="107">
        <f t="shared" si="2"/>
        <v>11616791</v>
      </c>
      <c r="EX36" s="53">
        <f t="shared" si="2"/>
        <v>15144269</v>
      </c>
      <c r="EY36" s="54">
        <f t="shared" si="2"/>
        <v>5733765343</v>
      </c>
      <c r="EZ36" s="55">
        <f t="shared" si="2"/>
        <v>10771797161</v>
      </c>
      <c r="FA36" s="107">
        <f t="shared" si="2"/>
        <v>413352532</v>
      </c>
      <c r="FB36" s="53">
        <f t="shared" si="2"/>
        <v>5692790</v>
      </c>
      <c r="FC36" s="53">
        <f t="shared" si="2"/>
        <v>300076</v>
      </c>
      <c r="FD36" s="53">
        <f t="shared" si="2"/>
        <v>4293617</v>
      </c>
      <c r="FE36" s="53">
        <f t="shared" si="2"/>
        <v>15890988</v>
      </c>
      <c r="FF36" s="53">
        <f t="shared" si="2"/>
        <v>100140</v>
      </c>
      <c r="FG36" s="53">
        <f t="shared" si="2"/>
        <v>26277611</v>
      </c>
      <c r="FH36" s="53">
        <f t="shared" si="2"/>
        <v>18285</v>
      </c>
      <c r="FI36" s="107">
        <f t="shared" si="2"/>
        <v>509765</v>
      </c>
      <c r="FJ36" s="54">
        <f t="shared" si="2"/>
        <v>620871</v>
      </c>
      <c r="FK36" s="107">
        <f t="shared" si="2"/>
        <v>18849</v>
      </c>
      <c r="FL36" s="53">
        <f t="shared" si="2"/>
        <v>380505981</v>
      </c>
      <c r="FM36" s="53">
        <f t="shared" si="2"/>
        <v>5401170</v>
      </c>
      <c r="FN36" s="54">
        <f t="shared" si="2"/>
        <v>385907151</v>
      </c>
      <c r="FO36" s="56">
        <f>SUM(FO13:FO35)</f>
        <v>207683</v>
      </c>
      <c r="FP36" s="52">
        <f t="shared" si="2"/>
        <v>28</v>
      </c>
      <c r="FQ36" s="52">
        <f t="shared" si="2"/>
        <v>207711</v>
      </c>
      <c r="FR36" s="52">
        <f t="shared" si="2"/>
        <v>0</v>
      </c>
      <c r="FS36" s="52">
        <f t="shared" si="2"/>
        <v>2154187004</v>
      </c>
      <c r="FT36" s="113">
        <f t="shared" si="2"/>
        <v>0</v>
      </c>
      <c r="FU36" s="55">
        <f t="shared" si="2"/>
        <v>50442748</v>
      </c>
      <c r="FV36" s="53">
        <f t="shared" si="2"/>
        <v>941092</v>
      </c>
      <c r="FW36" s="102">
        <f t="shared" si="2"/>
        <v>37111484</v>
      </c>
      <c r="FX36" s="53">
        <f t="shared" si="2"/>
        <v>25005452</v>
      </c>
      <c r="FY36" s="107">
        <f t="shared" si="2"/>
        <v>2826582</v>
      </c>
      <c r="FZ36" s="53">
        <f t="shared" si="2"/>
        <v>2191066</v>
      </c>
      <c r="GA36" s="54">
        <f t="shared" si="2"/>
        <v>429503690</v>
      </c>
      <c r="GB36" s="55">
        <f t="shared" si="2"/>
        <v>1843201738</v>
      </c>
      <c r="GC36" s="53">
        <f t="shared" si="2"/>
        <v>71359051</v>
      </c>
      <c r="GD36" s="53">
        <f t="shared" si="2"/>
        <v>206412</v>
      </c>
      <c r="GE36" s="53">
        <f t="shared" si="2"/>
        <v>75940</v>
      </c>
      <c r="GF36" s="53">
        <f t="shared" si="2"/>
        <v>1009</v>
      </c>
      <c r="GG36" s="53">
        <f t="shared" si="2"/>
        <v>4865641</v>
      </c>
      <c r="GH36" s="53">
        <f t="shared" si="2"/>
        <v>9021</v>
      </c>
      <c r="GI36" s="53">
        <f t="shared" si="2"/>
        <v>5158023</v>
      </c>
      <c r="GJ36" s="53">
        <f t="shared" si="2"/>
        <v>0</v>
      </c>
      <c r="GK36" s="107">
        <f t="shared" si="2"/>
        <v>102049</v>
      </c>
      <c r="GL36" s="54">
        <f t="shared" si="2"/>
        <v>172093</v>
      </c>
      <c r="GM36" s="107">
        <f t="shared" si="2"/>
        <v>378</v>
      </c>
      <c r="GN36" s="53">
        <f t="shared" si="2"/>
        <v>65919333</v>
      </c>
      <c r="GO36" s="53">
        <f t="shared" si="2"/>
        <v>7175</v>
      </c>
      <c r="GP36" s="54">
        <f t="shared" si="2"/>
        <v>65926508</v>
      </c>
      <c r="GQ36" s="56">
        <f t="shared" si="2"/>
        <v>250515</v>
      </c>
      <c r="GR36" s="52">
        <f t="shared" si="2"/>
        <v>21</v>
      </c>
      <c r="GS36" s="52">
        <f t="shared" si="2"/>
        <v>250536</v>
      </c>
      <c r="GT36" s="52">
        <f t="shared" si="2"/>
        <v>0</v>
      </c>
      <c r="GU36" s="52">
        <f t="shared" ref="GU36:IT36" si="3">SUM(GU13:GU35)</f>
        <v>6265054238</v>
      </c>
      <c r="GV36" s="113">
        <f t="shared" si="3"/>
        <v>0</v>
      </c>
      <c r="GW36" s="55">
        <f t="shared" si="3"/>
        <v>181484959</v>
      </c>
      <c r="GX36" s="53">
        <f t="shared" si="3"/>
        <v>4571653</v>
      </c>
      <c r="GY36" s="102">
        <f t="shared" si="3"/>
        <v>391473327</v>
      </c>
      <c r="GZ36" s="53">
        <f t="shared" si="3"/>
        <v>265810835</v>
      </c>
      <c r="HA36" s="107">
        <f t="shared" si="3"/>
        <v>29295904</v>
      </c>
      <c r="HB36" s="53">
        <f t="shared" si="3"/>
        <v>9068417</v>
      </c>
      <c r="HC36" s="54">
        <f t="shared" si="3"/>
        <v>549479934</v>
      </c>
      <c r="HD36" s="55">
        <f t="shared" si="3"/>
        <v>6597279399</v>
      </c>
      <c r="HE36" s="53">
        <f t="shared" si="3"/>
        <v>246308853</v>
      </c>
      <c r="HF36" s="53">
        <f t="shared" si="3"/>
        <v>189686</v>
      </c>
      <c r="HG36" s="53">
        <f t="shared" si="3"/>
        <v>1629167</v>
      </c>
      <c r="HH36" s="53">
        <f t="shared" si="3"/>
        <v>446</v>
      </c>
      <c r="HI36" s="53">
        <f t="shared" si="3"/>
        <v>16879308</v>
      </c>
      <c r="HJ36" s="53">
        <f t="shared" si="3"/>
        <v>172490</v>
      </c>
      <c r="HK36" s="53">
        <f t="shared" si="3"/>
        <v>18871097</v>
      </c>
      <c r="HL36" s="53">
        <f t="shared" si="3"/>
        <v>0</v>
      </c>
      <c r="HM36" s="107">
        <f t="shared" si="3"/>
        <v>652548</v>
      </c>
      <c r="HN36" s="54">
        <f t="shared" si="3"/>
        <v>934481</v>
      </c>
      <c r="HO36" s="55">
        <f t="shared" si="3"/>
        <v>0</v>
      </c>
      <c r="HP36" s="53">
        <f t="shared" si="3"/>
        <v>225840203</v>
      </c>
      <c r="HQ36" s="53">
        <f t="shared" si="3"/>
        <v>10524</v>
      </c>
      <c r="HR36" s="54">
        <f t="shared" si="3"/>
        <v>225850727</v>
      </c>
      <c r="HS36" s="56">
        <f t="shared" si="3"/>
        <v>5018550</v>
      </c>
      <c r="HT36" s="52">
        <f t="shared" si="3"/>
        <v>201888</v>
      </c>
      <c r="HU36" s="52">
        <f t="shared" si="3"/>
        <v>5220438</v>
      </c>
      <c r="HV36" s="52">
        <f t="shared" si="3"/>
        <v>2646</v>
      </c>
      <c r="HW36" s="52">
        <f t="shared" si="3"/>
        <v>24055177840</v>
      </c>
      <c r="HX36" s="113">
        <f t="shared" si="3"/>
        <v>0</v>
      </c>
      <c r="HY36" s="55">
        <f t="shared" si="3"/>
        <v>763921494</v>
      </c>
      <c r="HZ36" s="53">
        <f t="shared" si="3"/>
        <v>13134779</v>
      </c>
      <c r="IA36" s="102">
        <f t="shared" si="3"/>
        <v>566304314</v>
      </c>
      <c r="IB36" s="53">
        <f t="shared" si="3"/>
        <v>456345809</v>
      </c>
      <c r="IC36" s="107">
        <f t="shared" si="3"/>
        <v>43739277</v>
      </c>
      <c r="ID36" s="53">
        <f t="shared" si="3"/>
        <v>26403752</v>
      </c>
      <c r="IE36" s="54">
        <f t="shared" si="3"/>
        <v>6712748967</v>
      </c>
      <c r="IF36" s="55">
        <f t="shared" si="3"/>
        <v>19212278298</v>
      </c>
      <c r="IG36" s="53">
        <f t="shared" si="3"/>
        <v>731020436</v>
      </c>
      <c r="IH36" s="53">
        <f t="shared" si="3"/>
        <v>6088888</v>
      </c>
      <c r="II36" s="53">
        <f t="shared" si="3"/>
        <v>2005183</v>
      </c>
      <c r="IJ36" s="53">
        <f t="shared" si="3"/>
        <v>4295072</v>
      </c>
      <c r="IK36" s="53">
        <f t="shared" si="3"/>
        <v>37635937</v>
      </c>
      <c r="IL36" s="53">
        <f t="shared" si="3"/>
        <v>281651</v>
      </c>
      <c r="IM36" s="53">
        <f t="shared" si="3"/>
        <v>50306731</v>
      </c>
      <c r="IN36" s="53">
        <f t="shared" si="3"/>
        <v>18285</v>
      </c>
      <c r="IO36" s="107">
        <f t="shared" si="3"/>
        <v>1264362</v>
      </c>
      <c r="IP36" s="54">
        <f t="shared" si="3"/>
        <v>1727445</v>
      </c>
      <c r="IQ36" s="107">
        <f t="shared" si="3"/>
        <v>19227</v>
      </c>
      <c r="IR36" s="53">
        <f t="shared" si="3"/>
        <v>672265517</v>
      </c>
      <c r="IS36" s="53">
        <f t="shared" si="3"/>
        <v>5418869</v>
      </c>
      <c r="IT36" s="54">
        <f t="shared" si="3"/>
        <v>677684386</v>
      </c>
    </row>
    <row r="37" spans="1:254" s="20" customFormat="1" ht="12.6" customHeight="1" x14ac:dyDescent="0.2">
      <c r="A37" s="23">
        <v>25</v>
      </c>
      <c r="B37" s="24" t="s">
        <v>93</v>
      </c>
      <c r="C37" s="61">
        <v>1965573</v>
      </c>
      <c r="D37" s="57">
        <v>155346</v>
      </c>
      <c r="E37" s="57">
        <v>2120919</v>
      </c>
      <c r="F37" s="57">
        <v>1633</v>
      </c>
      <c r="G37" s="57">
        <v>7966686004</v>
      </c>
      <c r="H37" s="114">
        <v>0</v>
      </c>
      <c r="I37" s="60">
        <v>233445856</v>
      </c>
      <c r="J37" s="58">
        <v>2240519</v>
      </c>
      <c r="K37" s="103">
        <v>44678827</v>
      </c>
      <c r="L37" s="58">
        <v>39331095</v>
      </c>
      <c r="M37" s="108">
        <v>5081786</v>
      </c>
      <c r="N37" s="58">
        <v>3588956</v>
      </c>
      <c r="O37" s="59">
        <v>2696664686</v>
      </c>
      <c r="P37" s="60">
        <v>5598388357</v>
      </c>
      <c r="Q37" s="58">
        <v>325989059</v>
      </c>
      <c r="R37" s="58">
        <v>4029945</v>
      </c>
      <c r="S37" s="58">
        <v>343255</v>
      </c>
      <c r="T37" s="58">
        <v>4574740</v>
      </c>
      <c r="U37" s="58">
        <v>12123293</v>
      </c>
      <c r="V37" s="58">
        <v>22386</v>
      </c>
      <c r="W37" s="58">
        <v>21093619</v>
      </c>
      <c r="X37" s="58">
        <v>13793</v>
      </c>
      <c r="Y37" s="58">
        <v>373790</v>
      </c>
      <c r="Z37" s="59">
        <v>443661</v>
      </c>
      <c r="AA37" s="108">
        <v>10660</v>
      </c>
      <c r="AB37" s="58">
        <v>295998741</v>
      </c>
      <c r="AC37" s="58">
        <v>8054795</v>
      </c>
      <c r="AD37" s="59">
        <v>304053536</v>
      </c>
      <c r="AE37" s="61">
        <v>1147860</v>
      </c>
      <c r="AF37" s="57">
        <v>97592</v>
      </c>
      <c r="AG37" s="57">
        <v>1245452</v>
      </c>
      <c r="AH37" s="57">
        <v>1630</v>
      </c>
      <c r="AI37" s="57">
        <v>2403432821</v>
      </c>
      <c r="AJ37" s="114">
        <v>0</v>
      </c>
      <c r="AK37" s="60">
        <v>111945490</v>
      </c>
      <c r="AL37" s="58">
        <v>1224666</v>
      </c>
      <c r="AM37" s="103">
        <v>7514834</v>
      </c>
      <c r="AN37" s="58">
        <v>10621266</v>
      </c>
      <c r="AO37" s="108">
        <v>956123</v>
      </c>
      <c r="AP37" s="58">
        <v>1477651</v>
      </c>
      <c r="AQ37" s="59">
        <v>1206898564</v>
      </c>
      <c r="AR37" s="60">
        <v>1330274287</v>
      </c>
      <c r="AS37" s="58">
        <v>75781522</v>
      </c>
      <c r="AT37" s="58">
        <v>2706275</v>
      </c>
      <c r="AU37" s="58">
        <v>45515</v>
      </c>
      <c r="AV37" s="58">
        <v>1600937</v>
      </c>
      <c r="AW37" s="58">
        <v>945375</v>
      </c>
      <c r="AX37" s="58">
        <v>4753</v>
      </c>
      <c r="AY37" s="58">
        <v>5302855</v>
      </c>
      <c r="AZ37" s="58">
        <v>13648</v>
      </c>
      <c r="BA37" s="58">
        <v>98701</v>
      </c>
      <c r="BB37" s="59">
        <v>86113</v>
      </c>
      <c r="BC37" s="60">
        <v>9653</v>
      </c>
      <c r="BD37" s="58">
        <v>68580446</v>
      </c>
      <c r="BE37" s="58">
        <v>1690106</v>
      </c>
      <c r="BF37" s="59">
        <v>70270552</v>
      </c>
      <c r="BG37" s="61">
        <v>710370</v>
      </c>
      <c r="BH37" s="57">
        <v>57750</v>
      </c>
      <c r="BI37" s="57">
        <v>768120</v>
      </c>
      <c r="BJ37" s="57">
        <v>3</v>
      </c>
      <c r="BK37" s="57">
        <v>3922080487</v>
      </c>
      <c r="BL37" s="114">
        <v>0</v>
      </c>
      <c r="BM37" s="60">
        <v>63729439</v>
      </c>
      <c r="BN37" s="58">
        <v>554122</v>
      </c>
      <c r="BO37" s="103">
        <v>8166937</v>
      </c>
      <c r="BP37" s="58">
        <v>13512544</v>
      </c>
      <c r="BQ37" s="58">
        <v>1476870</v>
      </c>
      <c r="BR37" s="58">
        <v>1394535</v>
      </c>
      <c r="BS37" s="59">
        <v>1252572996</v>
      </c>
      <c r="BT37" s="60">
        <v>2758341938</v>
      </c>
      <c r="BU37" s="58">
        <v>162797659</v>
      </c>
      <c r="BV37" s="58">
        <v>1177090</v>
      </c>
      <c r="BW37" s="58">
        <v>88772</v>
      </c>
      <c r="BX37" s="58">
        <v>2973723</v>
      </c>
      <c r="BY37" s="58">
        <v>5867448</v>
      </c>
      <c r="BZ37" s="58">
        <v>6782</v>
      </c>
      <c r="CA37" s="58">
        <v>10113815</v>
      </c>
      <c r="CB37" s="58">
        <v>145</v>
      </c>
      <c r="CC37" s="58">
        <v>154979</v>
      </c>
      <c r="CD37" s="59">
        <v>182197</v>
      </c>
      <c r="CE37" s="60">
        <v>1007</v>
      </c>
      <c r="CF37" s="58">
        <v>145983756</v>
      </c>
      <c r="CG37" s="58">
        <v>6361760</v>
      </c>
      <c r="CH37" s="59">
        <v>152345516</v>
      </c>
      <c r="CI37" s="61">
        <v>57624</v>
      </c>
      <c r="CJ37" s="57">
        <v>2</v>
      </c>
      <c r="CK37" s="57">
        <v>57626</v>
      </c>
      <c r="CL37" s="57">
        <v>0</v>
      </c>
      <c r="CM37" s="57">
        <v>601790246</v>
      </c>
      <c r="CN37" s="114">
        <v>0</v>
      </c>
      <c r="CO37" s="60">
        <v>15081409</v>
      </c>
      <c r="CP37" s="58">
        <v>105310</v>
      </c>
      <c r="CQ37" s="103">
        <v>3233668</v>
      </c>
      <c r="CR37" s="58">
        <v>2959953</v>
      </c>
      <c r="CS37" s="58">
        <v>822845</v>
      </c>
      <c r="CT37" s="58">
        <v>271087</v>
      </c>
      <c r="CU37" s="59">
        <v>125696167</v>
      </c>
      <c r="CV37" s="60">
        <v>498568351</v>
      </c>
      <c r="CW37" s="108">
        <v>29236413</v>
      </c>
      <c r="CX37" s="58">
        <v>86096</v>
      </c>
      <c r="CY37" s="58">
        <v>21050</v>
      </c>
      <c r="CZ37" s="58">
        <v>80</v>
      </c>
      <c r="DA37" s="58">
        <v>1638243</v>
      </c>
      <c r="DB37" s="58">
        <v>1959</v>
      </c>
      <c r="DC37" s="58">
        <v>1747428</v>
      </c>
      <c r="DD37" s="58">
        <v>0</v>
      </c>
      <c r="DE37" s="58">
        <v>26974</v>
      </c>
      <c r="DF37" s="59">
        <v>38758</v>
      </c>
      <c r="DG37" s="108">
        <v>0</v>
      </c>
      <c r="DH37" s="58">
        <v>27422491</v>
      </c>
      <c r="DI37" s="58">
        <v>762</v>
      </c>
      <c r="DJ37" s="59">
        <v>27423253</v>
      </c>
      <c r="DK37" s="61">
        <v>49719</v>
      </c>
      <c r="DL37" s="57">
        <v>2</v>
      </c>
      <c r="DM37" s="57">
        <v>49721</v>
      </c>
      <c r="DN37" s="57">
        <v>0</v>
      </c>
      <c r="DO37" s="57">
        <v>1039382450</v>
      </c>
      <c r="DP37" s="114">
        <v>0</v>
      </c>
      <c r="DQ37" s="60">
        <v>42689518</v>
      </c>
      <c r="DR37" s="58">
        <v>356421</v>
      </c>
      <c r="DS37" s="58">
        <v>25763388</v>
      </c>
      <c r="DT37" s="58">
        <v>12237332</v>
      </c>
      <c r="DU37" s="58">
        <v>1825948</v>
      </c>
      <c r="DV37" s="58">
        <v>445683</v>
      </c>
      <c r="DW37" s="59">
        <v>111496959</v>
      </c>
      <c r="DX37" s="60">
        <v>1011203781</v>
      </c>
      <c r="DY37" s="58">
        <v>58173465</v>
      </c>
      <c r="DZ37" s="58">
        <v>60484</v>
      </c>
      <c r="EA37" s="58">
        <v>187918</v>
      </c>
      <c r="EB37" s="58">
        <v>0</v>
      </c>
      <c r="EC37" s="58">
        <v>3672227</v>
      </c>
      <c r="ED37" s="58">
        <v>8892</v>
      </c>
      <c r="EE37" s="58">
        <v>3929521</v>
      </c>
      <c r="EF37" s="58">
        <v>0</v>
      </c>
      <c r="EG37" s="108">
        <v>93136</v>
      </c>
      <c r="EH37" s="59">
        <v>136593</v>
      </c>
      <c r="EI37" s="60">
        <v>0</v>
      </c>
      <c r="EJ37" s="58">
        <v>54012048</v>
      </c>
      <c r="EK37" s="58">
        <v>2167</v>
      </c>
      <c r="EL37" s="59">
        <v>54014215</v>
      </c>
      <c r="EM37" s="61">
        <v>1858191</v>
      </c>
      <c r="EN37" s="57">
        <v>154559</v>
      </c>
      <c r="EO37" s="57">
        <v>2012750</v>
      </c>
      <c r="EP37" s="57">
        <v>1820</v>
      </c>
      <c r="EQ37" s="57">
        <v>6324666432</v>
      </c>
      <c r="ER37" s="114">
        <v>0</v>
      </c>
      <c r="ES37" s="60">
        <v>175672957</v>
      </c>
      <c r="ET37" s="58">
        <v>1778787</v>
      </c>
      <c r="EU37" s="103">
        <v>15680742</v>
      </c>
      <c r="EV37" s="58">
        <v>24057080</v>
      </c>
      <c r="EW37" s="108">
        <v>2396534</v>
      </c>
      <c r="EX37" s="58">
        <v>2870386</v>
      </c>
      <c r="EY37" s="59">
        <v>2458733384</v>
      </c>
      <c r="EZ37" s="60">
        <v>4088389534</v>
      </c>
      <c r="FA37" s="108">
        <v>159018980</v>
      </c>
      <c r="FB37" s="58">
        <v>2589036</v>
      </c>
      <c r="FC37" s="58">
        <v>99568</v>
      </c>
      <c r="FD37" s="58">
        <v>3049730</v>
      </c>
      <c r="FE37" s="58">
        <v>4579435</v>
      </c>
      <c r="FF37" s="58">
        <v>11410</v>
      </c>
      <c r="FG37" s="58">
        <v>10329179</v>
      </c>
      <c r="FH37" s="58">
        <v>9168</v>
      </c>
      <c r="FI37" s="108">
        <v>166803</v>
      </c>
      <c r="FJ37" s="59">
        <v>177200</v>
      </c>
      <c r="FK37" s="108">
        <v>7105</v>
      </c>
      <c r="FL37" s="58">
        <v>142969071</v>
      </c>
      <c r="FM37" s="58">
        <v>5360454</v>
      </c>
      <c r="FN37" s="59">
        <v>148329525</v>
      </c>
      <c r="FO37" s="61">
        <v>57622</v>
      </c>
      <c r="FP37" s="57">
        <v>2</v>
      </c>
      <c r="FQ37" s="57">
        <v>57624</v>
      </c>
      <c r="FR37" s="57">
        <v>0</v>
      </c>
      <c r="FS37" s="57">
        <v>601781037</v>
      </c>
      <c r="FT37" s="114">
        <v>0</v>
      </c>
      <c r="FU37" s="60">
        <v>15081409</v>
      </c>
      <c r="FV37" s="58">
        <v>105310</v>
      </c>
      <c r="FW37" s="103">
        <v>3233668</v>
      </c>
      <c r="FX37" s="58">
        <v>2959953</v>
      </c>
      <c r="FY37" s="108">
        <v>822845</v>
      </c>
      <c r="FZ37" s="58">
        <v>271087</v>
      </c>
      <c r="GA37" s="59">
        <v>125694806</v>
      </c>
      <c r="GB37" s="60">
        <v>498560503</v>
      </c>
      <c r="GC37" s="58">
        <v>19489394</v>
      </c>
      <c r="GD37" s="58">
        <v>57408</v>
      </c>
      <c r="GE37" s="58">
        <v>15701</v>
      </c>
      <c r="GF37" s="58">
        <v>53</v>
      </c>
      <c r="GG37" s="58">
        <v>1097594</v>
      </c>
      <c r="GH37" s="58">
        <v>1440</v>
      </c>
      <c r="GI37" s="58">
        <v>1172196</v>
      </c>
      <c r="GJ37" s="58">
        <v>0</v>
      </c>
      <c r="GK37" s="108">
        <v>17690</v>
      </c>
      <c r="GL37" s="59">
        <v>25521</v>
      </c>
      <c r="GM37" s="108">
        <v>0</v>
      </c>
      <c r="GN37" s="58">
        <v>18273492</v>
      </c>
      <c r="GO37" s="58">
        <v>495</v>
      </c>
      <c r="GP37" s="59">
        <v>18273987</v>
      </c>
      <c r="GQ37" s="61">
        <v>49718</v>
      </c>
      <c r="GR37" s="57">
        <v>2</v>
      </c>
      <c r="GS37" s="57">
        <v>49720</v>
      </c>
      <c r="GT37" s="57">
        <v>0</v>
      </c>
      <c r="GU37" s="57">
        <v>1039382450</v>
      </c>
      <c r="GV37" s="114">
        <v>0</v>
      </c>
      <c r="GW37" s="60">
        <v>42689518</v>
      </c>
      <c r="GX37" s="58">
        <v>356421</v>
      </c>
      <c r="GY37" s="103">
        <v>25763388</v>
      </c>
      <c r="GZ37" s="58">
        <v>12237332</v>
      </c>
      <c r="HA37" s="108">
        <v>1825948</v>
      </c>
      <c r="HB37" s="58">
        <v>445683</v>
      </c>
      <c r="HC37" s="59">
        <v>111496959</v>
      </c>
      <c r="HD37" s="60">
        <v>1011203781</v>
      </c>
      <c r="HE37" s="58">
        <v>38779592</v>
      </c>
      <c r="HF37" s="58">
        <v>40326</v>
      </c>
      <c r="HG37" s="58">
        <v>140950</v>
      </c>
      <c r="HH37" s="58">
        <v>0</v>
      </c>
      <c r="HI37" s="58">
        <v>2472621</v>
      </c>
      <c r="HJ37" s="58">
        <v>6325</v>
      </c>
      <c r="HK37" s="58">
        <v>2660222</v>
      </c>
      <c r="HL37" s="58">
        <v>0</v>
      </c>
      <c r="HM37" s="108">
        <v>62089</v>
      </c>
      <c r="HN37" s="59">
        <v>91067</v>
      </c>
      <c r="HO37" s="60">
        <v>0</v>
      </c>
      <c r="HP37" s="58">
        <v>35964770</v>
      </c>
      <c r="HQ37" s="58">
        <v>1444</v>
      </c>
      <c r="HR37" s="59">
        <v>35966214</v>
      </c>
      <c r="HS37" s="61">
        <v>1965531</v>
      </c>
      <c r="HT37" s="57">
        <v>154563</v>
      </c>
      <c r="HU37" s="57">
        <v>2120094</v>
      </c>
      <c r="HV37" s="57">
        <v>1820</v>
      </c>
      <c r="HW37" s="57">
        <v>7965829919</v>
      </c>
      <c r="HX37" s="114">
        <v>0</v>
      </c>
      <c r="HY37" s="60">
        <v>233443884</v>
      </c>
      <c r="HZ37" s="58">
        <v>2240518</v>
      </c>
      <c r="IA37" s="103">
        <v>44677798</v>
      </c>
      <c r="IB37" s="58">
        <v>39254365</v>
      </c>
      <c r="IC37" s="108">
        <v>5045327</v>
      </c>
      <c r="ID37" s="58">
        <v>3587156</v>
      </c>
      <c r="IE37" s="59">
        <v>2695925149</v>
      </c>
      <c r="IF37" s="60">
        <v>5598153818</v>
      </c>
      <c r="IG37" s="58">
        <v>217287966</v>
      </c>
      <c r="IH37" s="58">
        <v>2686770</v>
      </c>
      <c r="II37" s="58">
        <v>256219</v>
      </c>
      <c r="IJ37" s="58">
        <v>3049783</v>
      </c>
      <c r="IK37" s="58">
        <v>8149650</v>
      </c>
      <c r="IL37" s="58">
        <v>19175</v>
      </c>
      <c r="IM37" s="58">
        <v>14161597</v>
      </c>
      <c r="IN37" s="58">
        <v>9168</v>
      </c>
      <c r="IO37" s="108">
        <v>246582</v>
      </c>
      <c r="IP37" s="59">
        <v>293788</v>
      </c>
      <c r="IQ37" s="108">
        <v>7105</v>
      </c>
      <c r="IR37" s="58">
        <v>197207333</v>
      </c>
      <c r="IS37" s="58">
        <v>5362393</v>
      </c>
      <c r="IT37" s="59">
        <v>202569726</v>
      </c>
    </row>
    <row r="38" spans="1:254" s="20" customFormat="1" ht="12.6" customHeight="1" x14ac:dyDescent="0.2">
      <c r="A38" s="25">
        <v>26</v>
      </c>
      <c r="B38" s="26" t="s">
        <v>94</v>
      </c>
      <c r="C38" s="66">
        <f>C36+C37</f>
        <v>6984205</v>
      </c>
      <c r="D38" s="62">
        <f t="shared" ref="D38:BR38" si="4">D36+D37</f>
        <v>358641</v>
      </c>
      <c r="E38" s="62">
        <f t="shared" si="4"/>
        <v>7342846</v>
      </c>
      <c r="F38" s="62">
        <f t="shared" si="4"/>
        <v>4320</v>
      </c>
      <c r="G38" s="62">
        <f t="shared" si="4"/>
        <v>32023425230</v>
      </c>
      <c r="H38" s="115">
        <f t="shared" si="4"/>
        <v>0</v>
      </c>
      <c r="I38" s="65">
        <f t="shared" si="4"/>
        <v>997495630</v>
      </c>
      <c r="J38" s="63">
        <f t="shared" si="4"/>
        <v>15375296</v>
      </c>
      <c r="K38" s="104">
        <f t="shared" si="4"/>
        <v>610984033</v>
      </c>
      <c r="L38" s="63">
        <f t="shared" si="4"/>
        <v>495729064</v>
      </c>
      <c r="M38" s="109">
        <f t="shared" si="4"/>
        <v>48898701</v>
      </c>
      <c r="N38" s="63">
        <f t="shared" si="4"/>
        <v>29994415</v>
      </c>
      <c r="O38" s="64">
        <f t="shared" si="4"/>
        <v>9410751433</v>
      </c>
      <c r="P38" s="65">
        <f t="shared" si="4"/>
        <v>24811150936</v>
      </c>
      <c r="Q38" s="63">
        <f t="shared" si="4"/>
        <v>1422638417</v>
      </c>
      <c r="R38" s="63">
        <f t="shared" si="4"/>
        <v>13164535</v>
      </c>
      <c r="S38" s="63">
        <f t="shared" si="4"/>
        <v>3021890</v>
      </c>
      <c r="T38" s="63">
        <f t="shared" si="4"/>
        <v>11017609</v>
      </c>
      <c r="U38" s="63">
        <f t="shared" si="4"/>
        <v>67757894</v>
      </c>
      <c r="V38" s="63">
        <f t="shared" si="4"/>
        <v>305333</v>
      </c>
      <c r="W38" s="63">
        <f t="shared" si="4"/>
        <v>95267261</v>
      </c>
      <c r="X38" s="63">
        <f t="shared" si="4"/>
        <v>41286</v>
      </c>
      <c r="Y38" s="63">
        <f t="shared" si="4"/>
        <v>2287418</v>
      </c>
      <c r="Z38" s="64">
        <f t="shared" si="4"/>
        <v>3044037</v>
      </c>
      <c r="AA38" s="109">
        <f t="shared" si="4"/>
        <v>39509</v>
      </c>
      <c r="AB38" s="63">
        <f t="shared" si="4"/>
        <v>1305698762</v>
      </c>
      <c r="AC38" s="63">
        <f t="shared" si="4"/>
        <v>16260144</v>
      </c>
      <c r="AD38" s="64">
        <f t="shared" si="4"/>
        <v>1321958906</v>
      </c>
      <c r="AE38" s="66">
        <f t="shared" si="4"/>
        <v>3749397</v>
      </c>
      <c r="AF38" s="62">
        <f t="shared" si="4"/>
        <v>244379</v>
      </c>
      <c r="AG38" s="62">
        <f t="shared" si="4"/>
        <v>3993776</v>
      </c>
      <c r="AH38" s="62">
        <f t="shared" si="4"/>
        <v>4316</v>
      </c>
      <c r="AI38" s="62">
        <f t="shared" si="4"/>
        <v>7801965548</v>
      </c>
      <c r="AJ38" s="115">
        <f t="shared" si="4"/>
        <v>0</v>
      </c>
      <c r="AK38" s="65">
        <f t="shared" si="4"/>
        <v>455634810</v>
      </c>
      <c r="AL38" s="63">
        <f t="shared" si="4"/>
        <v>5868116</v>
      </c>
      <c r="AM38" s="104">
        <f t="shared" si="4"/>
        <v>79032498</v>
      </c>
      <c r="AN38" s="63">
        <f t="shared" si="4"/>
        <v>69982200</v>
      </c>
      <c r="AO38" s="109">
        <f t="shared" si="4"/>
        <v>5993033</v>
      </c>
      <c r="AP38" s="63">
        <f t="shared" si="4"/>
        <v>9651322</v>
      </c>
      <c r="AQ38" s="64">
        <f t="shared" si="4"/>
        <v>3833839114</v>
      </c>
      <c r="AR38" s="65">
        <f t="shared" si="4"/>
        <v>4594288413</v>
      </c>
      <c r="AS38" s="63">
        <f t="shared" si="4"/>
        <v>256809140</v>
      </c>
      <c r="AT38" s="63">
        <f t="shared" si="4"/>
        <v>8184031</v>
      </c>
      <c r="AU38" s="63">
        <f t="shared" si="4"/>
        <v>163452</v>
      </c>
      <c r="AV38" s="63">
        <f t="shared" si="4"/>
        <v>3817718</v>
      </c>
      <c r="AW38" s="63">
        <f t="shared" si="4"/>
        <v>4044075</v>
      </c>
      <c r="AX38" s="63">
        <f t="shared" si="4"/>
        <v>21305</v>
      </c>
      <c r="AY38" s="63">
        <f t="shared" si="4"/>
        <v>16230581</v>
      </c>
      <c r="AZ38" s="63">
        <f t="shared" si="4"/>
        <v>41132</v>
      </c>
      <c r="BA38" s="63">
        <f t="shared" si="4"/>
        <v>365617</v>
      </c>
      <c r="BB38" s="64">
        <f t="shared" si="4"/>
        <v>356924</v>
      </c>
      <c r="BC38" s="65">
        <f t="shared" si="4"/>
        <v>35069</v>
      </c>
      <c r="BD38" s="63">
        <f t="shared" si="4"/>
        <v>236329940</v>
      </c>
      <c r="BE38" s="63">
        <f t="shared" si="4"/>
        <v>3449877</v>
      </c>
      <c r="BF38" s="64">
        <f t="shared" si="4"/>
        <v>239779817</v>
      </c>
      <c r="BG38" s="66">
        <f t="shared" si="4"/>
        <v>2669267</v>
      </c>
      <c r="BH38" s="62">
        <f t="shared" si="4"/>
        <v>114208</v>
      </c>
      <c r="BI38" s="62">
        <f t="shared" si="4"/>
        <v>2783475</v>
      </c>
      <c r="BJ38" s="62">
        <f t="shared" si="4"/>
        <v>4</v>
      </c>
      <c r="BK38" s="62">
        <f t="shared" si="4"/>
        <v>14161124590</v>
      </c>
      <c r="BL38" s="115">
        <f t="shared" si="4"/>
        <v>0</v>
      </c>
      <c r="BM38" s="65">
        <f t="shared" si="4"/>
        <v>252162186</v>
      </c>
      <c r="BN38" s="63">
        <f t="shared" si="4"/>
        <v>3532704</v>
      </c>
      <c r="BO38" s="104">
        <f t="shared" si="4"/>
        <v>74369668</v>
      </c>
      <c r="BP38" s="63">
        <f t="shared" si="4"/>
        <v>119741078</v>
      </c>
      <c r="BQ38" s="63">
        <f t="shared" si="4"/>
        <v>8134027</v>
      </c>
      <c r="BR38" s="63">
        <f t="shared" si="4"/>
        <v>8366840</v>
      </c>
      <c r="BS38" s="64">
        <f t="shared" ref="BS38:EF38" si="5">BS36+BS37</f>
        <v>4360733676</v>
      </c>
      <c r="BT38" s="65">
        <f t="shared" si="5"/>
        <v>10266697417</v>
      </c>
      <c r="BU38" s="63">
        <f t="shared" si="5"/>
        <v>601903628</v>
      </c>
      <c r="BV38" s="63">
        <f t="shared" si="5"/>
        <v>4239769</v>
      </c>
      <c r="BW38" s="63">
        <f t="shared" si="5"/>
        <v>375737</v>
      </c>
      <c r="BX38" s="63">
        <f t="shared" si="5"/>
        <v>7197628</v>
      </c>
      <c r="BY38" s="63">
        <f t="shared" si="5"/>
        <v>26453127</v>
      </c>
      <c r="BZ38" s="63">
        <f t="shared" si="5"/>
        <v>88679</v>
      </c>
      <c r="CA38" s="63">
        <f t="shared" si="5"/>
        <v>38354940</v>
      </c>
      <c r="CB38" s="63">
        <f t="shared" si="5"/>
        <v>154</v>
      </c>
      <c r="CC38" s="63">
        <f t="shared" si="5"/>
        <v>662176</v>
      </c>
      <c r="CD38" s="64">
        <f t="shared" si="5"/>
        <v>845478</v>
      </c>
      <c r="CE38" s="65">
        <f t="shared" si="5"/>
        <v>3873</v>
      </c>
      <c r="CF38" s="63">
        <f t="shared" si="5"/>
        <v>549256366</v>
      </c>
      <c r="CG38" s="63">
        <f t="shared" si="5"/>
        <v>12780641</v>
      </c>
      <c r="CH38" s="64">
        <f t="shared" si="5"/>
        <v>562037007</v>
      </c>
      <c r="CI38" s="66">
        <f t="shared" si="5"/>
        <v>265307</v>
      </c>
      <c r="CJ38" s="62">
        <f t="shared" si="5"/>
        <v>32</v>
      </c>
      <c r="CK38" s="62">
        <f t="shared" si="5"/>
        <v>265339</v>
      </c>
      <c r="CL38" s="62">
        <f t="shared" si="5"/>
        <v>0</v>
      </c>
      <c r="CM38" s="62">
        <f t="shared" si="5"/>
        <v>2755986364</v>
      </c>
      <c r="CN38" s="115">
        <f t="shared" si="5"/>
        <v>0</v>
      </c>
      <c r="CO38" s="65">
        <f t="shared" si="5"/>
        <v>65524157</v>
      </c>
      <c r="CP38" s="63">
        <f t="shared" si="5"/>
        <v>1046402</v>
      </c>
      <c r="CQ38" s="104">
        <f t="shared" si="5"/>
        <v>40345152</v>
      </c>
      <c r="CR38" s="63">
        <f t="shared" si="5"/>
        <v>27965405</v>
      </c>
      <c r="CS38" s="63">
        <f t="shared" si="5"/>
        <v>3649789</v>
      </c>
      <c r="CT38" s="63">
        <f t="shared" si="5"/>
        <v>2462153</v>
      </c>
      <c r="CU38" s="64">
        <f t="shared" si="5"/>
        <v>555201457</v>
      </c>
      <c r="CV38" s="65">
        <f t="shared" si="5"/>
        <v>2341777965</v>
      </c>
      <c r="CW38" s="109">
        <f t="shared" si="5"/>
        <v>136280160</v>
      </c>
      <c r="CX38" s="63">
        <f t="shared" si="5"/>
        <v>395725</v>
      </c>
      <c r="CY38" s="63">
        <f t="shared" si="5"/>
        <v>122537</v>
      </c>
      <c r="CZ38" s="63">
        <f t="shared" si="5"/>
        <v>1590</v>
      </c>
      <c r="DA38" s="63">
        <f t="shared" si="5"/>
        <v>8901527</v>
      </c>
      <c r="DB38" s="63">
        <f t="shared" si="5"/>
        <v>14421</v>
      </c>
      <c r="DC38" s="63">
        <f t="shared" si="5"/>
        <v>9435800</v>
      </c>
      <c r="DD38" s="63">
        <f t="shared" si="5"/>
        <v>0</v>
      </c>
      <c r="DE38" s="63">
        <f t="shared" si="5"/>
        <v>180486</v>
      </c>
      <c r="DF38" s="64">
        <f t="shared" si="5"/>
        <v>296896</v>
      </c>
      <c r="DG38" s="109">
        <f t="shared" si="5"/>
        <v>567</v>
      </c>
      <c r="DH38" s="63">
        <f t="shared" si="5"/>
        <v>126354568</v>
      </c>
      <c r="DI38" s="63">
        <f t="shared" si="5"/>
        <v>11843</v>
      </c>
      <c r="DJ38" s="64">
        <f t="shared" si="5"/>
        <v>126366411</v>
      </c>
      <c r="DK38" s="66">
        <f t="shared" si="5"/>
        <v>300234</v>
      </c>
      <c r="DL38" s="62">
        <f t="shared" si="5"/>
        <v>22</v>
      </c>
      <c r="DM38" s="62">
        <f t="shared" si="5"/>
        <v>300256</v>
      </c>
      <c r="DN38" s="62">
        <f t="shared" si="5"/>
        <v>0</v>
      </c>
      <c r="DO38" s="62">
        <f t="shared" si="5"/>
        <v>7304348728</v>
      </c>
      <c r="DP38" s="115">
        <f t="shared" si="5"/>
        <v>0</v>
      </c>
      <c r="DQ38" s="65">
        <f t="shared" si="5"/>
        <v>224174477</v>
      </c>
      <c r="DR38" s="63">
        <f t="shared" si="5"/>
        <v>4928074</v>
      </c>
      <c r="DS38" s="63">
        <f t="shared" si="5"/>
        <v>417236715</v>
      </c>
      <c r="DT38" s="63">
        <f t="shared" si="5"/>
        <v>278040381</v>
      </c>
      <c r="DU38" s="63">
        <f t="shared" si="5"/>
        <v>31121852</v>
      </c>
      <c r="DV38" s="63">
        <f t="shared" si="5"/>
        <v>9514100</v>
      </c>
      <c r="DW38" s="64">
        <f t="shared" si="5"/>
        <v>660977186</v>
      </c>
      <c r="DX38" s="65">
        <f t="shared" si="5"/>
        <v>7608387141</v>
      </c>
      <c r="DY38" s="63">
        <f t="shared" si="5"/>
        <v>427645489</v>
      </c>
      <c r="DZ38" s="63">
        <f t="shared" si="5"/>
        <v>345010</v>
      </c>
      <c r="EA38" s="63">
        <f t="shared" si="5"/>
        <v>2360164</v>
      </c>
      <c r="EB38" s="63">
        <f t="shared" si="5"/>
        <v>673</v>
      </c>
      <c r="EC38" s="63">
        <f t="shared" si="5"/>
        <v>28359165</v>
      </c>
      <c r="ED38" s="63">
        <f t="shared" si="5"/>
        <v>180928</v>
      </c>
      <c r="EE38" s="63">
        <f t="shared" si="5"/>
        <v>31245940</v>
      </c>
      <c r="EF38" s="63">
        <f t="shared" si="5"/>
        <v>0</v>
      </c>
      <c r="EG38" s="109">
        <f t="shared" ref="EG38:GT38" si="6">EG36+EG37</f>
        <v>1079139</v>
      </c>
      <c r="EH38" s="64">
        <f t="shared" si="6"/>
        <v>1544739</v>
      </c>
      <c r="EI38" s="65">
        <f t="shared" si="6"/>
        <v>0</v>
      </c>
      <c r="EJ38" s="63">
        <f t="shared" si="6"/>
        <v>393757888</v>
      </c>
      <c r="EK38" s="63">
        <f t="shared" si="6"/>
        <v>17783</v>
      </c>
      <c r="EL38" s="64">
        <f t="shared" si="6"/>
        <v>393775671</v>
      </c>
      <c r="EM38" s="66">
        <f t="shared" si="6"/>
        <v>6418543</v>
      </c>
      <c r="EN38" s="62">
        <f t="shared" si="6"/>
        <v>356398</v>
      </c>
      <c r="EO38" s="62">
        <f t="shared" si="6"/>
        <v>6774941</v>
      </c>
      <c r="EP38" s="62">
        <f t="shared" si="6"/>
        <v>4466</v>
      </c>
      <c r="EQ38" s="62">
        <f t="shared" si="6"/>
        <v>21960603030</v>
      </c>
      <c r="ER38" s="115">
        <f t="shared" si="6"/>
        <v>0</v>
      </c>
      <c r="ES38" s="65">
        <f t="shared" si="6"/>
        <v>707666744</v>
      </c>
      <c r="ET38" s="63">
        <f t="shared" si="6"/>
        <v>9400821</v>
      </c>
      <c r="EU38" s="104">
        <f t="shared" si="6"/>
        <v>153400245</v>
      </c>
      <c r="EV38" s="63">
        <f t="shared" si="6"/>
        <v>189586602</v>
      </c>
      <c r="EW38" s="109">
        <f t="shared" si="6"/>
        <v>14013325</v>
      </c>
      <c r="EX38" s="63">
        <f t="shared" si="6"/>
        <v>18014655</v>
      </c>
      <c r="EY38" s="64">
        <f t="shared" si="6"/>
        <v>8192498727</v>
      </c>
      <c r="EZ38" s="65">
        <f t="shared" si="6"/>
        <v>14860186695</v>
      </c>
      <c r="FA38" s="109">
        <f t="shared" si="6"/>
        <v>572371512</v>
      </c>
      <c r="FB38" s="63">
        <f t="shared" si="6"/>
        <v>8281826</v>
      </c>
      <c r="FC38" s="63">
        <f t="shared" si="6"/>
        <v>399644</v>
      </c>
      <c r="FD38" s="63">
        <f t="shared" si="6"/>
        <v>7343347</v>
      </c>
      <c r="FE38" s="63">
        <f t="shared" si="6"/>
        <v>20470423</v>
      </c>
      <c r="FF38" s="63">
        <f t="shared" si="6"/>
        <v>111550</v>
      </c>
      <c r="FG38" s="63">
        <f t="shared" si="6"/>
        <v>36606790</v>
      </c>
      <c r="FH38" s="63">
        <f t="shared" si="6"/>
        <v>27453</v>
      </c>
      <c r="FI38" s="109">
        <f t="shared" si="6"/>
        <v>676568</v>
      </c>
      <c r="FJ38" s="64">
        <f t="shared" si="6"/>
        <v>798071</v>
      </c>
      <c r="FK38" s="109">
        <f t="shared" si="6"/>
        <v>25954</v>
      </c>
      <c r="FL38" s="63">
        <f t="shared" si="6"/>
        <v>523475052</v>
      </c>
      <c r="FM38" s="63">
        <f t="shared" si="6"/>
        <v>10761624</v>
      </c>
      <c r="FN38" s="64">
        <f t="shared" si="6"/>
        <v>534236676</v>
      </c>
      <c r="FO38" s="66">
        <f>FO36+FO37</f>
        <v>265305</v>
      </c>
      <c r="FP38" s="62">
        <f t="shared" si="6"/>
        <v>30</v>
      </c>
      <c r="FQ38" s="62">
        <f t="shared" si="6"/>
        <v>265335</v>
      </c>
      <c r="FR38" s="62">
        <f t="shared" si="6"/>
        <v>0</v>
      </c>
      <c r="FS38" s="62">
        <f t="shared" si="6"/>
        <v>2755968041</v>
      </c>
      <c r="FT38" s="115">
        <f t="shared" si="6"/>
        <v>0</v>
      </c>
      <c r="FU38" s="65">
        <f t="shared" si="6"/>
        <v>65524157</v>
      </c>
      <c r="FV38" s="63">
        <f t="shared" si="6"/>
        <v>1046402</v>
      </c>
      <c r="FW38" s="104">
        <f t="shared" si="6"/>
        <v>40345152</v>
      </c>
      <c r="FX38" s="63">
        <f t="shared" si="6"/>
        <v>27965405</v>
      </c>
      <c r="FY38" s="109">
        <f t="shared" si="6"/>
        <v>3649427</v>
      </c>
      <c r="FZ38" s="63">
        <f t="shared" si="6"/>
        <v>2462153</v>
      </c>
      <c r="GA38" s="64">
        <f t="shared" si="6"/>
        <v>555198496</v>
      </c>
      <c r="GB38" s="65">
        <f t="shared" si="6"/>
        <v>2341762241</v>
      </c>
      <c r="GC38" s="63">
        <f t="shared" si="6"/>
        <v>90848445</v>
      </c>
      <c r="GD38" s="63">
        <f t="shared" si="6"/>
        <v>263820</v>
      </c>
      <c r="GE38" s="63">
        <f t="shared" si="6"/>
        <v>91641</v>
      </c>
      <c r="GF38" s="63">
        <f t="shared" si="6"/>
        <v>1062</v>
      </c>
      <c r="GG38" s="63">
        <f t="shared" si="6"/>
        <v>5963235</v>
      </c>
      <c r="GH38" s="63">
        <f t="shared" si="6"/>
        <v>10461</v>
      </c>
      <c r="GI38" s="63">
        <f t="shared" si="6"/>
        <v>6330219</v>
      </c>
      <c r="GJ38" s="63">
        <f t="shared" si="6"/>
        <v>0</v>
      </c>
      <c r="GK38" s="109">
        <f t="shared" si="6"/>
        <v>119739</v>
      </c>
      <c r="GL38" s="64">
        <f t="shared" si="6"/>
        <v>197614</v>
      </c>
      <c r="GM38" s="109">
        <f t="shared" si="6"/>
        <v>378</v>
      </c>
      <c r="GN38" s="63">
        <f t="shared" si="6"/>
        <v>84192825</v>
      </c>
      <c r="GO38" s="63">
        <f t="shared" si="6"/>
        <v>7670</v>
      </c>
      <c r="GP38" s="64">
        <f t="shared" si="6"/>
        <v>84200495</v>
      </c>
      <c r="GQ38" s="66">
        <f t="shared" si="6"/>
        <v>300233</v>
      </c>
      <c r="GR38" s="62">
        <f t="shared" si="6"/>
        <v>23</v>
      </c>
      <c r="GS38" s="62">
        <f t="shared" si="6"/>
        <v>300256</v>
      </c>
      <c r="GT38" s="62">
        <f t="shared" si="6"/>
        <v>0</v>
      </c>
      <c r="GU38" s="62">
        <f t="shared" ref="GU38:IT38" si="7">GU36+GU37</f>
        <v>7304436688</v>
      </c>
      <c r="GV38" s="115">
        <f t="shared" si="7"/>
        <v>0</v>
      </c>
      <c r="GW38" s="65">
        <f t="shared" si="7"/>
        <v>224174477</v>
      </c>
      <c r="GX38" s="63">
        <f t="shared" si="7"/>
        <v>4928074</v>
      </c>
      <c r="GY38" s="104">
        <f t="shared" si="7"/>
        <v>417236715</v>
      </c>
      <c r="GZ38" s="63">
        <f t="shared" si="7"/>
        <v>278048167</v>
      </c>
      <c r="HA38" s="109">
        <f t="shared" si="7"/>
        <v>31121852</v>
      </c>
      <c r="HB38" s="63">
        <f t="shared" si="7"/>
        <v>9514100</v>
      </c>
      <c r="HC38" s="64">
        <f t="shared" si="7"/>
        <v>660976893</v>
      </c>
      <c r="HD38" s="65">
        <f t="shared" si="7"/>
        <v>7608483180</v>
      </c>
      <c r="HE38" s="63">
        <f t="shared" si="7"/>
        <v>285088445</v>
      </c>
      <c r="HF38" s="63">
        <f t="shared" si="7"/>
        <v>230012</v>
      </c>
      <c r="HG38" s="63">
        <f t="shared" si="7"/>
        <v>1770117</v>
      </c>
      <c r="HH38" s="63">
        <f t="shared" si="7"/>
        <v>446</v>
      </c>
      <c r="HI38" s="63">
        <f t="shared" si="7"/>
        <v>19351929</v>
      </c>
      <c r="HJ38" s="63">
        <f t="shared" si="7"/>
        <v>178815</v>
      </c>
      <c r="HK38" s="63">
        <f t="shared" si="7"/>
        <v>21531319</v>
      </c>
      <c r="HL38" s="63">
        <f t="shared" si="7"/>
        <v>0</v>
      </c>
      <c r="HM38" s="109">
        <f t="shared" si="7"/>
        <v>714637</v>
      </c>
      <c r="HN38" s="64">
        <f t="shared" si="7"/>
        <v>1025548</v>
      </c>
      <c r="HO38" s="65">
        <f t="shared" si="7"/>
        <v>0</v>
      </c>
      <c r="HP38" s="63">
        <f t="shared" si="7"/>
        <v>261804973</v>
      </c>
      <c r="HQ38" s="63">
        <f t="shared" si="7"/>
        <v>11968</v>
      </c>
      <c r="HR38" s="64">
        <f t="shared" si="7"/>
        <v>261816941</v>
      </c>
      <c r="HS38" s="66">
        <f t="shared" si="7"/>
        <v>6984081</v>
      </c>
      <c r="HT38" s="62">
        <f t="shared" si="7"/>
        <v>356451</v>
      </c>
      <c r="HU38" s="62">
        <f t="shared" si="7"/>
        <v>7340532</v>
      </c>
      <c r="HV38" s="62">
        <f t="shared" si="7"/>
        <v>4466</v>
      </c>
      <c r="HW38" s="62">
        <f t="shared" si="7"/>
        <v>32021007759</v>
      </c>
      <c r="HX38" s="115">
        <f t="shared" si="7"/>
        <v>0</v>
      </c>
      <c r="HY38" s="65">
        <f t="shared" si="7"/>
        <v>997365378</v>
      </c>
      <c r="HZ38" s="63">
        <f t="shared" si="7"/>
        <v>15375297</v>
      </c>
      <c r="IA38" s="104">
        <f t="shared" si="7"/>
        <v>610982112</v>
      </c>
      <c r="IB38" s="63">
        <f t="shared" si="7"/>
        <v>495600174</v>
      </c>
      <c r="IC38" s="109">
        <f t="shared" si="7"/>
        <v>48784604</v>
      </c>
      <c r="ID38" s="63">
        <f t="shared" si="7"/>
        <v>29990908</v>
      </c>
      <c r="IE38" s="64">
        <f t="shared" si="7"/>
        <v>9408674116</v>
      </c>
      <c r="IF38" s="65">
        <f t="shared" si="7"/>
        <v>24810432116</v>
      </c>
      <c r="IG38" s="63">
        <f t="shared" si="7"/>
        <v>948308402</v>
      </c>
      <c r="IH38" s="63">
        <f t="shared" si="7"/>
        <v>8775658</v>
      </c>
      <c r="II38" s="63">
        <f t="shared" si="7"/>
        <v>2261402</v>
      </c>
      <c r="IJ38" s="63">
        <f t="shared" si="7"/>
        <v>7344855</v>
      </c>
      <c r="IK38" s="63">
        <f t="shared" si="7"/>
        <v>45785587</v>
      </c>
      <c r="IL38" s="63">
        <f t="shared" si="7"/>
        <v>300826</v>
      </c>
      <c r="IM38" s="63">
        <f t="shared" si="7"/>
        <v>64468328</v>
      </c>
      <c r="IN38" s="63">
        <f t="shared" si="7"/>
        <v>27453</v>
      </c>
      <c r="IO38" s="109">
        <f t="shared" si="7"/>
        <v>1510944</v>
      </c>
      <c r="IP38" s="64">
        <f t="shared" si="7"/>
        <v>2021233</v>
      </c>
      <c r="IQ38" s="109">
        <f t="shared" si="7"/>
        <v>26332</v>
      </c>
      <c r="IR38" s="63">
        <f t="shared" si="7"/>
        <v>869472850</v>
      </c>
      <c r="IS38" s="63">
        <f t="shared" si="7"/>
        <v>10781262</v>
      </c>
      <c r="IT38" s="64">
        <f t="shared" si="7"/>
        <v>880254112</v>
      </c>
    </row>
  </sheetData>
  <mergeCells count="408">
    <mergeCell ref="IF4:IP4"/>
    <mergeCell ref="IF5:IP5"/>
    <mergeCell ref="IF6:IP6"/>
    <mergeCell ref="IQ5:IT5"/>
    <mergeCell ref="IQ6:IT6"/>
    <mergeCell ref="HD4:HN4"/>
    <mergeCell ref="HO5:HR5"/>
    <mergeCell ref="HO6:HR6"/>
    <mergeCell ref="HS5:HX5"/>
    <mergeCell ref="HS6:HX6"/>
    <mergeCell ref="HY5:IE5"/>
    <mergeCell ref="HY6:IE6"/>
    <mergeCell ref="FK6:FN6"/>
    <mergeCell ref="FO5:FT5"/>
    <mergeCell ref="FO6:FT6"/>
    <mergeCell ref="FU5:GA5"/>
    <mergeCell ref="HY4:IE4"/>
    <mergeCell ref="DX4:EH4"/>
    <mergeCell ref="DX5:EH5"/>
    <mergeCell ref="DX6:EH6"/>
    <mergeCell ref="EI5:EL5"/>
    <mergeCell ref="EI6:EL6"/>
    <mergeCell ref="EM5:ER5"/>
    <mergeCell ref="EM6:ER6"/>
    <mergeCell ref="FU4:GA4"/>
    <mergeCell ref="FU6:GA6"/>
    <mergeCell ref="BT6:CD6"/>
    <mergeCell ref="CE5:CH5"/>
    <mergeCell ref="CE6:CH6"/>
    <mergeCell ref="CI5:CN5"/>
    <mergeCell ref="CI6:CN6"/>
    <mergeCell ref="CO5:CU5"/>
    <mergeCell ref="CO6:CU6"/>
    <mergeCell ref="CO4:CU4"/>
    <mergeCell ref="ES4:EY4"/>
    <mergeCell ref="ES5:EY5"/>
    <mergeCell ref="ES6:EY6"/>
    <mergeCell ref="DQ5:DW5"/>
    <mergeCell ref="DQ6:DW6"/>
    <mergeCell ref="CV5:DF5"/>
    <mergeCell ref="CV6:DF6"/>
    <mergeCell ref="DG5:DJ5"/>
    <mergeCell ref="DG6:DJ6"/>
    <mergeCell ref="DK5:DP5"/>
    <mergeCell ref="DK6:DP6"/>
    <mergeCell ref="C5:H5"/>
    <mergeCell ref="C6:H6"/>
    <mergeCell ref="I4:O4"/>
    <mergeCell ref="I5:O5"/>
    <mergeCell ref="I6:O6"/>
    <mergeCell ref="P4:Z4"/>
    <mergeCell ref="P5:Z5"/>
    <mergeCell ref="P6:Z6"/>
    <mergeCell ref="C4:H4"/>
    <mergeCell ref="EZ4:FJ4"/>
    <mergeCell ref="FK4:FN4"/>
    <mergeCell ref="CE4:CH4"/>
    <mergeCell ref="CI4:CN4"/>
    <mergeCell ref="DG4:DJ4"/>
    <mergeCell ref="EI4:EL4"/>
    <mergeCell ref="EM4:ER4"/>
    <mergeCell ref="A4:B4"/>
    <mergeCell ref="BC4:BF4"/>
    <mergeCell ref="BG4:BL4"/>
    <mergeCell ref="AA4:AD4"/>
    <mergeCell ref="AE4:AJ4"/>
    <mergeCell ref="DK4:DP4"/>
    <mergeCell ref="BM4:BS4"/>
    <mergeCell ref="CV4:DF4"/>
    <mergeCell ref="AK4:AQ4"/>
    <mergeCell ref="BT4:CD4"/>
    <mergeCell ref="AR4:BB4"/>
    <mergeCell ref="A7:B12"/>
    <mergeCell ref="GW5:HC5"/>
    <mergeCell ref="GW6:HC6"/>
    <mergeCell ref="HD6:HN6"/>
    <mergeCell ref="M7:M11"/>
    <mergeCell ref="N7:N11"/>
    <mergeCell ref="R7:W7"/>
    <mergeCell ref="IQ4:IT4"/>
    <mergeCell ref="A5:B6"/>
    <mergeCell ref="HO4:HR4"/>
    <mergeCell ref="HS4:HX4"/>
    <mergeCell ref="GM4:GP4"/>
    <mergeCell ref="GQ4:GV4"/>
    <mergeCell ref="FO4:FT4"/>
    <mergeCell ref="GW4:HC4"/>
    <mergeCell ref="GM5:GP5"/>
    <mergeCell ref="GM6:GP6"/>
    <mergeCell ref="EZ5:FJ5"/>
    <mergeCell ref="EZ6:FJ6"/>
    <mergeCell ref="FK5:FN5"/>
    <mergeCell ref="GB4:GL4"/>
    <mergeCell ref="GB5:GL5"/>
    <mergeCell ref="GB6:GL6"/>
    <mergeCell ref="DQ4:DW4"/>
    <mergeCell ref="X7:X11"/>
    <mergeCell ref="Y7:Y11"/>
    <mergeCell ref="R8:R11"/>
    <mergeCell ref="S8:S11"/>
    <mergeCell ref="T8:T11"/>
    <mergeCell ref="U8:U11"/>
    <mergeCell ref="GQ5:GV5"/>
    <mergeCell ref="GQ6:GV6"/>
    <mergeCell ref="HD5:HN5"/>
    <mergeCell ref="AA5:AD5"/>
    <mergeCell ref="AA6:AD6"/>
    <mergeCell ref="AE5:AJ5"/>
    <mergeCell ref="AE6:AJ6"/>
    <mergeCell ref="BC5:BF5"/>
    <mergeCell ref="BC6:BF6"/>
    <mergeCell ref="AK5:AQ5"/>
    <mergeCell ref="AK6:AQ6"/>
    <mergeCell ref="AR5:BB5"/>
    <mergeCell ref="AR6:BB6"/>
    <mergeCell ref="BM5:BS5"/>
    <mergeCell ref="BM6:BS6"/>
    <mergeCell ref="BG5:BL5"/>
    <mergeCell ref="BG6:BL6"/>
    <mergeCell ref="BT5:CD5"/>
    <mergeCell ref="H7:H11"/>
    <mergeCell ref="O7:O11"/>
    <mergeCell ref="P7:P11"/>
    <mergeCell ref="Q7:Q11"/>
    <mergeCell ref="I7:I11"/>
    <mergeCell ref="J7:J11"/>
    <mergeCell ref="K7:K11"/>
    <mergeCell ref="C7:F7"/>
    <mergeCell ref="G7:G11"/>
    <mergeCell ref="F9:F11"/>
    <mergeCell ref="C8:D9"/>
    <mergeCell ref="E8:E11"/>
    <mergeCell ref="C10:C11"/>
    <mergeCell ref="D10:D11"/>
    <mergeCell ref="AO7:AO11"/>
    <mergeCell ref="Z7:Z11"/>
    <mergeCell ref="AA7:AA11"/>
    <mergeCell ref="AB7:AD7"/>
    <mergeCell ref="AE7:AH7"/>
    <mergeCell ref="AH9:AH11"/>
    <mergeCell ref="AC10:AC11"/>
    <mergeCell ref="AE10:AE11"/>
    <mergeCell ref="AK7:AK11"/>
    <mergeCell ref="AF10:AF11"/>
    <mergeCell ref="AI7:AI11"/>
    <mergeCell ref="AJ7:AJ11"/>
    <mergeCell ref="AL7:AL11"/>
    <mergeCell ref="AM7:AM11"/>
    <mergeCell ref="BA7:BA11"/>
    <mergeCell ref="BB7:BB11"/>
    <mergeCell ref="AT8:AT11"/>
    <mergeCell ref="AU8:AU11"/>
    <mergeCell ref="AV8:AV11"/>
    <mergeCell ref="AW8:AW11"/>
    <mergeCell ref="AT7:AY7"/>
    <mergeCell ref="AZ7:AZ11"/>
    <mergeCell ref="AX8:AX11"/>
    <mergeCell ref="AY8:AY11"/>
    <mergeCell ref="BT7:BT11"/>
    <mergeCell ref="BC7:BC11"/>
    <mergeCell ref="BD7:BF7"/>
    <mergeCell ref="BG7:BJ7"/>
    <mergeCell ref="BK7:BK11"/>
    <mergeCell ref="BL7:BL11"/>
    <mergeCell ref="BM7:BM11"/>
    <mergeCell ref="BJ9:BJ11"/>
    <mergeCell ref="BD8:BE9"/>
    <mergeCell ref="BI8:BI11"/>
    <mergeCell ref="BN7:BN11"/>
    <mergeCell ref="BO7:BO11"/>
    <mergeCell ref="BQ7:BQ11"/>
    <mergeCell ref="BR7:BR11"/>
    <mergeCell ref="BS7:BS11"/>
    <mergeCell ref="BG8:BH9"/>
    <mergeCell ref="CQ7:CQ11"/>
    <mergeCell ref="CS7:CS11"/>
    <mergeCell ref="CT7:CT11"/>
    <mergeCell ref="CU7:CU11"/>
    <mergeCell ref="CH8:CH11"/>
    <mergeCell ref="CI8:CJ9"/>
    <mergeCell ref="CK8:CK11"/>
    <mergeCell ref="CF10:CF11"/>
    <mergeCell ref="BU7:BU11"/>
    <mergeCell ref="BV7:CA7"/>
    <mergeCell ref="CB7:CB11"/>
    <mergeCell ref="CC7:CC11"/>
    <mergeCell ref="CD7:CD11"/>
    <mergeCell ref="CE7:CE11"/>
    <mergeCell ref="BV8:BV11"/>
    <mergeCell ref="BW8:BW11"/>
    <mergeCell ref="BX8:BX11"/>
    <mergeCell ref="BY8:BY11"/>
    <mergeCell ref="CM7:CM11"/>
    <mergeCell ref="CN7:CN11"/>
    <mergeCell ref="CO7:CO11"/>
    <mergeCell ref="CP7:CP11"/>
    <mergeCell ref="CL9:CL11"/>
    <mergeCell ref="CF8:CG9"/>
    <mergeCell ref="CG10:CG11"/>
    <mergeCell ref="CI10:CI11"/>
    <mergeCell ref="BZ8:BZ11"/>
    <mergeCell ref="CA8:CA11"/>
    <mergeCell ref="EA8:EA11"/>
    <mergeCell ref="EB8:EB11"/>
    <mergeCell ref="EC8:EC11"/>
    <mergeCell ref="ED8:ED11"/>
    <mergeCell ref="EE8:EE11"/>
    <mergeCell ref="DK7:DN7"/>
    <mergeCell ref="DO7:DO11"/>
    <mergeCell ref="DU7:DU11"/>
    <mergeCell ref="DK8:DL9"/>
    <mergeCell ref="DM8:DM11"/>
    <mergeCell ref="DY7:DY11"/>
    <mergeCell ref="DZ7:EE7"/>
    <mergeCell ref="DZ8:DZ11"/>
    <mergeCell ref="DQ7:DQ11"/>
    <mergeCell ref="DL10:DL11"/>
    <mergeCell ref="DR7:DR11"/>
    <mergeCell ref="DV7:DV11"/>
    <mergeCell ref="DW7:DW11"/>
    <mergeCell ref="DX7:DX11"/>
    <mergeCell ref="DS7:DS11"/>
    <mergeCell ref="DN9:DN11"/>
    <mergeCell ref="DP7:DP11"/>
    <mergeCell ref="EW7:EW11"/>
    <mergeCell ref="FG8:FG11"/>
    <mergeCell ref="EJ10:EJ11"/>
    <mergeCell ref="EK10:EK11"/>
    <mergeCell ref="ER7:ER11"/>
    <mergeCell ref="ES7:ES11"/>
    <mergeCell ref="ET7:ET11"/>
    <mergeCell ref="EF7:EF11"/>
    <mergeCell ref="EG7:EG11"/>
    <mergeCell ref="EH7:EH11"/>
    <mergeCell ref="EI7:EI11"/>
    <mergeCell ref="EJ7:EL7"/>
    <mergeCell ref="EQ7:EQ11"/>
    <mergeCell ref="EJ8:EK9"/>
    <mergeCell ref="EU7:EU11"/>
    <mergeCell ref="EM8:EN9"/>
    <mergeCell ref="EO8:EO11"/>
    <mergeCell ref="EM7:EP7"/>
    <mergeCell ref="EP9:EP11"/>
    <mergeCell ref="EN10:EN11"/>
    <mergeCell ref="EM10:EM11"/>
    <mergeCell ref="EL8:EL11"/>
    <mergeCell ref="EX7:EX11"/>
    <mergeCell ref="EY7:EY11"/>
    <mergeCell ref="EZ7:EZ11"/>
    <mergeCell ref="FA7:FA11"/>
    <mergeCell ref="FB7:FG7"/>
    <mergeCell ref="FH7:FH11"/>
    <mergeCell ref="FB8:FB11"/>
    <mergeCell ref="FC8:FC11"/>
    <mergeCell ref="FD8:FD11"/>
    <mergeCell ref="FY7:FY11"/>
    <mergeCell ref="FZ7:FZ11"/>
    <mergeCell ref="FI7:FI11"/>
    <mergeCell ref="FJ7:FJ11"/>
    <mergeCell ref="FK7:FK11"/>
    <mergeCell ref="FL7:FN7"/>
    <mergeCell ref="FO7:FR7"/>
    <mergeCell ref="FX7:FX11"/>
    <mergeCell ref="FL8:FM9"/>
    <mergeCell ref="FL10:FL11"/>
    <mergeCell ref="FM10:FM11"/>
    <mergeCell ref="FT7:FT11"/>
    <mergeCell ref="FU7:FU11"/>
    <mergeCell ref="FV7:FV11"/>
    <mergeCell ref="FN8:FN11"/>
    <mergeCell ref="FO8:FP9"/>
    <mergeCell ref="FQ8:FQ11"/>
    <mergeCell ref="FO10:FO11"/>
    <mergeCell ref="FP10:FP11"/>
    <mergeCell ref="FS7:FS11"/>
    <mergeCell ref="FR9:FR11"/>
    <mergeCell ref="FW7:FW11"/>
    <mergeCell ref="GQ7:GT7"/>
    <mergeCell ref="GU7:GU11"/>
    <mergeCell ref="GN8:GO9"/>
    <mergeCell ref="GQ8:GR9"/>
    <mergeCell ref="GA7:GA11"/>
    <mergeCell ref="GB7:GB11"/>
    <mergeCell ref="GC7:GC11"/>
    <mergeCell ref="GD7:GI7"/>
    <mergeCell ref="GJ7:GJ11"/>
    <mergeCell ref="GD8:GD11"/>
    <mergeCell ref="GG8:GG11"/>
    <mergeCell ref="GH8:GH11"/>
    <mergeCell ref="GI8:GI11"/>
    <mergeCell ref="GE8:GE11"/>
    <mergeCell ref="GF8:GF11"/>
    <mergeCell ref="IR8:IS9"/>
    <mergeCell ref="HE7:HE11"/>
    <mergeCell ref="HF7:HK7"/>
    <mergeCell ref="HL7:HL11"/>
    <mergeCell ref="HM7:HM11"/>
    <mergeCell ref="HH8:HH11"/>
    <mergeCell ref="HG8:HG11"/>
    <mergeCell ref="IN7:IN11"/>
    <mergeCell ref="IO7:IO11"/>
    <mergeCell ref="IQ7:IQ11"/>
    <mergeCell ref="IM8:IM11"/>
    <mergeCell ref="IH8:IH11"/>
    <mergeCell ref="V8:V11"/>
    <mergeCell ref="W8:W11"/>
    <mergeCell ref="AB8:AC9"/>
    <mergeCell ref="AD8:AD11"/>
    <mergeCell ref="AE8:AF9"/>
    <mergeCell ref="AG8:AG11"/>
    <mergeCell ref="GP8:GP11"/>
    <mergeCell ref="GS8:GS11"/>
    <mergeCell ref="GT9:GT11"/>
    <mergeCell ref="GR10:GR11"/>
    <mergeCell ref="HD7:HD11"/>
    <mergeCell ref="GZ7:GZ11"/>
    <mergeCell ref="GY7:GY11"/>
    <mergeCell ref="HA7:HA11"/>
    <mergeCell ref="GW7:GW11"/>
    <mergeCell ref="GN10:GN11"/>
    <mergeCell ref="GK7:GK11"/>
    <mergeCell ref="GX7:GX11"/>
    <mergeCell ref="GL7:GL11"/>
    <mergeCell ref="GM7:GM11"/>
    <mergeCell ref="GN7:GP7"/>
    <mergeCell ref="DE7:DE11"/>
    <mergeCell ref="DF7:DF11"/>
    <mergeCell ref="DG7:DG11"/>
    <mergeCell ref="DH7:DJ7"/>
    <mergeCell ref="AB10:AB11"/>
    <mergeCell ref="AR7:AR11"/>
    <mergeCell ref="AS7:AS11"/>
    <mergeCell ref="AP7:AP11"/>
    <mergeCell ref="AQ7:AQ11"/>
    <mergeCell ref="BF8:BF11"/>
    <mergeCell ref="BD10:BD11"/>
    <mergeCell ref="BE10:BE11"/>
    <mergeCell ref="CX7:DC7"/>
    <mergeCell ref="DD7:DD11"/>
    <mergeCell ref="DA8:DA11"/>
    <mergeCell ref="CV7:CV11"/>
    <mergeCell ref="CW7:CW11"/>
    <mergeCell ref="CX8:CX11"/>
    <mergeCell ref="CY8:CY11"/>
    <mergeCell ref="CZ8:CZ11"/>
    <mergeCell ref="DH8:DI9"/>
    <mergeCell ref="DJ8:DJ11"/>
    <mergeCell ref="CF7:CH7"/>
    <mergeCell ref="CI7:CL7"/>
    <mergeCell ref="IS10:IS11"/>
    <mergeCell ref="HS8:HT9"/>
    <mergeCell ref="II8:II11"/>
    <mergeCell ref="HX7:HX11"/>
    <mergeCell ref="ID7:ID11"/>
    <mergeCell ref="IT8:IT11"/>
    <mergeCell ref="HJ8:HJ11"/>
    <mergeCell ref="HK8:HK11"/>
    <mergeCell ref="HP8:HQ9"/>
    <mergeCell ref="HR8:HR11"/>
    <mergeCell ref="HO7:HO11"/>
    <mergeCell ref="IR7:IT7"/>
    <mergeCell ref="IG7:IG11"/>
    <mergeCell ref="IA7:IA11"/>
    <mergeCell ref="IC7:IC11"/>
    <mergeCell ref="IF7:IF11"/>
    <mergeCell ref="HT10:HT11"/>
    <mergeCell ref="IR10:IR11"/>
    <mergeCell ref="HP10:HP11"/>
    <mergeCell ref="HQ10:HQ11"/>
    <mergeCell ref="HW7:HW11"/>
    <mergeCell ref="HS7:HV7"/>
    <mergeCell ref="IK8:IK11"/>
    <mergeCell ref="IP7:IP11"/>
    <mergeCell ref="IL8:IL11"/>
    <mergeCell ref="HB7:HB11"/>
    <mergeCell ref="HC7:HC11"/>
    <mergeCell ref="GV7:GV11"/>
    <mergeCell ref="HY7:HY11"/>
    <mergeCell ref="HV9:HV11"/>
    <mergeCell ref="HF8:HF11"/>
    <mergeCell ref="HI8:HI11"/>
    <mergeCell ref="IB7:IB11"/>
    <mergeCell ref="IH7:IM7"/>
    <mergeCell ref="IJ8:IJ11"/>
    <mergeCell ref="FF8:FF11"/>
    <mergeCell ref="FE8:FE11"/>
    <mergeCell ref="HU8:HU11"/>
    <mergeCell ref="IE7:IE11"/>
    <mergeCell ref="HZ7:HZ11"/>
    <mergeCell ref="L7:L11"/>
    <mergeCell ref="AN7:AN11"/>
    <mergeCell ref="BP7:BP11"/>
    <mergeCell ref="CR7:CR11"/>
    <mergeCell ref="DT7:DT11"/>
    <mergeCell ref="EV7:EV11"/>
    <mergeCell ref="HS10:HS11"/>
    <mergeCell ref="HP7:HR7"/>
    <mergeCell ref="HN7:HN11"/>
    <mergeCell ref="DB8:DB11"/>
    <mergeCell ref="DC8:DC11"/>
    <mergeCell ref="GO10:GO11"/>
    <mergeCell ref="GQ10:GQ11"/>
    <mergeCell ref="BG10:BG11"/>
    <mergeCell ref="BH10:BH11"/>
    <mergeCell ref="CJ10:CJ11"/>
    <mergeCell ref="DH10:DH11"/>
    <mergeCell ref="DI10:DI11"/>
    <mergeCell ref="DK10:DK11"/>
  </mergeCells>
  <phoneticPr fontId="3"/>
  <dataValidations count="2">
    <dataValidation type="whole" allowBlank="1" showInputMessage="1" showErrorMessage="1" errorTitle="入力エラー" error="数値以外の入力または、12桁以上の入力は行えません" sqref="HN65354:HO65354">
      <formula1>-9999999999</formula1>
      <formula2>99999999999</formula2>
    </dataValidation>
    <dataValidation type="whole" allowBlank="1" showInputMessage="1" showErrorMessage="1" errorTitle="入力エラー" error="数値以外の入力または、10桁以上の入力は行えません" sqref="HP65420">
      <formula1>-99999999</formula1>
      <formula2>999999999</formula2>
    </dataValidation>
  </dataValidations>
  <pageMargins left="0.39370078740157483" right="0" top="0.6692913385826772" bottom="0.39370078740157483" header="0.70866141732283472" footer="0.19685039370078741"/>
  <pageSetup paperSize="9" scale="92" firstPageNumber="57" pageOrder="overThenDown" orientation="landscape" useFirstPageNumber="1" horizontalDpi="300" verticalDpi="300" r:id="rId1"/>
  <headerFooter alignWithMargins="0">
    <oddHeader>&amp;C&amp;"ＭＳ Ｐゴシック,太字"&amp;12第12表　課税標準額段階別令和３年度分所得割額等に関する調 【合　計】　総　括　表</oddHeader>
  </headerFooter>
  <colBreaks count="35" manualBreakCount="35">
    <brk id="8" max="27" man="1"/>
    <brk id="15" max="27" man="1"/>
    <brk id="26" max="27" man="1"/>
    <brk id="30" max="27" man="1"/>
    <brk id="36" max="27" man="1"/>
    <brk id="43" max="27" man="1"/>
    <brk id="54" max="27" man="1"/>
    <brk id="58" max="27" man="1"/>
    <brk id="64" max="27" man="1"/>
    <brk id="71" max="27" man="1"/>
    <brk id="82" max="27" man="1"/>
    <brk id="86" max="27" man="1"/>
    <brk id="92" max="27" man="1"/>
    <brk id="99" max="37" man="1"/>
    <brk id="110" max="37" man="1"/>
    <brk id="114" max="27" man="1"/>
    <brk id="120" max="37" man="1"/>
    <brk id="127" max="37" man="1"/>
    <brk id="138" max="37" man="1"/>
    <brk id="142" max="27" man="1"/>
    <brk id="148" max="37" man="1"/>
    <brk id="155" max="37" man="1"/>
    <brk id="166" max="37" man="1"/>
    <brk id="170" max="27" man="1"/>
    <brk id="176" max="37" man="1"/>
    <brk id="183" max="37" man="1"/>
    <brk id="194" max="37" man="1"/>
    <brk id="198" max="27" man="1"/>
    <brk id="204" max="37" man="1"/>
    <brk id="211" max="37" man="1"/>
    <brk id="222" max="37" man="1"/>
    <brk id="226" max="27" man="1"/>
    <brk id="232" max="37" man="1"/>
    <brk id="239" max="37" man="1"/>
    <brk id="250" max="37" man="1"/>
  </colBreaks>
  <ignoredErrors>
    <ignoredError sqref="C3:IT3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you26">
    <tabColor theme="8"/>
  </sheetPr>
  <dimension ref="A1:AD28"/>
  <sheetViews>
    <sheetView showGridLines="0" topLeftCell="H1" zoomScaleNormal="100" zoomScaleSheetLayoutView="100" workbookViewId="0">
      <selection activeCell="X17" sqref="X17"/>
    </sheetView>
  </sheetViews>
  <sheetFormatPr defaultColWidth="1" defaultRowHeight="15" customHeight="1" x14ac:dyDescent="0.2"/>
  <cols>
    <col min="1" max="1" width="3" style="8" customWidth="1"/>
    <col min="2" max="2" width="22.21875" style="8" bestFit="1" customWidth="1"/>
    <col min="3" max="3" width="8.21875" style="8" bestFit="1" customWidth="1"/>
    <col min="4" max="4" width="6.77734375" style="8" bestFit="1" customWidth="1"/>
    <col min="5" max="5" width="8.21875" style="8" bestFit="1" customWidth="1"/>
    <col min="6" max="6" width="10.21875" style="8" bestFit="1" customWidth="1"/>
    <col min="7" max="7" width="12.21875" style="8" bestFit="1" customWidth="1"/>
    <col min="8" max="8" width="10.21875" style="8" bestFit="1" customWidth="1"/>
    <col min="9" max="9" width="9.77734375" style="8" bestFit="1" customWidth="1"/>
    <col min="10" max="10" width="9" style="8" bestFit="1" customWidth="1"/>
    <col min="11" max="13" width="11.6640625" style="8" customWidth="1"/>
    <col min="14" max="14" width="10.21875" style="8" bestFit="1" customWidth="1"/>
    <col min="15" max="15" width="11.33203125" style="8" bestFit="1" customWidth="1"/>
    <col min="16" max="16" width="12.21875" style="8" bestFit="1" customWidth="1"/>
    <col min="17" max="17" width="11.33203125" style="8" bestFit="1" customWidth="1"/>
    <col min="18" max="18" width="9" style="8" bestFit="1" customWidth="1"/>
    <col min="19" max="19" width="8.21875" style="8" bestFit="1" customWidth="1"/>
    <col min="20" max="20" width="9" style="8" bestFit="1" customWidth="1"/>
    <col min="21" max="21" width="8.21875" style="8" bestFit="1" customWidth="1"/>
    <col min="22" max="22" width="6.77734375" style="8" bestFit="1" customWidth="1"/>
    <col min="23" max="23" width="9" style="8" bestFit="1" customWidth="1"/>
    <col min="24" max="24" width="6.44140625" style="8" bestFit="1" customWidth="1"/>
    <col min="25" max="25" width="8.21875" style="8" bestFit="1" customWidth="1"/>
    <col min="26" max="26" width="9" style="8" bestFit="1" customWidth="1"/>
    <col min="27" max="27" width="6.44140625" style="8" bestFit="1" customWidth="1"/>
    <col min="28" max="28" width="11.33203125" style="8" bestFit="1" customWidth="1"/>
    <col min="29" max="29" width="9" style="8" bestFit="1" customWidth="1"/>
    <col min="30" max="30" width="11.33203125" style="8" bestFit="1" customWidth="1"/>
    <col min="31" max="16384" width="1" style="8"/>
  </cols>
  <sheetData>
    <row r="1" spans="1:30" ht="30.75" customHeight="1" x14ac:dyDescent="0.2"/>
    <row r="2" spans="1:30" s="1" customFormat="1" ht="12.75" customHeight="1" x14ac:dyDescent="0.2">
      <c r="B2" s="2"/>
      <c r="C2" s="3"/>
      <c r="D2" s="3"/>
      <c r="E2" s="3"/>
      <c r="F2" s="3"/>
      <c r="G2" s="3"/>
      <c r="H2" s="3"/>
      <c r="I2" s="4"/>
      <c r="J2" s="4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</row>
    <row r="3" spans="1:30" ht="13.5" customHeight="1" x14ac:dyDescent="0.2">
      <c r="B3" s="8" t="s">
        <v>124</v>
      </c>
      <c r="C3" s="9" t="s">
        <v>95</v>
      </c>
      <c r="D3" s="9" t="s">
        <v>96</v>
      </c>
      <c r="E3" s="9" t="s">
        <v>97</v>
      </c>
      <c r="F3" s="9" t="s">
        <v>98</v>
      </c>
      <c r="G3" s="9" t="s">
        <v>99</v>
      </c>
      <c r="H3" s="9" t="s">
        <v>100</v>
      </c>
      <c r="I3" s="9" t="s">
        <v>101</v>
      </c>
      <c r="J3" s="9" t="s">
        <v>102</v>
      </c>
      <c r="K3" s="9" t="s">
        <v>103</v>
      </c>
      <c r="L3" s="99" t="s">
        <v>9</v>
      </c>
      <c r="M3" s="99" t="s">
        <v>151</v>
      </c>
      <c r="N3" s="99" t="s">
        <v>152</v>
      </c>
      <c r="O3" s="99" t="s">
        <v>153</v>
      </c>
      <c r="P3" s="99" t="s">
        <v>154</v>
      </c>
      <c r="Q3" s="99" t="s">
        <v>155</v>
      </c>
      <c r="R3" s="99" t="s">
        <v>156</v>
      </c>
      <c r="S3" s="99" t="s">
        <v>157</v>
      </c>
      <c r="T3" s="99" t="s">
        <v>158</v>
      </c>
      <c r="U3" s="99" t="s">
        <v>159</v>
      </c>
      <c r="V3" s="99" t="s">
        <v>160</v>
      </c>
      <c r="W3" s="99" t="s">
        <v>161</v>
      </c>
      <c r="X3" s="99" t="s">
        <v>162</v>
      </c>
      <c r="Y3" s="99" t="s">
        <v>163</v>
      </c>
      <c r="Z3" s="99" t="s">
        <v>164</v>
      </c>
      <c r="AA3" s="99" t="s">
        <v>165</v>
      </c>
      <c r="AB3" s="99" t="s">
        <v>166</v>
      </c>
      <c r="AC3" s="99" t="s">
        <v>167</v>
      </c>
      <c r="AD3" s="99" t="s">
        <v>168</v>
      </c>
    </row>
    <row r="4" spans="1:30" s="10" customFormat="1" ht="13.5" customHeight="1" x14ac:dyDescent="0.2">
      <c r="A4" s="203" t="s">
        <v>24</v>
      </c>
      <c r="B4" s="204"/>
      <c r="C4" s="206" t="s">
        <v>146</v>
      </c>
      <c r="D4" s="206"/>
      <c r="E4" s="206"/>
      <c r="F4" s="206"/>
      <c r="G4" s="206"/>
      <c r="H4" s="206"/>
      <c r="I4" s="207" t="s">
        <v>147</v>
      </c>
      <c r="J4" s="208"/>
      <c r="K4" s="208"/>
      <c r="L4" s="208"/>
      <c r="M4" s="208"/>
      <c r="N4" s="208"/>
      <c r="O4" s="209"/>
      <c r="P4" s="207" t="s">
        <v>148</v>
      </c>
      <c r="Q4" s="208"/>
      <c r="R4" s="208"/>
      <c r="S4" s="208"/>
      <c r="T4" s="208"/>
      <c r="U4" s="208"/>
      <c r="V4" s="208"/>
      <c r="W4" s="208"/>
      <c r="X4" s="208"/>
      <c r="Y4" s="208"/>
      <c r="Z4" s="209"/>
      <c r="AA4" s="209" t="s">
        <v>149</v>
      </c>
      <c r="AB4" s="206"/>
      <c r="AC4" s="206"/>
      <c r="AD4" s="206"/>
    </row>
    <row r="5" spans="1:30" ht="15" customHeight="1" x14ac:dyDescent="0.2">
      <c r="A5" s="170" t="s">
        <v>150</v>
      </c>
      <c r="B5" s="171"/>
      <c r="C5" s="197" t="s">
        <v>42</v>
      </c>
      <c r="D5" s="198"/>
      <c r="E5" s="198"/>
      <c r="F5" s="199"/>
      <c r="G5" s="200" t="s">
        <v>43</v>
      </c>
      <c r="H5" s="201" t="s">
        <v>44</v>
      </c>
      <c r="I5" s="202" t="s">
        <v>45</v>
      </c>
      <c r="J5" s="200" t="s">
        <v>46</v>
      </c>
      <c r="K5" s="212" t="s">
        <v>169</v>
      </c>
      <c r="L5" s="212" t="s">
        <v>170</v>
      </c>
      <c r="M5" s="212" t="s">
        <v>171</v>
      </c>
      <c r="N5" s="212" t="s">
        <v>172</v>
      </c>
      <c r="O5" s="224" t="s">
        <v>47</v>
      </c>
      <c r="P5" s="202" t="s">
        <v>48</v>
      </c>
      <c r="Q5" s="221" t="s">
        <v>49</v>
      </c>
      <c r="R5" s="198" t="s">
        <v>50</v>
      </c>
      <c r="S5" s="198"/>
      <c r="T5" s="198"/>
      <c r="U5" s="198"/>
      <c r="V5" s="198"/>
      <c r="W5" s="199"/>
      <c r="X5" s="225" t="s">
        <v>51</v>
      </c>
      <c r="Y5" s="220" t="s">
        <v>52</v>
      </c>
      <c r="Z5" s="223" t="s">
        <v>53</v>
      </c>
      <c r="AA5" s="221" t="s">
        <v>54</v>
      </c>
      <c r="AB5" s="198" t="s">
        <v>55</v>
      </c>
      <c r="AC5" s="198"/>
      <c r="AD5" s="222"/>
    </row>
    <row r="6" spans="1:30" ht="9.75" customHeight="1" x14ac:dyDescent="0.2">
      <c r="A6" s="170"/>
      <c r="B6" s="171"/>
      <c r="C6" s="210" t="s">
        <v>56</v>
      </c>
      <c r="D6" s="211"/>
      <c r="E6" s="216" t="s">
        <v>57</v>
      </c>
      <c r="F6" s="27"/>
      <c r="G6" s="200"/>
      <c r="H6" s="201"/>
      <c r="I6" s="202"/>
      <c r="J6" s="200"/>
      <c r="K6" s="212"/>
      <c r="L6" s="212"/>
      <c r="M6" s="212"/>
      <c r="N6" s="212"/>
      <c r="O6" s="201"/>
      <c r="P6" s="202"/>
      <c r="Q6" s="221"/>
      <c r="R6" s="213" t="s">
        <v>58</v>
      </c>
      <c r="S6" s="213" t="s">
        <v>59</v>
      </c>
      <c r="T6" s="213" t="s">
        <v>104</v>
      </c>
      <c r="U6" s="213" t="s">
        <v>105</v>
      </c>
      <c r="V6" s="213" t="s">
        <v>62</v>
      </c>
      <c r="W6" s="213" t="s">
        <v>57</v>
      </c>
      <c r="X6" s="225"/>
      <c r="Y6" s="214"/>
      <c r="Z6" s="223"/>
      <c r="AA6" s="221"/>
      <c r="AB6" s="216" t="s">
        <v>56</v>
      </c>
      <c r="AC6" s="217"/>
      <c r="AD6" s="215" t="s">
        <v>57</v>
      </c>
    </row>
    <row r="7" spans="1:30" ht="9.75" customHeight="1" x14ac:dyDescent="0.2">
      <c r="A7" s="170"/>
      <c r="B7" s="171"/>
      <c r="C7" s="197"/>
      <c r="D7" s="199"/>
      <c r="E7" s="200"/>
      <c r="F7" s="205" t="s">
        <v>63</v>
      </c>
      <c r="G7" s="200"/>
      <c r="H7" s="201"/>
      <c r="I7" s="202"/>
      <c r="J7" s="200"/>
      <c r="K7" s="212"/>
      <c r="L7" s="212"/>
      <c r="M7" s="212"/>
      <c r="N7" s="212"/>
      <c r="O7" s="201"/>
      <c r="P7" s="202"/>
      <c r="Q7" s="221"/>
      <c r="R7" s="214"/>
      <c r="S7" s="214"/>
      <c r="T7" s="214"/>
      <c r="U7" s="214"/>
      <c r="V7" s="214"/>
      <c r="W7" s="214"/>
      <c r="X7" s="225"/>
      <c r="Y7" s="214"/>
      <c r="Z7" s="223"/>
      <c r="AA7" s="221"/>
      <c r="AB7" s="218"/>
      <c r="AC7" s="219"/>
      <c r="AD7" s="201"/>
    </row>
    <row r="8" spans="1:30" ht="9.75" customHeight="1" x14ac:dyDescent="0.2">
      <c r="A8" s="170"/>
      <c r="B8" s="171"/>
      <c r="C8" s="226" t="s">
        <v>106</v>
      </c>
      <c r="D8" s="205" t="s">
        <v>107</v>
      </c>
      <c r="E8" s="200"/>
      <c r="F8" s="200"/>
      <c r="G8" s="200"/>
      <c r="H8" s="201"/>
      <c r="I8" s="202"/>
      <c r="J8" s="200"/>
      <c r="K8" s="212"/>
      <c r="L8" s="212"/>
      <c r="M8" s="212"/>
      <c r="N8" s="212"/>
      <c r="O8" s="201"/>
      <c r="P8" s="202"/>
      <c r="Q8" s="221"/>
      <c r="R8" s="214"/>
      <c r="S8" s="214"/>
      <c r="T8" s="214"/>
      <c r="U8" s="214"/>
      <c r="V8" s="214"/>
      <c r="W8" s="214"/>
      <c r="X8" s="225"/>
      <c r="Y8" s="214"/>
      <c r="Z8" s="223"/>
      <c r="AA8" s="221"/>
      <c r="AB8" s="205" t="s">
        <v>106</v>
      </c>
      <c r="AC8" s="205" t="s">
        <v>107</v>
      </c>
      <c r="AD8" s="201"/>
    </row>
    <row r="9" spans="1:30" ht="9.75" customHeight="1" x14ac:dyDescent="0.2">
      <c r="A9" s="170"/>
      <c r="B9" s="171"/>
      <c r="C9" s="202"/>
      <c r="D9" s="200"/>
      <c r="E9" s="200"/>
      <c r="F9" s="200"/>
      <c r="G9" s="200"/>
      <c r="H9" s="201"/>
      <c r="I9" s="202"/>
      <c r="J9" s="200"/>
      <c r="K9" s="212"/>
      <c r="L9" s="212"/>
      <c r="M9" s="212"/>
      <c r="N9" s="212"/>
      <c r="O9" s="201"/>
      <c r="P9" s="202"/>
      <c r="Q9" s="221"/>
      <c r="R9" s="214"/>
      <c r="S9" s="214"/>
      <c r="T9" s="214"/>
      <c r="U9" s="214"/>
      <c r="V9" s="214"/>
      <c r="W9" s="214"/>
      <c r="X9" s="225"/>
      <c r="Y9" s="214"/>
      <c r="Z9" s="223"/>
      <c r="AA9" s="221"/>
      <c r="AB9" s="200"/>
      <c r="AC9" s="200"/>
      <c r="AD9" s="201"/>
    </row>
    <row r="10" spans="1:30" ht="14.25" customHeight="1" x14ac:dyDescent="0.2">
      <c r="A10" s="172"/>
      <c r="B10" s="173"/>
      <c r="C10" s="28" t="s">
        <v>66</v>
      </c>
      <c r="D10" s="29" t="s">
        <v>66</v>
      </c>
      <c r="E10" s="29" t="s">
        <v>66</v>
      </c>
      <c r="F10" s="29" t="s">
        <v>66</v>
      </c>
      <c r="G10" s="29" t="s">
        <v>108</v>
      </c>
      <c r="H10" s="30" t="s">
        <v>108</v>
      </c>
      <c r="I10" s="31" t="s">
        <v>108</v>
      </c>
      <c r="J10" s="32" t="s">
        <v>108</v>
      </c>
      <c r="K10" s="105" t="s">
        <v>173</v>
      </c>
      <c r="L10" s="105" t="s">
        <v>173</v>
      </c>
      <c r="M10" s="105" t="s">
        <v>173</v>
      </c>
      <c r="N10" s="105" t="s">
        <v>173</v>
      </c>
      <c r="O10" s="30" t="s">
        <v>108</v>
      </c>
      <c r="P10" s="31" t="s">
        <v>108</v>
      </c>
      <c r="Q10" s="33" t="s">
        <v>108</v>
      </c>
      <c r="R10" s="32" t="s">
        <v>108</v>
      </c>
      <c r="S10" s="32" t="s">
        <v>108</v>
      </c>
      <c r="T10" s="32" t="s">
        <v>108</v>
      </c>
      <c r="U10" s="32" t="s">
        <v>108</v>
      </c>
      <c r="V10" s="32" t="s">
        <v>108</v>
      </c>
      <c r="W10" s="32" t="s">
        <v>108</v>
      </c>
      <c r="X10" s="34" t="s">
        <v>108</v>
      </c>
      <c r="Y10" s="29" t="s">
        <v>108</v>
      </c>
      <c r="Z10" s="35" t="s">
        <v>108</v>
      </c>
      <c r="AA10" s="36" t="s">
        <v>108</v>
      </c>
      <c r="AB10" s="37" t="s">
        <v>108</v>
      </c>
      <c r="AC10" s="37" t="s">
        <v>68</v>
      </c>
      <c r="AD10" s="38" t="s">
        <v>68</v>
      </c>
    </row>
    <row r="11" spans="1:30" s="20" customFormat="1" ht="13.5" customHeight="1" x14ac:dyDescent="0.2">
      <c r="A11" s="39">
        <v>1</v>
      </c>
      <c r="B11" s="40" t="s">
        <v>109</v>
      </c>
      <c r="C11" s="91">
        <f>表12!C36</f>
        <v>52815</v>
      </c>
      <c r="D11" s="92">
        <f>表12!D36</f>
        <v>83652</v>
      </c>
      <c r="E11" s="92">
        <f>表12!E36</f>
        <v>136467</v>
      </c>
      <c r="F11" s="92">
        <f>表12!F36</f>
        <v>518</v>
      </c>
      <c r="G11" s="92">
        <f>表12!G36</f>
        <v>96310031</v>
      </c>
      <c r="H11" s="93">
        <f>表12!H36</f>
        <v>0</v>
      </c>
      <c r="I11" s="94">
        <f>表12!I36</f>
        <v>185637489</v>
      </c>
      <c r="J11" s="95">
        <f>表12!J36</f>
        <v>3220612</v>
      </c>
      <c r="K11" s="95">
        <f>表12!K36</f>
        <v>28496062</v>
      </c>
      <c r="L11" s="95">
        <f>表12!L36</f>
        <v>34172757</v>
      </c>
      <c r="M11" s="96">
        <f>表12!M36</f>
        <v>2225352</v>
      </c>
      <c r="N11" s="95">
        <f>表12!N36</f>
        <v>4933507</v>
      </c>
      <c r="O11" s="97">
        <f>表12!O36</f>
        <v>95331590</v>
      </c>
      <c r="P11" s="94">
        <f>表12!P36</f>
        <v>259664220</v>
      </c>
      <c r="Q11" s="96">
        <f>表12!Q36</f>
        <v>7944825</v>
      </c>
      <c r="R11" s="95">
        <f>表12!R36</f>
        <v>156652</v>
      </c>
      <c r="S11" s="95">
        <f>表12!S36</f>
        <v>3426</v>
      </c>
      <c r="T11" s="95">
        <f>表12!T36</f>
        <v>200</v>
      </c>
      <c r="U11" s="95">
        <f>表12!U36</f>
        <v>191472</v>
      </c>
      <c r="V11" s="95">
        <f>表12!V36</f>
        <v>6413</v>
      </c>
      <c r="W11" s="95">
        <f>表12!W36</f>
        <v>358163</v>
      </c>
      <c r="X11" s="98">
        <f>表12!X36</f>
        <v>181</v>
      </c>
      <c r="Y11" s="95">
        <f>表12!Y36</f>
        <v>36083</v>
      </c>
      <c r="Z11" s="97">
        <f>表12!Z36</f>
        <v>31017</v>
      </c>
      <c r="AA11" s="96">
        <f>表12!AA36</f>
        <v>113</v>
      </c>
      <c r="AB11" s="95">
        <f>表12!AB36</f>
        <v>7420758</v>
      </c>
      <c r="AC11" s="95">
        <f>表12!AC36</f>
        <v>98510</v>
      </c>
      <c r="AD11" s="97">
        <f>表12!AD36</f>
        <v>7519268</v>
      </c>
    </row>
    <row r="12" spans="1:30" s="20" customFormat="1" ht="13.5" customHeight="1" x14ac:dyDescent="0.2">
      <c r="A12" s="41">
        <v>2</v>
      </c>
      <c r="B12" s="42" t="s">
        <v>110</v>
      </c>
      <c r="C12" s="75">
        <f>表12!AE36</f>
        <v>1161794</v>
      </c>
      <c r="D12" s="76">
        <f>表12!AF36</f>
        <v>33567</v>
      </c>
      <c r="E12" s="76">
        <f>表12!AG36</f>
        <v>1195361</v>
      </c>
      <c r="F12" s="76">
        <f>表12!AH36</f>
        <v>1957</v>
      </c>
      <c r="G12" s="76">
        <f>表12!AI36</f>
        <v>1734313824</v>
      </c>
      <c r="H12" s="77">
        <f>表12!AJ36</f>
        <v>0</v>
      </c>
      <c r="I12" s="78">
        <f>表12!AK36</f>
        <v>80793785</v>
      </c>
      <c r="J12" s="79">
        <f>表12!AL36</f>
        <v>809631</v>
      </c>
      <c r="K12" s="79">
        <f>表12!AM36</f>
        <v>12670035</v>
      </c>
      <c r="L12" s="79">
        <f>表12!AN36</f>
        <v>10267319</v>
      </c>
      <c r="M12" s="80">
        <f>表12!AO36</f>
        <v>1305672</v>
      </c>
      <c r="N12" s="79">
        <f>表12!AP36</f>
        <v>1538587</v>
      </c>
      <c r="O12" s="81">
        <f>表12!AQ36</f>
        <v>1040596213</v>
      </c>
      <c r="P12" s="78">
        <f>表12!AR36</f>
        <v>801102640</v>
      </c>
      <c r="Q12" s="80">
        <f>表12!AS36</f>
        <v>44767952</v>
      </c>
      <c r="R12" s="79">
        <f>表12!AT36</f>
        <v>2535395</v>
      </c>
      <c r="S12" s="79">
        <f>表12!AU36</f>
        <v>41077</v>
      </c>
      <c r="T12" s="79">
        <f>表12!AV36</f>
        <v>286423</v>
      </c>
      <c r="U12" s="79">
        <f>表12!AW36</f>
        <v>435186</v>
      </c>
      <c r="V12" s="79">
        <f>表12!AX36</f>
        <v>7889</v>
      </c>
      <c r="W12" s="79">
        <f>表12!AY36</f>
        <v>3305970</v>
      </c>
      <c r="X12" s="82">
        <f>表12!AZ36</f>
        <v>20869</v>
      </c>
      <c r="Y12" s="79">
        <f>表12!BA36</f>
        <v>83451</v>
      </c>
      <c r="Z12" s="81">
        <f>表12!BB36</f>
        <v>81813</v>
      </c>
      <c r="AA12" s="80">
        <f>表12!BC36</f>
        <v>13949</v>
      </c>
      <c r="AB12" s="79">
        <f>表12!BD36</f>
        <v>40913009</v>
      </c>
      <c r="AC12" s="79">
        <f>表12!BE36</f>
        <v>348891</v>
      </c>
      <c r="AD12" s="81">
        <f>表12!BF36</f>
        <v>41261900</v>
      </c>
    </row>
    <row r="13" spans="1:30" s="20" customFormat="1" ht="13.5" customHeight="1" x14ac:dyDescent="0.2">
      <c r="A13" s="43">
        <v>3</v>
      </c>
      <c r="B13" s="44" t="s">
        <v>111</v>
      </c>
      <c r="C13" s="67">
        <f>表12!BG36</f>
        <v>1386928</v>
      </c>
      <c r="D13" s="68">
        <f>表12!BH36</f>
        <v>29568</v>
      </c>
      <c r="E13" s="68">
        <f>表12!BI36</f>
        <v>1416496</v>
      </c>
      <c r="F13" s="68">
        <f>表12!BJ36</f>
        <v>211</v>
      </c>
      <c r="G13" s="68">
        <f>表12!BK36</f>
        <v>3567908872</v>
      </c>
      <c r="H13" s="69">
        <f>表12!BL36</f>
        <v>0</v>
      </c>
      <c r="I13" s="70">
        <f>表12!BM36</f>
        <v>77258046</v>
      </c>
      <c r="J13" s="71">
        <f>表12!BN36</f>
        <v>613207</v>
      </c>
      <c r="K13" s="71">
        <f>表12!BO36</f>
        <v>30351567</v>
      </c>
      <c r="L13" s="71">
        <f>表12!BP36</f>
        <v>14920858</v>
      </c>
      <c r="M13" s="72">
        <f>表12!BQ36</f>
        <v>1505886</v>
      </c>
      <c r="N13" s="71">
        <f>表12!BR36</f>
        <v>1701577</v>
      </c>
      <c r="O13" s="73">
        <f>表12!BS36</f>
        <v>1491012747</v>
      </c>
      <c r="P13" s="70">
        <f>表12!BT36</f>
        <v>2203247266</v>
      </c>
      <c r="Q13" s="72">
        <f>表12!BU36</f>
        <v>128314841</v>
      </c>
      <c r="R13" s="71">
        <f>表12!BV36</f>
        <v>2785709</v>
      </c>
      <c r="S13" s="71">
        <f>表12!BW36</f>
        <v>73434</v>
      </c>
      <c r="T13" s="71">
        <f>表12!BX36</f>
        <v>1930158</v>
      </c>
      <c r="U13" s="71">
        <f>表12!BY36</f>
        <v>2472042</v>
      </c>
      <c r="V13" s="71">
        <f>表12!BZ36</f>
        <v>2250</v>
      </c>
      <c r="W13" s="71">
        <f>表12!CA36</f>
        <v>7263593</v>
      </c>
      <c r="X13" s="74">
        <f>表12!CB36</f>
        <v>6434</v>
      </c>
      <c r="Y13" s="71">
        <f>表12!CC36</f>
        <v>147382</v>
      </c>
      <c r="Z13" s="73">
        <f>表12!CD36</f>
        <v>157981</v>
      </c>
      <c r="AA13" s="72">
        <f>表12!CE36</f>
        <v>11354</v>
      </c>
      <c r="AB13" s="71">
        <f>表12!CF36</f>
        <v>119415727</v>
      </c>
      <c r="AC13" s="71">
        <f>表12!CG36</f>
        <v>1312370</v>
      </c>
      <c r="AD13" s="73">
        <f>表12!CH36</f>
        <v>120728097</v>
      </c>
    </row>
    <row r="14" spans="1:30" s="20" customFormat="1" ht="13.5" customHeight="1" x14ac:dyDescent="0.2">
      <c r="A14" s="41">
        <v>4</v>
      </c>
      <c r="B14" s="42" t="s">
        <v>112</v>
      </c>
      <c r="C14" s="75">
        <f>表12!CI36</f>
        <v>856473</v>
      </c>
      <c r="D14" s="76">
        <f>表12!CJ36</f>
        <v>36575</v>
      </c>
      <c r="E14" s="76">
        <f>表12!CK36</f>
        <v>893048</v>
      </c>
      <c r="F14" s="76">
        <f>表12!CL36</f>
        <v>1</v>
      </c>
      <c r="G14" s="76">
        <f>表12!CM36</f>
        <v>3363536168</v>
      </c>
      <c r="H14" s="77">
        <f>表12!CN36</f>
        <v>0</v>
      </c>
      <c r="I14" s="78">
        <f>表12!CO36</f>
        <v>57601166</v>
      </c>
      <c r="J14" s="79">
        <f>表12!CP36</f>
        <v>539436</v>
      </c>
      <c r="K14" s="79">
        <f>表12!CQ36</f>
        <v>20454870</v>
      </c>
      <c r="L14" s="79">
        <f>表12!CR36</f>
        <v>15482020</v>
      </c>
      <c r="M14" s="80">
        <f>表12!CS36</f>
        <v>1686148</v>
      </c>
      <c r="N14" s="79">
        <f>表12!CT36</f>
        <v>1871019</v>
      </c>
      <c r="O14" s="81">
        <f>表12!CU36</f>
        <v>1168287122</v>
      </c>
      <c r="P14" s="78">
        <f>表12!CV36</f>
        <v>2292883705</v>
      </c>
      <c r="Q14" s="80">
        <f>表12!CW36</f>
        <v>134593849</v>
      </c>
      <c r="R14" s="79">
        <f>表12!CX36</f>
        <v>1383123</v>
      </c>
      <c r="S14" s="79">
        <f>表12!CY36</f>
        <v>71657</v>
      </c>
      <c r="T14" s="79">
        <f>表12!CZ36</f>
        <v>2840674</v>
      </c>
      <c r="U14" s="79">
        <f>表12!DA36</f>
        <v>4517386</v>
      </c>
      <c r="V14" s="79">
        <f>表12!DB36</f>
        <v>9489</v>
      </c>
      <c r="W14" s="79">
        <f>表12!DC36</f>
        <v>8822329</v>
      </c>
      <c r="X14" s="82">
        <f>表12!DD36</f>
        <v>9</v>
      </c>
      <c r="Y14" s="79">
        <f>表12!DE36</f>
        <v>141489</v>
      </c>
      <c r="Z14" s="81">
        <f>表12!DF36</f>
        <v>165813</v>
      </c>
      <c r="AA14" s="80">
        <f>表12!DG36</f>
        <v>2329</v>
      </c>
      <c r="AB14" s="79">
        <f>表12!DH36</f>
        <v>122108148</v>
      </c>
      <c r="AC14" s="79">
        <f>表12!DI36</f>
        <v>3353732</v>
      </c>
      <c r="AD14" s="81">
        <f>表12!DJ36</f>
        <v>125461880</v>
      </c>
    </row>
    <row r="15" spans="1:30" s="20" customFormat="1" ht="13.5" customHeight="1" x14ac:dyDescent="0.2">
      <c r="A15" s="43">
        <v>5</v>
      </c>
      <c r="B15" s="44" t="s">
        <v>113</v>
      </c>
      <c r="C15" s="67">
        <f>表12!DK36</f>
        <v>485345</v>
      </c>
      <c r="D15" s="68">
        <f>表12!DL36</f>
        <v>17663</v>
      </c>
      <c r="E15" s="68">
        <f>表12!DM36</f>
        <v>503008</v>
      </c>
      <c r="F15" s="68">
        <f>表12!DN36</f>
        <v>0</v>
      </c>
      <c r="G15" s="68">
        <f>表12!DO36</f>
        <v>2518152329</v>
      </c>
      <c r="H15" s="69">
        <f>表12!DP36</f>
        <v>0</v>
      </c>
      <c r="I15" s="70">
        <f>表12!DQ36</f>
        <v>48819561</v>
      </c>
      <c r="J15" s="71">
        <f>表12!DR36</f>
        <v>913984</v>
      </c>
      <c r="K15" s="71">
        <f>表12!DS36</f>
        <v>12163166</v>
      </c>
      <c r="L15" s="71">
        <f>表12!DT36</f>
        <v>49032924</v>
      </c>
      <c r="M15" s="72">
        <f>表12!DU36</f>
        <v>1712117</v>
      </c>
      <c r="N15" s="71">
        <f>表12!DV36</f>
        <v>1642568</v>
      </c>
      <c r="O15" s="73">
        <f>表12!DW36</f>
        <v>781937277</v>
      </c>
      <c r="P15" s="70">
        <f>表12!DX36</f>
        <v>1850499372</v>
      </c>
      <c r="Q15" s="72">
        <f>表12!DY36</f>
        <v>107587006</v>
      </c>
      <c r="R15" s="71">
        <f>表12!DZ36</f>
        <v>753213</v>
      </c>
      <c r="S15" s="71">
        <f>表12!EA36</f>
        <v>66634</v>
      </c>
      <c r="T15" s="71">
        <f>表12!EB36</f>
        <v>1306641</v>
      </c>
      <c r="U15" s="71">
        <f>表12!EC36</f>
        <v>4714550</v>
      </c>
      <c r="V15" s="71">
        <f>表12!ED36</f>
        <v>9015</v>
      </c>
      <c r="W15" s="71">
        <f>表12!EE36</f>
        <v>6850053</v>
      </c>
      <c r="X15" s="74">
        <f>表12!EF36</f>
        <v>0</v>
      </c>
      <c r="Y15" s="71">
        <f>表12!EG36</f>
        <v>130818</v>
      </c>
      <c r="Z15" s="73">
        <f>表12!EH36</f>
        <v>147980</v>
      </c>
      <c r="AA15" s="72">
        <f>表12!EI36</f>
        <v>246</v>
      </c>
      <c r="AB15" s="71">
        <f>表12!EJ36</f>
        <v>97917415</v>
      </c>
      <c r="AC15" s="71">
        <f>表12!EK36</f>
        <v>2540494</v>
      </c>
      <c r="AD15" s="73">
        <f>表12!EL36</f>
        <v>100457909</v>
      </c>
    </row>
    <row r="16" spans="1:30" s="20" customFormat="1" ht="13.5" customHeight="1" x14ac:dyDescent="0.2">
      <c r="A16" s="41">
        <v>6</v>
      </c>
      <c r="B16" s="42" t="s">
        <v>114</v>
      </c>
      <c r="C16" s="75">
        <f>表12!EM36</f>
        <v>409850</v>
      </c>
      <c r="D16" s="76">
        <f>表12!EN36</f>
        <v>2184</v>
      </c>
      <c r="E16" s="76">
        <f>表12!EO36</f>
        <v>412034</v>
      </c>
      <c r="F16" s="76">
        <f>表12!EP36</f>
        <v>0</v>
      </c>
      <c r="G16" s="76">
        <f>表12!EQ36</f>
        <v>2666075051</v>
      </c>
      <c r="H16" s="77">
        <f>表12!ER36</f>
        <v>0</v>
      </c>
      <c r="I16" s="78">
        <f>表12!ES36</f>
        <v>47944341</v>
      </c>
      <c r="J16" s="79">
        <f>表12!ET36</f>
        <v>850787</v>
      </c>
      <c r="K16" s="79">
        <f>表12!EU36</f>
        <v>17579150</v>
      </c>
      <c r="L16" s="79">
        <f>表12!EV36</f>
        <v>23254897</v>
      </c>
      <c r="M16" s="80">
        <f>表12!EW36</f>
        <v>1800250</v>
      </c>
      <c r="N16" s="79">
        <f>表12!EX36</f>
        <v>1985233</v>
      </c>
      <c r="O16" s="81">
        <f>表12!EY36</f>
        <v>745795136</v>
      </c>
      <c r="P16" s="78">
        <f>表12!EZ36</f>
        <v>2013694573</v>
      </c>
      <c r="Q16" s="80">
        <f>表12!FA36</f>
        <v>118010719</v>
      </c>
      <c r="R16" s="79">
        <f>表12!FB36</f>
        <v>616621</v>
      </c>
      <c r="S16" s="79">
        <f>表12!FC36</f>
        <v>83791</v>
      </c>
      <c r="T16" s="79">
        <f>表12!FD36</f>
        <v>74828</v>
      </c>
      <c r="U16" s="79">
        <f>表12!FE36</f>
        <v>6461148</v>
      </c>
      <c r="V16" s="79">
        <f>表12!FF36</f>
        <v>11063</v>
      </c>
      <c r="W16" s="79">
        <f>表12!FG36</f>
        <v>7247451</v>
      </c>
      <c r="X16" s="82">
        <f>表12!FH36</f>
        <v>0</v>
      </c>
      <c r="Y16" s="79">
        <f>表12!FI36</f>
        <v>135915</v>
      </c>
      <c r="Z16" s="81">
        <f>表12!FJ36</f>
        <v>191507</v>
      </c>
      <c r="AA16" s="80">
        <f>表12!FK36</f>
        <v>291</v>
      </c>
      <c r="AB16" s="79">
        <f>表12!FL36</f>
        <v>109982596</v>
      </c>
      <c r="AC16" s="79">
        <f>表12!FM36</f>
        <v>452959</v>
      </c>
      <c r="AD16" s="81">
        <f>表12!FN36</f>
        <v>110435555</v>
      </c>
    </row>
    <row r="17" spans="1:30" s="20" customFormat="1" ht="13.5" customHeight="1" x14ac:dyDescent="0.2">
      <c r="A17" s="43">
        <v>7</v>
      </c>
      <c r="B17" s="44" t="s">
        <v>115</v>
      </c>
      <c r="C17" s="67">
        <f>表12!FO36</f>
        <v>207229</v>
      </c>
      <c r="D17" s="68">
        <f>表12!FP36</f>
        <v>36</v>
      </c>
      <c r="E17" s="68">
        <f>表12!FQ36</f>
        <v>207265</v>
      </c>
      <c r="F17" s="68">
        <f>表12!FR36</f>
        <v>0</v>
      </c>
      <c r="G17" s="68">
        <f>表12!FS36</f>
        <v>1691280555</v>
      </c>
      <c r="H17" s="69">
        <f>表12!FT36</f>
        <v>0</v>
      </c>
      <c r="I17" s="70">
        <f>表12!FU36</f>
        <v>34067679</v>
      </c>
      <c r="J17" s="71">
        <f>表12!FV36</f>
        <v>674375</v>
      </c>
      <c r="K17" s="71">
        <f>表12!FW36</f>
        <v>16005545</v>
      </c>
      <c r="L17" s="71">
        <f>表12!FX36</f>
        <v>18458693</v>
      </c>
      <c r="M17" s="72">
        <f>表12!FY36</f>
        <v>1458642</v>
      </c>
      <c r="N17" s="71">
        <f>表12!FZ36</f>
        <v>1473485</v>
      </c>
      <c r="O17" s="73">
        <f>表12!GA36</f>
        <v>412141145</v>
      </c>
      <c r="P17" s="70">
        <f>表12!GB36</f>
        <v>1351277829</v>
      </c>
      <c r="Q17" s="72">
        <f>表12!GC36</f>
        <v>78914395</v>
      </c>
      <c r="R17" s="71">
        <f>表12!GD36</f>
        <v>309722</v>
      </c>
      <c r="S17" s="71">
        <f>表12!GE36</f>
        <v>64883</v>
      </c>
      <c r="T17" s="71">
        <f>表12!GF36</f>
        <v>1762</v>
      </c>
      <c r="U17" s="71">
        <f>表12!GG36</f>
        <v>4892595</v>
      </c>
      <c r="V17" s="71">
        <f>表12!GH36</f>
        <v>52330</v>
      </c>
      <c r="W17" s="71">
        <f>表12!GI36</f>
        <v>5321292</v>
      </c>
      <c r="X17" s="74">
        <f>表12!GJ36</f>
        <v>0</v>
      </c>
      <c r="Y17" s="71">
        <f>表12!GK36</f>
        <v>98975</v>
      </c>
      <c r="Z17" s="73">
        <f>表12!GL36</f>
        <v>157981</v>
      </c>
      <c r="AA17" s="72">
        <f>表12!GM36</f>
        <v>0</v>
      </c>
      <c r="AB17" s="71">
        <f>表12!GN36</f>
        <v>73264451</v>
      </c>
      <c r="AC17" s="71">
        <f>表12!GO36</f>
        <v>71696</v>
      </c>
      <c r="AD17" s="73">
        <f>表12!GP36</f>
        <v>73336147</v>
      </c>
    </row>
    <row r="18" spans="1:30" s="20" customFormat="1" ht="13.5" customHeight="1" x14ac:dyDescent="0.2">
      <c r="A18" s="41">
        <v>8</v>
      </c>
      <c r="B18" s="42" t="s">
        <v>116</v>
      </c>
      <c r="C18" s="75">
        <f>表12!GQ36</f>
        <v>207683</v>
      </c>
      <c r="D18" s="76">
        <f>表12!GR36</f>
        <v>30</v>
      </c>
      <c r="E18" s="76">
        <f>表12!GS36</f>
        <v>207713</v>
      </c>
      <c r="F18" s="76">
        <f>表12!GT36</f>
        <v>0</v>
      </c>
      <c r="G18" s="76">
        <f>表12!GU36</f>
        <v>2154196118</v>
      </c>
      <c r="H18" s="77">
        <f>表12!GV36</f>
        <v>0</v>
      </c>
      <c r="I18" s="78">
        <f>表12!GW36</f>
        <v>50442748</v>
      </c>
      <c r="J18" s="79">
        <f>表12!GX36</f>
        <v>941092</v>
      </c>
      <c r="K18" s="79">
        <f>表12!GY36</f>
        <v>37111484</v>
      </c>
      <c r="L18" s="79">
        <f>表12!GZ36</f>
        <v>25005452</v>
      </c>
      <c r="M18" s="80">
        <f>表12!HA36</f>
        <v>2826944</v>
      </c>
      <c r="N18" s="79">
        <f>表12!HB36</f>
        <v>2191066</v>
      </c>
      <c r="O18" s="81">
        <f>表12!HC36</f>
        <v>429505290</v>
      </c>
      <c r="P18" s="78">
        <f>表12!HD36</f>
        <v>1843209614</v>
      </c>
      <c r="Q18" s="80">
        <f>表12!HE36</f>
        <v>107043747</v>
      </c>
      <c r="R18" s="79">
        <f>表12!HF36</f>
        <v>309629</v>
      </c>
      <c r="S18" s="79">
        <f>表12!HG36</f>
        <v>101487</v>
      </c>
      <c r="T18" s="79">
        <f>表12!HH36</f>
        <v>1510</v>
      </c>
      <c r="U18" s="79">
        <f>表12!HI36</f>
        <v>7263284</v>
      </c>
      <c r="V18" s="79">
        <f>表12!HJ36</f>
        <v>12462</v>
      </c>
      <c r="W18" s="79">
        <f>表12!HK36</f>
        <v>7688372</v>
      </c>
      <c r="X18" s="82">
        <f>表12!HL36</f>
        <v>0</v>
      </c>
      <c r="Y18" s="79">
        <f>表12!HM36</f>
        <v>153512</v>
      </c>
      <c r="Z18" s="81">
        <f>表12!HN36</f>
        <v>258138</v>
      </c>
      <c r="AA18" s="80">
        <f>表12!HO36</f>
        <v>567</v>
      </c>
      <c r="AB18" s="79">
        <f>表12!HP36</f>
        <v>98932077</v>
      </c>
      <c r="AC18" s="79">
        <f>表12!HQ36</f>
        <v>11081</v>
      </c>
      <c r="AD18" s="81">
        <f>表12!HR36</f>
        <v>98943158</v>
      </c>
    </row>
    <row r="19" spans="1:30" s="20" customFormat="1" ht="13.5" customHeight="1" x14ac:dyDescent="0.2">
      <c r="A19" s="43">
        <v>9</v>
      </c>
      <c r="B19" s="44" t="s">
        <v>117</v>
      </c>
      <c r="C19" s="67">
        <f>表12!HS36</f>
        <v>250515</v>
      </c>
      <c r="D19" s="68">
        <f>表12!HT36</f>
        <v>20</v>
      </c>
      <c r="E19" s="68">
        <f>表12!HU36</f>
        <v>250535</v>
      </c>
      <c r="F19" s="68">
        <f>表12!HV36</f>
        <v>0</v>
      </c>
      <c r="G19" s="68">
        <f>表12!HW36</f>
        <v>6264966278</v>
      </c>
      <c r="H19" s="69">
        <f>表12!HX36</f>
        <v>0</v>
      </c>
      <c r="I19" s="70">
        <f>表12!HY36</f>
        <v>181484959</v>
      </c>
      <c r="J19" s="71">
        <f>表12!HZ36</f>
        <v>4571653</v>
      </c>
      <c r="K19" s="71">
        <f>表12!IA36</f>
        <v>391473327</v>
      </c>
      <c r="L19" s="71">
        <f>表12!IB36</f>
        <v>265803049</v>
      </c>
      <c r="M19" s="72">
        <f>表12!IC36</f>
        <v>29295904</v>
      </c>
      <c r="N19" s="71">
        <f>表12!ID36</f>
        <v>9068417</v>
      </c>
      <c r="O19" s="73">
        <f>表12!IE36</f>
        <v>549480227</v>
      </c>
      <c r="P19" s="70">
        <f>表12!IF36</f>
        <v>6597183360</v>
      </c>
      <c r="Q19" s="72">
        <f>表12!IG36</f>
        <v>369472024</v>
      </c>
      <c r="R19" s="71">
        <f>表12!IH36</f>
        <v>284526</v>
      </c>
      <c r="S19" s="71">
        <f>表12!II36</f>
        <v>2172246</v>
      </c>
      <c r="T19" s="71">
        <f>表12!IJ36</f>
        <v>673</v>
      </c>
      <c r="U19" s="71">
        <f>表12!IK36</f>
        <v>24686938</v>
      </c>
      <c r="V19" s="71">
        <f>表12!IL36</f>
        <v>172036</v>
      </c>
      <c r="W19" s="71">
        <f>表12!IM36</f>
        <v>27316419</v>
      </c>
      <c r="X19" s="74">
        <f>表12!IN36</f>
        <v>0</v>
      </c>
      <c r="Y19" s="71">
        <f>表12!IO36</f>
        <v>986003</v>
      </c>
      <c r="Z19" s="73">
        <f>表12!IP36</f>
        <v>1408146</v>
      </c>
      <c r="AA19" s="72">
        <f>表12!IQ36</f>
        <v>0</v>
      </c>
      <c r="AB19" s="71">
        <f>表12!IR36</f>
        <v>339745840</v>
      </c>
      <c r="AC19" s="71">
        <f>表12!IS36</f>
        <v>15616</v>
      </c>
      <c r="AD19" s="73">
        <f>表12!IT36</f>
        <v>339761456</v>
      </c>
    </row>
    <row r="20" spans="1:30" s="20" customFormat="1" ht="13.5" customHeight="1" x14ac:dyDescent="0.2">
      <c r="A20" s="41">
        <v>10</v>
      </c>
      <c r="B20" s="42" t="s">
        <v>118</v>
      </c>
      <c r="C20" s="75">
        <f>'表12 (2)'!C36</f>
        <v>5018632</v>
      </c>
      <c r="D20" s="76">
        <f>'表12 (2)'!D36</f>
        <v>203295</v>
      </c>
      <c r="E20" s="76">
        <f>'表12 (2)'!E36</f>
        <v>5221927</v>
      </c>
      <c r="F20" s="76">
        <f>'表12 (2)'!F36</f>
        <v>2687</v>
      </c>
      <c r="G20" s="76">
        <f>'表12 (2)'!G36</f>
        <v>24056739226</v>
      </c>
      <c r="H20" s="77">
        <f>'表12 (2)'!H36</f>
        <v>0</v>
      </c>
      <c r="I20" s="78">
        <f>'表12 (2)'!I36</f>
        <v>764049774</v>
      </c>
      <c r="J20" s="79">
        <f>'表12 (2)'!J36</f>
        <v>13134777</v>
      </c>
      <c r="K20" s="79">
        <f>'表12 (2)'!K36</f>
        <v>566305206</v>
      </c>
      <c r="L20" s="79">
        <f>'表12 (2)'!L36</f>
        <v>456397969</v>
      </c>
      <c r="M20" s="80">
        <f>'表12 (2)'!M36</f>
        <v>43816915</v>
      </c>
      <c r="N20" s="79">
        <f>'表12 (2)'!N36</f>
        <v>26405459</v>
      </c>
      <c r="O20" s="81">
        <f>'表12 (2)'!O36</f>
        <v>6714086747</v>
      </c>
      <c r="P20" s="78">
        <f>'表12 (2)'!P36</f>
        <v>19212762579</v>
      </c>
      <c r="Q20" s="80">
        <f>'表12 (2)'!Q36</f>
        <v>1096649358</v>
      </c>
      <c r="R20" s="79">
        <f>'表12 (2)'!R36</f>
        <v>9134590</v>
      </c>
      <c r="S20" s="79">
        <f>'表12 (2)'!S36</f>
        <v>2678635</v>
      </c>
      <c r="T20" s="79">
        <f>'表12 (2)'!T36</f>
        <v>6442869</v>
      </c>
      <c r="U20" s="79">
        <f>'表12 (2)'!U36</f>
        <v>55634601</v>
      </c>
      <c r="V20" s="79">
        <f>'表12 (2)'!V36</f>
        <v>282947</v>
      </c>
      <c r="W20" s="79">
        <f>'表12 (2)'!W36</f>
        <v>74173642</v>
      </c>
      <c r="X20" s="82">
        <f>'表12 (2)'!X36</f>
        <v>27493</v>
      </c>
      <c r="Y20" s="79">
        <f>'表12 (2)'!Y36</f>
        <v>1913628</v>
      </c>
      <c r="Z20" s="81">
        <f>'表12 (2)'!Z36</f>
        <v>2600376</v>
      </c>
      <c r="AA20" s="80">
        <f>'表12 (2)'!AA36</f>
        <v>28849</v>
      </c>
      <c r="AB20" s="79">
        <f>'表12 (2)'!AB36</f>
        <v>1009700021</v>
      </c>
      <c r="AC20" s="79">
        <f>'表12 (2)'!AC36</f>
        <v>8205349</v>
      </c>
      <c r="AD20" s="81">
        <f>'表12 (2)'!AD36</f>
        <v>1017905370</v>
      </c>
    </row>
    <row r="21" spans="1:30" s="20" customFormat="1" ht="13.5" customHeight="1" x14ac:dyDescent="0.2">
      <c r="A21" s="43">
        <v>11</v>
      </c>
      <c r="B21" s="44" t="s">
        <v>119</v>
      </c>
      <c r="C21" s="67">
        <f>'表12 (2)'!AE36</f>
        <v>2601537</v>
      </c>
      <c r="D21" s="68">
        <f>'表12 (2)'!AF36</f>
        <v>146787</v>
      </c>
      <c r="E21" s="68">
        <f>'表12 (2)'!AG36</f>
        <v>2748324</v>
      </c>
      <c r="F21" s="68">
        <f>'表12 (2)'!AH36</f>
        <v>2686</v>
      </c>
      <c r="G21" s="68">
        <f>'表12 (2)'!AI36</f>
        <v>5398532727</v>
      </c>
      <c r="H21" s="69">
        <f>'表12 (2)'!AJ36</f>
        <v>0</v>
      </c>
      <c r="I21" s="70">
        <f>'表12 (2)'!AK36</f>
        <v>343689320</v>
      </c>
      <c r="J21" s="71">
        <f>'表12 (2)'!AL36</f>
        <v>4643450</v>
      </c>
      <c r="K21" s="71">
        <f>'表12 (2)'!AM36</f>
        <v>71517664</v>
      </c>
      <c r="L21" s="71">
        <f>'表12 (2)'!AN36</f>
        <v>59360934</v>
      </c>
      <c r="M21" s="72">
        <f>'表12 (2)'!AO36</f>
        <v>5036910</v>
      </c>
      <c r="N21" s="71">
        <f>'表12 (2)'!AP36</f>
        <v>8173671</v>
      </c>
      <c r="O21" s="73">
        <f>'表12 (2)'!AQ36</f>
        <v>2626940550</v>
      </c>
      <c r="P21" s="70">
        <f>'表12 (2)'!AR36</f>
        <v>3264014126</v>
      </c>
      <c r="Q21" s="72">
        <f>'表12 (2)'!AS36</f>
        <v>181027618</v>
      </c>
      <c r="R21" s="71">
        <f>'表12 (2)'!AT36</f>
        <v>5477756</v>
      </c>
      <c r="S21" s="71">
        <f>'表12 (2)'!AU36</f>
        <v>117937</v>
      </c>
      <c r="T21" s="71">
        <f>'表12 (2)'!AV36</f>
        <v>2216781</v>
      </c>
      <c r="U21" s="71">
        <f>'表12 (2)'!AW36</f>
        <v>3098700</v>
      </c>
      <c r="V21" s="71">
        <f>'表12 (2)'!AX36</f>
        <v>16552</v>
      </c>
      <c r="W21" s="71">
        <f>'表12 (2)'!AY36</f>
        <v>10927726</v>
      </c>
      <c r="X21" s="74">
        <f>'表12 (2)'!AZ36</f>
        <v>27484</v>
      </c>
      <c r="Y21" s="71">
        <f>'表12 (2)'!BA36</f>
        <v>266916</v>
      </c>
      <c r="Z21" s="73">
        <f>'表12 (2)'!BB36</f>
        <v>270811</v>
      </c>
      <c r="AA21" s="72">
        <f>'表12 (2)'!BC36</f>
        <v>25416</v>
      </c>
      <c r="AB21" s="71">
        <f>'表12 (2)'!BD36</f>
        <v>167749494</v>
      </c>
      <c r="AC21" s="71">
        <f>'表12 (2)'!BE36</f>
        <v>1759771</v>
      </c>
      <c r="AD21" s="73">
        <f>'表12 (2)'!BF36</f>
        <v>169509265</v>
      </c>
    </row>
    <row r="22" spans="1:30" s="20" customFormat="1" ht="13.5" customHeight="1" x14ac:dyDescent="0.2">
      <c r="A22" s="41">
        <v>12</v>
      </c>
      <c r="B22" s="42" t="s">
        <v>120</v>
      </c>
      <c r="C22" s="75">
        <f>'表12 (2)'!BG36</f>
        <v>1958897</v>
      </c>
      <c r="D22" s="76">
        <f>'表12 (2)'!BH36</f>
        <v>56458</v>
      </c>
      <c r="E22" s="76">
        <f>'表12 (2)'!BI36</f>
        <v>2015355</v>
      </c>
      <c r="F22" s="76">
        <f>'表12 (2)'!BJ36</f>
        <v>1</v>
      </c>
      <c r="G22" s="76">
        <f>'表12 (2)'!BK36</f>
        <v>10239044103</v>
      </c>
      <c r="H22" s="77">
        <f>'表12 (2)'!BL36</f>
        <v>0</v>
      </c>
      <c r="I22" s="78">
        <f>'表12 (2)'!BM36</f>
        <v>188432747</v>
      </c>
      <c r="J22" s="79">
        <f>'表12 (2)'!BN36</f>
        <v>2978582</v>
      </c>
      <c r="K22" s="79">
        <f>'表12 (2)'!BO36</f>
        <v>66202731</v>
      </c>
      <c r="L22" s="79">
        <f>'表12 (2)'!BP36</f>
        <v>106228534</v>
      </c>
      <c r="M22" s="80">
        <f>'表12 (2)'!BQ36</f>
        <v>6657157</v>
      </c>
      <c r="N22" s="79">
        <f>'表12 (2)'!BR36</f>
        <v>6972305</v>
      </c>
      <c r="O22" s="81">
        <f>'表12 (2)'!BS36</f>
        <v>3108160680</v>
      </c>
      <c r="P22" s="78">
        <f>'表12 (2)'!BT36</f>
        <v>7508355479</v>
      </c>
      <c r="Q22" s="80">
        <f>'表12 (2)'!BU36</f>
        <v>439105969</v>
      </c>
      <c r="R22" s="79">
        <f>'表12 (2)'!BV36</f>
        <v>3062679</v>
      </c>
      <c r="S22" s="79">
        <f>'表12 (2)'!BW36</f>
        <v>286965</v>
      </c>
      <c r="T22" s="79">
        <f>'表12 (2)'!BX36</f>
        <v>4223905</v>
      </c>
      <c r="U22" s="79">
        <f>'表12 (2)'!BY36</f>
        <v>20585679</v>
      </c>
      <c r="V22" s="79">
        <f>'表12 (2)'!BZ36</f>
        <v>81897</v>
      </c>
      <c r="W22" s="79">
        <f>'表12 (2)'!CA36</f>
        <v>28241125</v>
      </c>
      <c r="X22" s="82">
        <f>'表12 (2)'!CB36</f>
        <v>9</v>
      </c>
      <c r="Y22" s="79">
        <f>'表12 (2)'!CC36</f>
        <v>507197</v>
      </c>
      <c r="Z22" s="81">
        <f>'表12 (2)'!CD36</f>
        <v>663281</v>
      </c>
      <c r="AA22" s="80">
        <f>'表12 (2)'!CE36</f>
        <v>2866</v>
      </c>
      <c r="AB22" s="79">
        <f>'表12 (2)'!CF36</f>
        <v>403272610</v>
      </c>
      <c r="AC22" s="79">
        <f>'表12 (2)'!CG36</f>
        <v>6418881</v>
      </c>
      <c r="AD22" s="81">
        <f>'表12 (2)'!CH36</f>
        <v>409691491</v>
      </c>
    </row>
    <row r="23" spans="1:30" s="20" customFormat="1" ht="13.5" customHeight="1" x14ac:dyDescent="0.2">
      <c r="A23" s="43">
        <v>13</v>
      </c>
      <c r="B23" s="44" t="s">
        <v>116</v>
      </c>
      <c r="C23" s="67">
        <f>'表12 (2)'!CI36</f>
        <v>207683</v>
      </c>
      <c r="D23" s="68">
        <f>'表12 (2)'!CJ36</f>
        <v>30</v>
      </c>
      <c r="E23" s="68">
        <f>'表12 (2)'!CK36</f>
        <v>207713</v>
      </c>
      <c r="F23" s="68">
        <f>'表12 (2)'!CL36</f>
        <v>0</v>
      </c>
      <c r="G23" s="68">
        <f>'表12 (2)'!CM36</f>
        <v>2154196118</v>
      </c>
      <c r="H23" s="69">
        <f>'表12 (2)'!CN36</f>
        <v>0</v>
      </c>
      <c r="I23" s="70">
        <f>'表12 (2)'!CO36</f>
        <v>50442748</v>
      </c>
      <c r="J23" s="71">
        <f>'表12 (2)'!CP36</f>
        <v>941092</v>
      </c>
      <c r="K23" s="71">
        <f>'表12 (2)'!CQ36</f>
        <v>37111484</v>
      </c>
      <c r="L23" s="71">
        <f>'表12 (2)'!CR36</f>
        <v>25005452</v>
      </c>
      <c r="M23" s="72">
        <f>'表12 (2)'!CS36</f>
        <v>2826944</v>
      </c>
      <c r="N23" s="71">
        <f>'表12 (2)'!CT36</f>
        <v>2191066</v>
      </c>
      <c r="O23" s="73">
        <f>'表12 (2)'!CU36</f>
        <v>429505290</v>
      </c>
      <c r="P23" s="70">
        <f>'表12 (2)'!CV36</f>
        <v>1843209614</v>
      </c>
      <c r="Q23" s="72">
        <f>'表12 (2)'!CW36</f>
        <v>107043747</v>
      </c>
      <c r="R23" s="71">
        <f>'表12 (2)'!CX36</f>
        <v>309629</v>
      </c>
      <c r="S23" s="71">
        <f>'表12 (2)'!CY36</f>
        <v>101487</v>
      </c>
      <c r="T23" s="71">
        <f>'表12 (2)'!CZ36</f>
        <v>1510</v>
      </c>
      <c r="U23" s="71">
        <f>'表12 (2)'!DA36</f>
        <v>7263284</v>
      </c>
      <c r="V23" s="71">
        <f>'表12 (2)'!DB36</f>
        <v>12462</v>
      </c>
      <c r="W23" s="71">
        <f>'表12 (2)'!DC36</f>
        <v>7688372</v>
      </c>
      <c r="X23" s="74">
        <f>'表12 (2)'!DD36</f>
        <v>0</v>
      </c>
      <c r="Y23" s="71">
        <f>'表12 (2)'!DE36</f>
        <v>153512</v>
      </c>
      <c r="Z23" s="73">
        <f>'表12 (2)'!DF36</f>
        <v>258138</v>
      </c>
      <c r="AA23" s="72">
        <f>'表12 (2)'!DG36</f>
        <v>567</v>
      </c>
      <c r="AB23" s="71">
        <f>'表12 (2)'!DH36</f>
        <v>98932077</v>
      </c>
      <c r="AC23" s="71">
        <f>'表12 (2)'!DI36</f>
        <v>11081</v>
      </c>
      <c r="AD23" s="73">
        <f>'表12 (2)'!DJ36</f>
        <v>98943158</v>
      </c>
    </row>
    <row r="24" spans="1:30" s="20" customFormat="1" ht="13.5" customHeight="1" x14ac:dyDescent="0.2">
      <c r="A24" s="41">
        <v>14</v>
      </c>
      <c r="B24" s="42" t="s">
        <v>117</v>
      </c>
      <c r="C24" s="75">
        <f>'表12 (2)'!DK36</f>
        <v>250515</v>
      </c>
      <c r="D24" s="76">
        <f>'表12 (2)'!DL36</f>
        <v>20</v>
      </c>
      <c r="E24" s="76">
        <f>'表12 (2)'!DM36</f>
        <v>250535</v>
      </c>
      <c r="F24" s="76">
        <f>'表12 (2)'!DN36</f>
        <v>0</v>
      </c>
      <c r="G24" s="76">
        <f>'表12 (2)'!DO36</f>
        <v>6264966278</v>
      </c>
      <c r="H24" s="77">
        <f>'表12 (2)'!DP36</f>
        <v>0</v>
      </c>
      <c r="I24" s="78">
        <f>'表12 (2)'!DQ36</f>
        <v>181484959</v>
      </c>
      <c r="J24" s="79">
        <f>'表12 (2)'!DR36</f>
        <v>4571653</v>
      </c>
      <c r="K24" s="79">
        <f>'表12 (2)'!DS36</f>
        <v>391473327</v>
      </c>
      <c r="L24" s="79">
        <f>'表12 (2)'!DT36</f>
        <v>265803049</v>
      </c>
      <c r="M24" s="80">
        <f>'表12 (2)'!DU36</f>
        <v>29295904</v>
      </c>
      <c r="N24" s="79">
        <f>'表12 (2)'!DV36</f>
        <v>9068417</v>
      </c>
      <c r="O24" s="81">
        <f>'表12 (2)'!DW36</f>
        <v>549480227</v>
      </c>
      <c r="P24" s="78">
        <f>'表12 (2)'!DX36</f>
        <v>6597183360</v>
      </c>
      <c r="Q24" s="80">
        <f>'表12 (2)'!DY36</f>
        <v>369472024</v>
      </c>
      <c r="R24" s="79">
        <f>'表12 (2)'!DZ36</f>
        <v>284526</v>
      </c>
      <c r="S24" s="79">
        <f>'表12 (2)'!EA36</f>
        <v>2172246</v>
      </c>
      <c r="T24" s="79">
        <f>'表12 (2)'!EB36</f>
        <v>673</v>
      </c>
      <c r="U24" s="79">
        <f>'表12 (2)'!EC36</f>
        <v>24686938</v>
      </c>
      <c r="V24" s="79">
        <f>'表12 (2)'!ED36</f>
        <v>172036</v>
      </c>
      <c r="W24" s="79">
        <f>'表12 (2)'!EE36</f>
        <v>27316419</v>
      </c>
      <c r="X24" s="82">
        <f>'表12 (2)'!EF36</f>
        <v>0</v>
      </c>
      <c r="Y24" s="79">
        <f>'表12 (2)'!EG36</f>
        <v>986003</v>
      </c>
      <c r="Z24" s="81">
        <f>'表12 (2)'!EH36</f>
        <v>1408146</v>
      </c>
      <c r="AA24" s="80">
        <f>'表12 (2)'!EI36</f>
        <v>0</v>
      </c>
      <c r="AB24" s="79">
        <f>'表12 (2)'!EJ36</f>
        <v>339745840</v>
      </c>
      <c r="AC24" s="79">
        <f>'表12 (2)'!EK36</f>
        <v>15616</v>
      </c>
      <c r="AD24" s="81">
        <f>'表12 (2)'!EL36</f>
        <v>339761456</v>
      </c>
    </row>
    <row r="25" spans="1:30" s="20" customFormat="1" ht="13.5" customHeight="1" x14ac:dyDescent="0.2">
      <c r="A25" s="43">
        <v>15</v>
      </c>
      <c r="B25" s="44" t="s">
        <v>121</v>
      </c>
      <c r="C25" s="67">
        <f>'表12 (2)'!EM36</f>
        <v>4560352</v>
      </c>
      <c r="D25" s="68">
        <f>'表12 (2)'!EN36</f>
        <v>201839</v>
      </c>
      <c r="E25" s="68">
        <f>'表12 (2)'!EO36</f>
        <v>4762191</v>
      </c>
      <c r="F25" s="68">
        <f>'表12 (2)'!EP36</f>
        <v>2646</v>
      </c>
      <c r="G25" s="68">
        <f>'表12 (2)'!EQ36</f>
        <v>15635936598</v>
      </c>
      <c r="H25" s="69">
        <f>'表12 (2)'!ER36</f>
        <v>0</v>
      </c>
      <c r="I25" s="70">
        <f>'表12 (2)'!ES36</f>
        <v>531993787</v>
      </c>
      <c r="J25" s="71">
        <f>'表12 (2)'!ET36</f>
        <v>7622034</v>
      </c>
      <c r="K25" s="71">
        <f>'表12 (2)'!EU36</f>
        <v>137719503</v>
      </c>
      <c r="L25" s="71">
        <f>'表12 (2)'!EV36</f>
        <v>165529522</v>
      </c>
      <c r="M25" s="72">
        <f>'表12 (2)'!EW36</f>
        <v>11616791</v>
      </c>
      <c r="N25" s="71">
        <f>'表12 (2)'!EX36</f>
        <v>15144269</v>
      </c>
      <c r="O25" s="73">
        <f>'表12 (2)'!EY36</f>
        <v>5733765343</v>
      </c>
      <c r="P25" s="70">
        <f>'表12 (2)'!EZ36</f>
        <v>10771797161</v>
      </c>
      <c r="Q25" s="72">
        <f>'表12 (2)'!FA36</f>
        <v>413352532</v>
      </c>
      <c r="R25" s="71">
        <f>'表12 (2)'!FB36</f>
        <v>5692790</v>
      </c>
      <c r="S25" s="71">
        <f>'表12 (2)'!FC36</f>
        <v>300076</v>
      </c>
      <c r="T25" s="71">
        <f>'表12 (2)'!FD36</f>
        <v>4293617</v>
      </c>
      <c r="U25" s="71">
        <f>'表12 (2)'!FE36</f>
        <v>15890988</v>
      </c>
      <c r="V25" s="71">
        <f>'表12 (2)'!FF36</f>
        <v>100140</v>
      </c>
      <c r="W25" s="71">
        <f>'表12 (2)'!FG36</f>
        <v>26277611</v>
      </c>
      <c r="X25" s="74">
        <f>'表12 (2)'!FH36</f>
        <v>18285</v>
      </c>
      <c r="Y25" s="71">
        <f>'表12 (2)'!FI36</f>
        <v>509765</v>
      </c>
      <c r="Z25" s="73">
        <f>'表12 (2)'!FJ36</f>
        <v>620871</v>
      </c>
      <c r="AA25" s="72">
        <f>'表12 (2)'!FK36</f>
        <v>18849</v>
      </c>
      <c r="AB25" s="71">
        <f>'表12 (2)'!FL36</f>
        <v>380505981</v>
      </c>
      <c r="AC25" s="71">
        <f>'表12 (2)'!FM36</f>
        <v>5401170</v>
      </c>
      <c r="AD25" s="73">
        <f>'表12 (2)'!FN36</f>
        <v>385907151</v>
      </c>
    </row>
    <row r="26" spans="1:30" s="20" customFormat="1" ht="13.5" customHeight="1" x14ac:dyDescent="0.2">
      <c r="A26" s="41">
        <v>16</v>
      </c>
      <c r="B26" s="42" t="s">
        <v>122</v>
      </c>
      <c r="C26" s="75">
        <f>'表12 (2)'!FO36</f>
        <v>207683</v>
      </c>
      <c r="D26" s="76">
        <f>'表12 (2)'!FP36</f>
        <v>28</v>
      </c>
      <c r="E26" s="76">
        <f>'表12 (2)'!FQ36</f>
        <v>207711</v>
      </c>
      <c r="F26" s="76">
        <f>'表12 (2)'!FR36</f>
        <v>0</v>
      </c>
      <c r="G26" s="76">
        <f>'表12 (2)'!FS36</f>
        <v>2154187004</v>
      </c>
      <c r="H26" s="77">
        <f>'表12 (2)'!FT36</f>
        <v>0</v>
      </c>
      <c r="I26" s="78">
        <f>'表12 (2)'!FU36</f>
        <v>50442748</v>
      </c>
      <c r="J26" s="79">
        <f>'表12 (2)'!FV36</f>
        <v>941092</v>
      </c>
      <c r="K26" s="79">
        <f>'表12 (2)'!FW36</f>
        <v>37111484</v>
      </c>
      <c r="L26" s="79">
        <f>'表12 (2)'!FX36</f>
        <v>25005452</v>
      </c>
      <c r="M26" s="80">
        <f>'表12 (2)'!FY36</f>
        <v>2826582</v>
      </c>
      <c r="N26" s="79">
        <f>'表12 (2)'!FZ36</f>
        <v>2191066</v>
      </c>
      <c r="O26" s="81">
        <f>'表12 (2)'!GA36</f>
        <v>429503690</v>
      </c>
      <c r="P26" s="78">
        <f>'表12 (2)'!GB36</f>
        <v>1843201738</v>
      </c>
      <c r="Q26" s="80">
        <f>'表12 (2)'!GC36</f>
        <v>71359051</v>
      </c>
      <c r="R26" s="79">
        <f>'表12 (2)'!GD36</f>
        <v>206412</v>
      </c>
      <c r="S26" s="79">
        <f>'表12 (2)'!GE36</f>
        <v>75940</v>
      </c>
      <c r="T26" s="79">
        <f>'表12 (2)'!GF36</f>
        <v>1009</v>
      </c>
      <c r="U26" s="79">
        <f>'表12 (2)'!GG36</f>
        <v>4865641</v>
      </c>
      <c r="V26" s="79">
        <f>'表12 (2)'!GH36</f>
        <v>9021</v>
      </c>
      <c r="W26" s="79">
        <f>'表12 (2)'!GI36</f>
        <v>5158023</v>
      </c>
      <c r="X26" s="82">
        <f>'表12 (2)'!GJ36</f>
        <v>0</v>
      </c>
      <c r="Y26" s="79">
        <f>'表12 (2)'!GK36</f>
        <v>102049</v>
      </c>
      <c r="Z26" s="81">
        <f>'表12 (2)'!GL36</f>
        <v>172093</v>
      </c>
      <c r="AA26" s="80">
        <f>'表12 (2)'!GM36</f>
        <v>378</v>
      </c>
      <c r="AB26" s="79">
        <f>'表12 (2)'!GN36</f>
        <v>65919333</v>
      </c>
      <c r="AC26" s="79">
        <f>'表12 (2)'!GO36</f>
        <v>7175</v>
      </c>
      <c r="AD26" s="81">
        <f>'表12 (2)'!GP36</f>
        <v>65926508</v>
      </c>
    </row>
    <row r="27" spans="1:30" s="20" customFormat="1" ht="13.5" customHeight="1" x14ac:dyDescent="0.2">
      <c r="A27" s="43">
        <v>17</v>
      </c>
      <c r="B27" s="44" t="s">
        <v>123</v>
      </c>
      <c r="C27" s="67">
        <f>'表12 (2)'!GQ36</f>
        <v>250515</v>
      </c>
      <c r="D27" s="68">
        <f>'表12 (2)'!GR36</f>
        <v>21</v>
      </c>
      <c r="E27" s="68">
        <f>'表12 (2)'!GS36</f>
        <v>250536</v>
      </c>
      <c r="F27" s="68">
        <f>'表12 (2)'!GT36</f>
        <v>0</v>
      </c>
      <c r="G27" s="68">
        <f>'表12 (2)'!GU36</f>
        <v>6265054238</v>
      </c>
      <c r="H27" s="69">
        <f>'表12 (2)'!GV36</f>
        <v>0</v>
      </c>
      <c r="I27" s="70">
        <f>'表12 (2)'!GW36</f>
        <v>181484959</v>
      </c>
      <c r="J27" s="71">
        <f>'表12 (2)'!GX36</f>
        <v>4571653</v>
      </c>
      <c r="K27" s="71">
        <f>'表12 (2)'!GY36</f>
        <v>391473327</v>
      </c>
      <c r="L27" s="71">
        <f>'表12 (2)'!GZ36</f>
        <v>265810835</v>
      </c>
      <c r="M27" s="72">
        <f>'表12 (2)'!HA36</f>
        <v>29295904</v>
      </c>
      <c r="N27" s="71">
        <f>'表12 (2)'!HB36</f>
        <v>9068417</v>
      </c>
      <c r="O27" s="73">
        <f>'表12 (2)'!HC36</f>
        <v>549479934</v>
      </c>
      <c r="P27" s="70">
        <f>'表12 (2)'!HD36</f>
        <v>6597279399</v>
      </c>
      <c r="Q27" s="72">
        <f>'表12 (2)'!HE36</f>
        <v>246308853</v>
      </c>
      <c r="R27" s="71">
        <f>'表12 (2)'!HF36</f>
        <v>189686</v>
      </c>
      <c r="S27" s="71">
        <f>'表12 (2)'!HG36</f>
        <v>1629167</v>
      </c>
      <c r="T27" s="71">
        <f>'表12 (2)'!HH36</f>
        <v>446</v>
      </c>
      <c r="U27" s="71">
        <f>'表12 (2)'!HI36</f>
        <v>16879308</v>
      </c>
      <c r="V27" s="71">
        <f>'表12 (2)'!HJ36</f>
        <v>172490</v>
      </c>
      <c r="W27" s="71">
        <f>'表12 (2)'!HK36</f>
        <v>18871097</v>
      </c>
      <c r="X27" s="74">
        <f>'表12 (2)'!HL36</f>
        <v>0</v>
      </c>
      <c r="Y27" s="71">
        <f>'表12 (2)'!HM36</f>
        <v>652548</v>
      </c>
      <c r="Z27" s="73">
        <f>'表12 (2)'!HN36</f>
        <v>934481</v>
      </c>
      <c r="AA27" s="72">
        <f>'表12 (2)'!HO36</f>
        <v>0</v>
      </c>
      <c r="AB27" s="71">
        <f>'表12 (2)'!HP36</f>
        <v>225840203</v>
      </c>
      <c r="AC27" s="71">
        <f>'表12 (2)'!HQ36</f>
        <v>10524</v>
      </c>
      <c r="AD27" s="73">
        <f>'表12 (2)'!HR36</f>
        <v>225850727</v>
      </c>
    </row>
    <row r="28" spans="1:30" s="20" customFormat="1" ht="13.5" customHeight="1" x14ac:dyDescent="0.2">
      <c r="A28" s="45">
        <v>18</v>
      </c>
      <c r="B28" s="46" t="s">
        <v>118</v>
      </c>
      <c r="C28" s="83">
        <f>'表12 (2)'!HS36</f>
        <v>5018550</v>
      </c>
      <c r="D28" s="84">
        <f>'表12 (2)'!HT36</f>
        <v>201888</v>
      </c>
      <c r="E28" s="84">
        <f>'表12 (2)'!HU36</f>
        <v>5220438</v>
      </c>
      <c r="F28" s="84">
        <f>'表12 (2)'!HV36</f>
        <v>2646</v>
      </c>
      <c r="G28" s="84">
        <f>'表12 (2)'!HW36</f>
        <v>24055177840</v>
      </c>
      <c r="H28" s="85">
        <f>'表12 (2)'!HX36</f>
        <v>0</v>
      </c>
      <c r="I28" s="86">
        <f>'表12 (2)'!HY36</f>
        <v>763921494</v>
      </c>
      <c r="J28" s="87">
        <f>'表12 (2)'!HZ36</f>
        <v>13134779</v>
      </c>
      <c r="K28" s="87">
        <f>'表12 (2)'!IA36</f>
        <v>566304314</v>
      </c>
      <c r="L28" s="87">
        <f>'表12 (2)'!IB36</f>
        <v>456345809</v>
      </c>
      <c r="M28" s="88">
        <f>'表12 (2)'!IC36</f>
        <v>43739277</v>
      </c>
      <c r="N28" s="87">
        <f>'表12 (2)'!ID36</f>
        <v>26403752</v>
      </c>
      <c r="O28" s="89">
        <f>'表12 (2)'!IE36</f>
        <v>6712748967</v>
      </c>
      <c r="P28" s="86">
        <f>'表12 (2)'!IF36</f>
        <v>19212278298</v>
      </c>
      <c r="Q28" s="88">
        <f>'表12 (2)'!IG36</f>
        <v>731020436</v>
      </c>
      <c r="R28" s="87">
        <f>'表12 (2)'!IH36</f>
        <v>6088888</v>
      </c>
      <c r="S28" s="87">
        <f>'表12 (2)'!II36</f>
        <v>2005183</v>
      </c>
      <c r="T28" s="87">
        <f>'表12 (2)'!IJ36</f>
        <v>4295072</v>
      </c>
      <c r="U28" s="87">
        <f>'表12 (2)'!IK36</f>
        <v>37635937</v>
      </c>
      <c r="V28" s="87">
        <f>'表12 (2)'!IL36</f>
        <v>281651</v>
      </c>
      <c r="W28" s="87">
        <f>'表12 (2)'!IM36</f>
        <v>50306731</v>
      </c>
      <c r="X28" s="90">
        <f>'表12 (2)'!IN36</f>
        <v>18285</v>
      </c>
      <c r="Y28" s="87">
        <f>'表12 (2)'!IO36</f>
        <v>1264362</v>
      </c>
      <c r="Z28" s="89">
        <f>'表12 (2)'!IP36</f>
        <v>1727445</v>
      </c>
      <c r="AA28" s="88">
        <f>'表12 (2)'!IQ36</f>
        <v>19227</v>
      </c>
      <c r="AB28" s="87">
        <f>'表12 (2)'!IR36</f>
        <v>672265517</v>
      </c>
      <c r="AC28" s="87">
        <f>'表12 (2)'!IS36</f>
        <v>5418869</v>
      </c>
      <c r="AD28" s="89">
        <f>'表12 (2)'!IT36</f>
        <v>677684386</v>
      </c>
    </row>
  </sheetData>
  <mergeCells count="39">
    <mergeCell ref="AB8:AB9"/>
    <mergeCell ref="AC8:AC9"/>
    <mergeCell ref="J5:J9"/>
    <mergeCell ref="K5:K9"/>
    <mergeCell ref="M5:M9"/>
    <mergeCell ref="N5:N9"/>
    <mergeCell ref="R6:R9"/>
    <mergeCell ref="R5:W5"/>
    <mergeCell ref="X5:X9"/>
    <mergeCell ref="U6:U9"/>
    <mergeCell ref="C8:C9"/>
    <mergeCell ref="D8:D9"/>
    <mergeCell ref="E6:E9"/>
    <mergeCell ref="P4:Z4"/>
    <mergeCell ref="L5:L9"/>
    <mergeCell ref="AA4:AD4"/>
    <mergeCell ref="V6:V9"/>
    <mergeCell ref="AD6:AD9"/>
    <mergeCell ref="W6:W9"/>
    <mergeCell ref="AB6:AC7"/>
    <mergeCell ref="Y5:Y9"/>
    <mergeCell ref="AA5:AA9"/>
    <mergeCell ref="AB5:AD5"/>
    <mergeCell ref="S6:S9"/>
    <mergeCell ref="T6:T9"/>
    <mergeCell ref="Z5:Z9"/>
    <mergeCell ref="O5:O9"/>
    <mergeCell ref="P5:P9"/>
    <mergeCell ref="Q5:Q9"/>
    <mergeCell ref="A4:B4"/>
    <mergeCell ref="F7:F9"/>
    <mergeCell ref="C4:H4"/>
    <mergeCell ref="I4:O4"/>
    <mergeCell ref="C6:D7"/>
    <mergeCell ref="A5:B10"/>
    <mergeCell ref="C5:F5"/>
    <mergeCell ref="G5:G9"/>
    <mergeCell ref="H5:H9"/>
    <mergeCell ref="I5:I9"/>
  </mergeCells>
  <phoneticPr fontId="3"/>
  <pageMargins left="0.39370078740157483" right="0" top="0.6692913385826772" bottom="0.39370078740157483" header="0.70866141732283472" footer="0.19685039370078741"/>
  <pageSetup paperSize="9" scale="88" firstPageNumber="57" pageOrder="overThenDown" orientation="landscape" useFirstPageNumber="1" horizontalDpi="300" verticalDpi="300" r:id="rId1"/>
  <headerFooter alignWithMargins="0">
    <oddHeader>&amp;C&amp;"ＭＳ Ｐゴシック,太字"&amp;12第12表　課税標準額段階別令和３年度分所得割額等に関する調 【合　計】　総　括　表
（課税標準額の段階別総括　特別区計）</oddHeader>
  </headerFooter>
  <colBreaks count="1" manualBreakCount="1">
    <brk id="15" max="27" man="1"/>
  </colBreaks>
  <ignoredErrors>
    <ignoredError sqref="C3:AD3" numberStoredAsText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you27">
    <tabColor theme="8"/>
  </sheetPr>
  <dimension ref="A1:AD28"/>
  <sheetViews>
    <sheetView showGridLines="0" zoomScaleNormal="100" zoomScaleSheetLayoutView="100" workbookViewId="0">
      <selection activeCell="H30" sqref="H30"/>
    </sheetView>
  </sheetViews>
  <sheetFormatPr defaultColWidth="1" defaultRowHeight="15" customHeight="1" x14ac:dyDescent="0.2"/>
  <cols>
    <col min="1" max="1" width="3" style="8" customWidth="1"/>
    <col min="2" max="2" width="22.21875" style="8" bestFit="1" customWidth="1"/>
    <col min="3" max="3" width="8.21875" style="8" bestFit="1" customWidth="1"/>
    <col min="4" max="4" width="6.77734375" style="8" bestFit="1" customWidth="1"/>
    <col min="5" max="5" width="8.21875" style="8" bestFit="1" customWidth="1"/>
    <col min="6" max="6" width="10.21875" style="8" bestFit="1" customWidth="1"/>
    <col min="7" max="7" width="12.21875" style="8" bestFit="1" customWidth="1"/>
    <col min="8" max="8" width="10.21875" style="8" bestFit="1" customWidth="1"/>
    <col min="9" max="9" width="9.77734375" style="8" bestFit="1" customWidth="1"/>
    <col min="10" max="10" width="9" style="8" bestFit="1" customWidth="1"/>
    <col min="11" max="13" width="11.6640625" style="8" customWidth="1"/>
    <col min="14" max="14" width="10.21875" style="8" bestFit="1" customWidth="1"/>
    <col min="15" max="15" width="11.33203125" style="8" bestFit="1" customWidth="1"/>
    <col min="16" max="16" width="12.21875" style="8" bestFit="1" customWidth="1"/>
    <col min="17" max="17" width="11.33203125" style="8" bestFit="1" customWidth="1"/>
    <col min="18" max="18" width="9" style="8" bestFit="1" customWidth="1"/>
    <col min="19" max="19" width="8.21875" style="8" bestFit="1" customWidth="1"/>
    <col min="20" max="20" width="9" style="8" bestFit="1" customWidth="1"/>
    <col min="21" max="21" width="8.21875" style="8" bestFit="1" customWidth="1"/>
    <col min="22" max="22" width="6.77734375" style="8" bestFit="1" customWidth="1"/>
    <col min="23" max="23" width="9" style="8" bestFit="1" customWidth="1"/>
    <col min="24" max="24" width="6.44140625" style="8" bestFit="1" customWidth="1"/>
    <col min="25" max="25" width="8.21875" style="8" bestFit="1" customWidth="1"/>
    <col min="26" max="26" width="9" style="8" bestFit="1" customWidth="1"/>
    <col min="27" max="27" width="6.44140625" style="8" bestFit="1" customWidth="1"/>
    <col min="28" max="28" width="11.33203125" style="8" bestFit="1" customWidth="1"/>
    <col min="29" max="29" width="9" style="8" bestFit="1" customWidth="1"/>
    <col min="30" max="30" width="11.33203125" style="8" bestFit="1" customWidth="1"/>
    <col min="31" max="16384" width="1" style="8"/>
  </cols>
  <sheetData>
    <row r="1" spans="1:30" ht="30.75" customHeight="1" x14ac:dyDescent="0.2"/>
    <row r="2" spans="1:30" s="1" customFormat="1" ht="12.75" customHeight="1" x14ac:dyDescent="0.2">
      <c r="B2" s="2"/>
      <c r="C2" s="3"/>
      <c r="D2" s="3"/>
      <c r="E2" s="3"/>
      <c r="F2" s="3"/>
      <c r="G2" s="3"/>
      <c r="H2" s="3"/>
      <c r="I2" s="4"/>
      <c r="J2" s="4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</row>
    <row r="3" spans="1:30" ht="13.5" customHeight="1" x14ac:dyDescent="0.2">
      <c r="B3" s="8" t="s">
        <v>133</v>
      </c>
      <c r="C3" s="9" t="s">
        <v>10</v>
      </c>
      <c r="D3" s="9" t="s">
        <v>125</v>
      </c>
      <c r="E3" s="9" t="s">
        <v>126</v>
      </c>
      <c r="F3" s="9" t="s">
        <v>127</v>
      </c>
      <c r="G3" s="9" t="s">
        <v>128</v>
      </c>
      <c r="H3" s="9" t="s">
        <v>129</v>
      </c>
      <c r="I3" s="9" t="s">
        <v>130</v>
      </c>
      <c r="J3" s="9" t="s">
        <v>131</v>
      </c>
      <c r="K3" s="9" t="s">
        <v>132</v>
      </c>
      <c r="L3" s="99" t="s">
        <v>9</v>
      </c>
      <c r="M3" s="99" t="s">
        <v>151</v>
      </c>
      <c r="N3" s="99" t="s">
        <v>152</v>
      </c>
      <c r="O3" s="99" t="s">
        <v>153</v>
      </c>
      <c r="P3" s="99" t="s">
        <v>154</v>
      </c>
      <c r="Q3" s="99" t="s">
        <v>155</v>
      </c>
      <c r="R3" s="99" t="s">
        <v>156</v>
      </c>
      <c r="S3" s="99" t="s">
        <v>157</v>
      </c>
      <c r="T3" s="99" t="s">
        <v>158</v>
      </c>
      <c r="U3" s="99" t="s">
        <v>159</v>
      </c>
      <c r="V3" s="99" t="s">
        <v>160</v>
      </c>
      <c r="W3" s="99" t="s">
        <v>161</v>
      </c>
      <c r="X3" s="99" t="s">
        <v>162</v>
      </c>
      <c r="Y3" s="99" t="s">
        <v>163</v>
      </c>
      <c r="Z3" s="99" t="s">
        <v>164</v>
      </c>
      <c r="AA3" s="99" t="s">
        <v>165</v>
      </c>
      <c r="AB3" s="99" t="s">
        <v>166</v>
      </c>
      <c r="AC3" s="99" t="s">
        <v>167</v>
      </c>
      <c r="AD3" s="99" t="s">
        <v>168</v>
      </c>
    </row>
    <row r="4" spans="1:30" s="10" customFormat="1" ht="13.5" customHeight="1" x14ac:dyDescent="0.2">
      <c r="A4" s="203" t="s">
        <v>24</v>
      </c>
      <c r="B4" s="204"/>
      <c r="C4" s="206" t="s">
        <v>146</v>
      </c>
      <c r="D4" s="206"/>
      <c r="E4" s="206"/>
      <c r="F4" s="206"/>
      <c r="G4" s="206"/>
      <c r="H4" s="206"/>
      <c r="I4" s="207" t="s">
        <v>147</v>
      </c>
      <c r="J4" s="208"/>
      <c r="K4" s="208"/>
      <c r="L4" s="208"/>
      <c r="M4" s="208"/>
      <c r="N4" s="208"/>
      <c r="O4" s="209"/>
      <c r="P4" s="207" t="s">
        <v>148</v>
      </c>
      <c r="Q4" s="208"/>
      <c r="R4" s="208"/>
      <c r="S4" s="208"/>
      <c r="T4" s="208"/>
      <c r="U4" s="208"/>
      <c r="V4" s="208"/>
      <c r="W4" s="208"/>
      <c r="X4" s="208"/>
      <c r="Y4" s="208"/>
      <c r="Z4" s="209"/>
      <c r="AA4" s="209" t="s">
        <v>149</v>
      </c>
      <c r="AB4" s="206"/>
      <c r="AC4" s="206"/>
      <c r="AD4" s="206"/>
    </row>
    <row r="5" spans="1:30" ht="15" customHeight="1" x14ac:dyDescent="0.2">
      <c r="A5" s="170" t="s">
        <v>150</v>
      </c>
      <c r="B5" s="171"/>
      <c r="C5" s="197" t="s">
        <v>42</v>
      </c>
      <c r="D5" s="198"/>
      <c r="E5" s="198"/>
      <c r="F5" s="199"/>
      <c r="G5" s="200" t="s">
        <v>43</v>
      </c>
      <c r="H5" s="201" t="s">
        <v>44</v>
      </c>
      <c r="I5" s="202" t="s">
        <v>45</v>
      </c>
      <c r="J5" s="200" t="s">
        <v>46</v>
      </c>
      <c r="K5" s="212" t="s">
        <v>169</v>
      </c>
      <c r="L5" s="212" t="s">
        <v>170</v>
      </c>
      <c r="M5" s="212" t="s">
        <v>171</v>
      </c>
      <c r="N5" s="212" t="s">
        <v>172</v>
      </c>
      <c r="O5" s="201" t="s">
        <v>47</v>
      </c>
      <c r="P5" s="202" t="s">
        <v>48</v>
      </c>
      <c r="Q5" s="221" t="s">
        <v>49</v>
      </c>
      <c r="R5" s="198" t="s">
        <v>50</v>
      </c>
      <c r="S5" s="198"/>
      <c r="T5" s="198"/>
      <c r="U5" s="198"/>
      <c r="V5" s="198"/>
      <c r="W5" s="199"/>
      <c r="X5" s="225" t="s">
        <v>51</v>
      </c>
      <c r="Y5" s="220" t="s">
        <v>52</v>
      </c>
      <c r="Z5" s="223" t="s">
        <v>53</v>
      </c>
      <c r="AA5" s="221" t="s">
        <v>54</v>
      </c>
      <c r="AB5" s="198" t="s">
        <v>55</v>
      </c>
      <c r="AC5" s="198"/>
      <c r="AD5" s="222"/>
    </row>
    <row r="6" spans="1:30" ht="9.75" customHeight="1" x14ac:dyDescent="0.2">
      <c r="A6" s="170"/>
      <c r="B6" s="171"/>
      <c r="C6" s="210" t="s">
        <v>56</v>
      </c>
      <c r="D6" s="211"/>
      <c r="E6" s="216" t="s">
        <v>57</v>
      </c>
      <c r="F6" s="27"/>
      <c r="G6" s="200"/>
      <c r="H6" s="201"/>
      <c r="I6" s="202"/>
      <c r="J6" s="200"/>
      <c r="K6" s="212"/>
      <c r="L6" s="212"/>
      <c r="M6" s="212"/>
      <c r="N6" s="212"/>
      <c r="O6" s="201"/>
      <c r="P6" s="202"/>
      <c r="Q6" s="221"/>
      <c r="R6" s="213" t="s">
        <v>58</v>
      </c>
      <c r="S6" s="213" t="s">
        <v>59</v>
      </c>
      <c r="T6" s="213" t="s">
        <v>104</v>
      </c>
      <c r="U6" s="213" t="s">
        <v>105</v>
      </c>
      <c r="V6" s="213" t="s">
        <v>62</v>
      </c>
      <c r="W6" s="213" t="s">
        <v>57</v>
      </c>
      <c r="X6" s="225"/>
      <c r="Y6" s="214"/>
      <c r="Z6" s="223"/>
      <c r="AA6" s="221"/>
      <c r="AB6" s="216" t="s">
        <v>56</v>
      </c>
      <c r="AC6" s="217"/>
      <c r="AD6" s="215" t="s">
        <v>57</v>
      </c>
    </row>
    <row r="7" spans="1:30" ht="9.75" customHeight="1" x14ac:dyDescent="0.2">
      <c r="A7" s="170"/>
      <c r="B7" s="171"/>
      <c r="C7" s="197"/>
      <c r="D7" s="199"/>
      <c r="E7" s="200"/>
      <c r="F7" s="205" t="s">
        <v>63</v>
      </c>
      <c r="G7" s="200"/>
      <c r="H7" s="201"/>
      <c r="I7" s="202"/>
      <c r="J7" s="200"/>
      <c r="K7" s="212"/>
      <c r="L7" s="212"/>
      <c r="M7" s="212"/>
      <c r="N7" s="212"/>
      <c r="O7" s="201"/>
      <c r="P7" s="202"/>
      <c r="Q7" s="221"/>
      <c r="R7" s="214"/>
      <c r="S7" s="214"/>
      <c r="T7" s="214"/>
      <c r="U7" s="214"/>
      <c r="V7" s="214"/>
      <c r="W7" s="214"/>
      <c r="X7" s="225"/>
      <c r="Y7" s="214"/>
      <c r="Z7" s="223"/>
      <c r="AA7" s="221"/>
      <c r="AB7" s="218"/>
      <c r="AC7" s="219"/>
      <c r="AD7" s="201"/>
    </row>
    <row r="8" spans="1:30" ht="9.75" customHeight="1" x14ac:dyDescent="0.2">
      <c r="A8" s="170"/>
      <c r="B8" s="171"/>
      <c r="C8" s="226" t="s">
        <v>64</v>
      </c>
      <c r="D8" s="205" t="s">
        <v>65</v>
      </c>
      <c r="E8" s="200"/>
      <c r="F8" s="200"/>
      <c r="G8" s="200"/>
      <c r="H8" s="201"/>
      <c r="I8" s="202"/>
      <c r="J8" s="200"/>
      <c r="K8" s="212"/>
      <c r="L8" s="212"/>
      <c r="M8" s="212"/>
      <c r="N8" s="212"/>
      <c r="O8" s="201"/>
      <c r="P8" s="202"/>
      <c r="Q8" s="221"/>
      <c r="R8" s="214"/>
      <c r="S8" s="214"/>
      <c r="T8" s="214"/>
      <c r="U8" s="214"/>
      <c r="V8" s="214"/>
      <c r="W8" s="214"/>
      <c r="X8" s="225"/>
      <c r="Y8" s="214"/>
      <c r="Z8" s="223"/>
      <c r="AA8" s="221"/>
      <c r="AB8" s="205" t="s">
        <v>64</v>
      </c>
      <c r="AC8" s="205" t="s">
        <v>65</v>
      </c>
      <c r="AD8" s="201"/>
    </row>
    <row r="9" spans="1:30" ht="9.75" customHeight="1" x14ac:dyDescent="0.2">
      <c r="A9" s="170"/>
      <c r="B9" s="171"/>
      <c r="C9" s="202"/>
      <c r="D9" s="200"/>
      <c r="E9" s="200"/>
      <c r="F9" s="200"/>
      <c r="G9" s="200"/>
      <c r="H9" s="201"/>
      <c r="I9" s="202"/>
      <c r="J9" s="200"/>
      <c r="K9" s="212"/>
      <c r="L9" s="212"/>
      <c r="M9" s="212"/>
      <c r="N9" s="212"/>
      <c r="O9" s="201"/>
      <c r="P9" s="202"/>
      <c r="Q9" s="221"/>
      <c r="R9" s="214"/>
      <c r="S9" s="214"/>
      <c r="T9" s="214"/>
      <c r="U9" s="214"/>
      <c r="V9" s="214"/>
      <c r="W9" s="214"/>
      <c r="X9" s="225"/>
      <c r="Y9" s="214"/>
      <c r="Z9" s="223"/>
      <c r="AA9" s="221"/>
      <c r="AB9" s="200"/>
      <c r="AC9" s="200"/>
      <c r="AD9" s="201"/>
    </row>
    <row r="10" spans="1:30" ht="14.25" customHeight="1" x14ac:dyDescent="0.2">
      <c r="A10" s="172"/>
      <c r="B10" s="173"/>
      <c r="C10" s="28" t="s">
        <v>66</v>
      </c>
      <c r="D10" s="29" t="s">
        <v>66</v>
      </c>
      <c r="E10" s="29" t="s">
        <v>66</v>
      </c>
      <c r="F10" s="29" t="s">
        <v>66</v>
      </c>
      <c r="G10" s="29" t="s">
        <v>67</v>
      </c>
      <c r="H10" s="30" t="s">
        <v>67</v>
      </c>
      <c r="I10" s="31" t="s">
        <v>67</v>
      </c>
      <c r="J10" s="32" t="s">
        <v>67</v>
      </c>
      <c r="K10" s="105" t="s">
        <v>173</v>
      </c>
      <c r="L10" s="105" t="s">
        <v>173</v>
      </c>
      <c r="M10" s="105" t="s">
        <v>173</v>
      </c>
      <c r="N10" s="105" t="s">
        <v>173</v>
      </c>
      <c r="O10" s="30" t="s">
        <v>67</v>
      </c>
      <c r="P10" s="31" t="s">
        <v>67</v>
      </c>
      <c r="Q10" s="33" t="s">
        <v>67</v>
      </c>
      <c r="R10" s="32" t="s">
        <v>67</v>
      </c>
      <c r="S10" s="32" t="s">
        <v>67</v>
      </c>
      <c r="T10" s="32" t="s">
        <v>67</v>
      </c>
      <c r="U10" s="32" t="s">
        <v>67</v>
      </c>
      <c r="V10" s="32" t="s">
        <v>67</v>
      </c>
      <c r="W10" s="32" t="s">
        <v>67</v>
      </c>
      <c r="X10" s="34" t="s">
        <v>67</v>
      </c>
      <c r="Y10" s="29" t="s">
        <v>67</v>
      </c>
      <c r="Z10" s="35" t="s">
        <v>67</v>
      </c>
      <c r="AA10" s="36" t="s">
        <v>67</v>
      </c>
      <c r="AB10" s="37" t="s">
        <v>67</v>
      </c>
      <c r="AC10" s="37" t="s">
        <v>68</v>
      </c>
      <c r="AD10" s="38" t="s">
        <v>68</v>
      </c>
    </row>
    <row r="11" spans="1:30" s="20" customFormat="1" ht="13.5" customHeight="1" x14ac:dyDescent="0.2">
      <c r="A11" s="39">
        <v>1</v>
      </c>
      <c r="B11" s="40" t="s">
        <v>109</v>
      </c>
      <c r="C11" s="91">
        <f>表12!C38</f>
        <v>76939</v>
      </c>
      <c r="D11" s="92">
        <f>表12!D38</f>
        <v>127356</v>
      </c>
      <c r="E11" s="92">
        <f>表12!E38</f>
        <v>204295</v>
      </c>
      <c r="F11" s="92">
        <f>表12!F38</f>
        <v>888</v>
      </c>
      <c r="G11" s="92">
        <f>表12!G38</f>
        <v>143627239</v>
      </c>
      <c r="H11" s="93">
        <f>表12!H38</f>
        <v>0</v>
      </c>
      <c r="I11" s="94">
        <f>表12!I38</f>
        <v>243178990</v>
      </c>
      <c r="J11" s="95">
        <f>表12!J38</f>
        <v>3709527</v>
      </c>
      <c r="K11" s="95">
        <f>表12!K38</f>
        <v>31460040</v>
      </c>
      <c r="L11" s="95">
        <f>表12!L38</f>
        <v>38256293</v>
      </c>
      <c r="M11" s="96">
        <f>表12!M38</f>
        <v>2408458</v>
      </c>
      <c r="N11" s="95">
        <f>表12!N38</f>
        <v>5766027</v>
      </c>
      <c r="O11" s="97">
        <f>表12!O38</f>
        <v>141457078</v>
      </c>
      <c r="P11" s="94">
        <f>表12!P38</f>
        <v>326949496</v>
      </c>
      <c r="Q11" s="96">
        <f>表12!Q38</f>
        <v>10032357</v>
      </c>
      <c r="R11" s="95">
        <f>表12!R38</f>
        <v>236164</v>
      </c>
      <c r="S11" s="95">
        <f>表12!S38</f>
        <v>4187</v>
      </c>
      <c r="T11" s="95">
        <f>表12!T38</f>
        <v>311</v>
      </c>
      <c r="U11" s="95">
        <f>表12!U38</f>
        <v>223017</v>
      </c>
      <c r="V11" s="95">
        <f>表12!V38</f>
        <v>7198</v>
      </c>
      <c r="W11" s="95">
        <f>表12!W38</f>
        <v>470877</v>
      </c>
      <c r="X11" s="98">
        <f>表12!X38</f>
        <v>326</v>
      </c>
      <c r="Y11" s="95">
        <f>表12!Y38</f>
        <v>41530</v>
      </c>
      <c r="Z11" s="97">
        <f>表12!Z38</f>
        <v>38428</v>
      </c>
      <c r="AA11" s="96">
        <f>表12!AA38</f>
        <v>133</v>
      </c>
      <c r="AB11" s="95">
        <f>表12!AB38</f>
        <v>9331731</v>
      </c>
      <c r="AC11" s="95">
        <f>表12!AC38</f>
        <v>149332</v>
      </c>
      <c r="AD11" s="97">
        <f>表12!AD38</f>
        <v>9481063</v>
      </c>
    </row>
    <row r="12" spans="1:30" s="20" customFormat="1" ht="13.5" customHeight="1" x14ac:dyDescent="0.2">
      <c r="A12" s="41">
        <v>2</v>
      </c>
      <c r="B12" s="42" t="s">
        <v>110</v>
      </c>
      <c r="C12" s="75">
        <f>表12!AE38</f>
        <v>1729926</v>
      </c>
      <c r="D12" s="76">
        <f>表12!AF38</f>
        <v>56151</v>
      </c>
      <c r="E12" s="76">
        <f>表12!AG38</f>
        <v>1786077</v>
      </c>
      <c r="F12" s="76">
        <f>表12!AH38</f>
        <v>3110</v>
      </c>
      <c r="G12" s="76">
        <f>表12!AI38</f>
        <v>2595648584</v>
      </c>
      <c r="H12" s="77">
        <f>表12!AJ38</f>
        <v>0</v>
      </c>
      <c r="I12" s="78">
        <f>表12!AK38</f>
        <v>110193795</v>
      </c>
      <c r="J12" s="79">
        <f>表12!AL38</f>
        <v>928239</v>
      </c>
      <c r="K12" s="79">
        <f>表12!AM38</f>
        <v>14190056</v>
      </c>
      <c r="L12" s="79">
        <f>表12!AN38</f>
        <v>12669767</v>
      </c>
      <c r="M12" s="80">
        <f>表12!AO38</f>
        <v>1707879</v>
      </c>
      <c r="N12" s="79">
        <f>表12!AP38</f>
        <v>1791327</v>
      </c>
      <c r="O12" s="81">
        <f>表12!AQ38</f>
        <v>1563175343</v>
      </c>
      <c r="P12" s="78">
        <f>表12!AR38</f>
        <v>1173954304</v>
      </c>
      <c r="Q12" s="80">
        <f>表12!AS38</f>
        <v>66081763</v>
      </c>
      <c r="R12" s="79">
        <f>表12!AT38</f>
        <v>3892534</v>
      </c>
      <c r="S12" s="79">
        <f>表12!AU38</f>
        <v>56975</v>
      </c>
      <c r="T12" s="79">
        <f>表12!AV38</f>
        <v>464691</v>
      </c>
      <c r="U12" s="79">
        <f>表12!AW38</f>
        <v>585705</v>
      </c>
      <c r="V12" s="79">
        <f>表12!AX38</f>
        <v>8167</v>
      </c>
      <c r="W12" s="79">
        <f>表12!AY38</f>
        <v>5008072</v>
      </c>
      <c r="X12" s="82">
        <f>表12!AZ38</f>
        <v>31484</v>
      </c>
      <c r="Y12" s="79">
        <f>表12!BA38</f>
        <v>119793</v>
      </c>
      <c r="Z12" s="81">
        <f>表12!BB38</f>
        <v>109863</v>
      </c>
      <c r="AA12" s="80">
        <f>表12!BC38</f>
        <v>18491</v>
      </c>
      <c r="AB12" s="79">
        <f>表12!BD38</f>
        <v>60188882</v>
      </c>
      <c r="AC12" s="79">
        <f>表12!BE38</f>
        <v>605178</v>
      </c>
      <c r="AD12" s="81">
        <f>表12!BF38</f>
        <v>60794060</v>
      </c>
    </row>
    <row r="13" spans="1:30" s="20" customFormat="1" ht="13.5" customHeight="1" x14ac:dyDescent="0.2">
      <c r="A13" s="43">
        <v>3</v>
      </c>
      <c r="B13" s="44" t="s">
        <v>111</v>
      </c>
      <c r="C13" s="67">
        <f>表12!BG38</f>
        <v>1942532</v>
      </c>
      <c r="D13" s="68">
        <f>表12!BH38</f>
        <v>60872</v>
      </c>
      <c r="E13" s="68">
        <f>表12!BI38</f>
        <v>2003404</v>
      </c>
      <c r="F13" s="68">
        <f>表12!BJ38</f>
        <v>318</v>
      </c>
      <c r="G13" s="68">
        <f>表12!BK38</f>
        <v>5062689725</v>
      </c>
      <c r="H13" s="69">
        <f>表12!BL38</f>
        <v>0</v>
      </c>
      <c r="I13" s="70">
        <f>表12!BM38</f>
        <v>102262025</v>
      </c>
      <c r="J13" s="71">
        <f>表12!BN38</f>
        <v>1230350</v>
      </c>
      <c r="K13" s="71">
        <f>表12!BO38</f>
        <v>33382402</v>
      </c>
      <c r="L13" s="71">
        <f>表12!BP38</f>
        <v>19056140</v>
      </c>
      <c r="M13" s="72">
        <f>表12!BQ38</f>
        <v>1876696</v>
      </c>
      <c r="N13" s="71">
        <f>表12!BR38</f>
        <v>2093968</v>
      </c>
      <c r="O13" s="73">
        <f>表12!BS38</f>
        <v>2129206693</v>
      </c>
      <c r="P13" s="70">
        <f>表12!BT38</f>
        <v>3093384613</v>
      </c>
      <c r="Q13" s="72">
        <f>表12!BU38</f>
        <v>180695020</v>
      </c>
      <c r="R13" s="71">
        <f>表12!BV38</f>
        <v>4055333</v>
      </c>
      <c r="S13" s="71">
        <f>表12!BW38</f>
        <v>102290</v>
      </c>
      <c r="T13" s="71">
        <f>表12!BX38</f>
        <v>3352716</v>
      </c>
      <c r="U13" s="71">
        <f>表12!BY38</f>
        <v>3235353</v>
      </c>
      <c r="V13" s="71">
        <f>表12!BZ38</f>
        <v>5940</v>
      </c>
      <c r="W13" s="71">
        <f>表12!CA38</f>
        <v>10751632</v>
      </c>
      <c r="X13" s="74">
        <f>表12!CB38</f>
        <v>9322</v>
      </c>
      <c r="Y13" s="71">
        <f>表12!CC38</f>
        <v>204294</v>
      </c>
      <c r="Z13" s="73">
        <f>表12!CD38</f>
        <v>208633</v>
      </c>
      <c r="AA13" s="72">
        <f>表12!CE38</f>
        <v>16445</v>
      </c>
      <c r="AB13" s="71">
        <f>表12!CF38</f>
        <v>166809327</v>
      </c>
      <c r="AC13" s="71">
        <f>表12!CG38</f>
        <v>2695367</v>
      </c>
      <c r="AD13" s="73">
        <f>表12!CH38</f>
        <v>169504694</v>
      </c>
    </row>
    <row r="14" spans="1:30" s="20" customFormat="1" ht="13.5" customHeight="1" x14ac:dyDescent="0.2">
      <c r="A14" s="41">
        <v>4</v>
      </c>
      <c r="B14" s="42" t="s">
        <v>112</v>
      </c>
      <c r="C14" s="75">
        <f>表12!CI38</f>
        <v>1170171</v>
      </c>
      <c r="D14" s="76">
        <f>表12!CJ38</f>
        <v>75623</v>
      </c>
      <c r="E14" s="76">
        <f>表12!CK38</f>
        <v>1245794</v>
      </c>
      <c r="F14" s="76">
        <f>表12!CL38</f>
        <v>4</v>
      </c>
      <c r="G14" s="76">
        <f>表12!CM38</f>
        <v>4713629623</v>
      </c>
      <c r="H14" s="77">
        <f>表12!CN38</f>
        <v>0</v>
      </c>
      <c r="I14" s="78">
        <f>表12!CO38</f>
        <v>75714632</v>
      </c>
      <c r="J14" s="79">
        <f>表12!CP38</f>
        <v>683663</v>
      </c>
      <c r="K14" s="79">
        <f>表12!CQ38</f>
        <v>22409902</v>
      </c>
      <c r="L14" s="79">
        <f>表12!CR38</f>
        <v>18443735</v>
      </c>
      <c r="M14" s="80">
        <f>表12!CS38</f>
        <v>2078501</v>
      </c>
      <c r="N14" s="79">
        <f>表12!CT38</f>
        <v>2296786</v>
      </c>
      <c r="O14" s="81">
        <f>表12!CU38</f>
        <v>1652958299</v>
      </c>
      <c r="P14" s="78">
        <f>表12!CV38</f>
        <v>3182298543</v>
      </c>
      <c r="Q14" s="80">
        <f>表12!CW38</f>
        <v>187218994</v>
      </c>
      <c r="R14" s="79">
        <f>表12!CX38</f>
        <v>1937964</v>
      </c>
      <c r="S14" s="79">
        <f>表12!CY38</f>
        <v>97104</v>
      </c>
      <c r="T14" s="79">
        <f>表12!CZ38</f>
        <v>4960633</v>
      </c>
      <c r="U14" s="79">
        <f>表12!DA38</f>
        <v>5823947</v>
      </c>
      <c r="V14" s="79">
        <f>表12!DB38</f>
        <v>10070</v>
      </c>
      <c r="W14" s="79">
        <f>表12!DC38</f>
        <v>12829718</v>
      </c>
      <c r="X14" s="82">
        <f>表12!DD38</f>
        <v>154</v>
      </c>
      <c r="Y14" s="79">
        <f>表12!DE38</f>
        <v>192984</v>
      </c>
      <c r="Z14" s="81">
        <f>表12!DF38</f>
        <v>213720</v>
      </c>
      <c r="AA14" s="80">
        <f>表12!DG38</f>
        <v>3150</v>
      </c>
      <c r="AB14" s="79">
        <f>表12!DH38</f>
        <v>167112834</v>
      </c>
      <c r="AC14" s="79">
        <f>表12!DI38</f>
        <v>6866434</v>
      </c>
      <c r="AD14" s="81">
        <f>表12!DJ38</f>
        <v>173979268</v>
      </c>
    </row>
    <row r="15" spans="1:30" s="20" customFormat="1" ht="13.5" customHeight="1" x14ac:dyDescent="0.2">
      <c r="A15" s="43">
        <v>5</v>
      </c>
      <c r="B15" s="44" t="s">
        <v>113</v>
      </c>
      <c r="C15" s="67">
        <f>表12!DK38</f>
        <v>659885</v>
      </c>
      <c r="D15" s="68">
        <f>表12!DL38</f>
        <v>34655</v>
      </c>
      <c r="E15" s="68">
        <f>表12!DM38</f>
        <v>694540</v>
      </c>
      <c r="F15" s="68">
        <f>表12!DN38</f>
        <v>0</v>
      </c>
      <c r="G15" s="68">
        <f>表12!DO38</f>
        <v>3498576595</v>
      </c>
      <c r="H15" s="69">
        <f>表12!DP38</f>
        <v>0</v>
      </c>
      <c r="I15" s="70">
        <f>表12!DQ38</f>
        <v>63843896</v>
      </c>
      <c r="J15" s="71">
        <f>表12!DR38</f>
        <v>1086261</v>
      </c>
      <c r="K15" s="71">
        <f>表12!DS38</f>
        <v>14230208</v>
      </c>
      <c r="L15" s="71">
        <f>表12!DT38</f>
        <v>52368604</v>
      </c>
      <c r="M15" s="72">
        <f>表12!DU38</f>
        <v>2074531</v>
      </c>
      <c r="N15" s="71">
        <f>表12!DV38</f>
        <v>2026739</v>
      </c>
      <c r="O15" s="73">
        <f>表12!DW38</f>
        <v>1100860020</v>
      </c>
      <c r="P15" s="70">
        <f>表12!DX38</f>
        <v>2533346814</v>
      </c>
      <c r="Q15" s="72">
        <f>表12!DY38</f>
        <v>147910354</v>
      </c>
      <c r="R15" s="71">
        <f>表12!DZ38</f>
        <v>1040268</v>
      </c>
      <c r="S15" s="71">
        <f>表12!EA38</f>
        <v>88955</v>
      </c>
      <c r="T15" s="71">
        <f>表12!EB38</f>
        <v>2119012</v>
      </c>
      <c r="U15" s="71">
        <f>表12!EC38</f>
        <v>6082431</v>
      </c>
      <c r="V15" s="71">
        <f>表12!ED38</f>
        <v>10287</v>
      </c>
      <c r="W15" s="71">
        <f>表12!EE38</f>
        <v>9340953</v>
      </c>
      <c r="X15" s="74">
        <f>表12!EF38</f>
        <v>0</v>
      </c>
      <c r="Y15" s="71">
        <f>表12!EG38</f>
        <v>169826</v>
      </c>
      <c r="Z15" s="73">
        <f>表12!EH38</f>
        <v>192513</v>
      </c>
      <c r="AA15" s="72">
        <f>表12!EI38</f>
        <v>432</v>
      </c>
      <c r="AB15" s="71">
        <f>表12!EJ38</f>
        <v>133178531</v>
      </c>
      <c r="AC15" s="71">
        <f>表12!EK38</f>
        <v>5028099</v>
      </c>
      <c r="AD15" s="73">
        <f>表12!EL38</f>
        <v>138206630</v>
      </c>
    </row>
    <row r="16" spans="1:30" s="20" customFormat="1" ht="13.5" customHeight="1" x14ac:dyDescent="0.2">
      <c r="A16" s="41">
        <v>6</v>
      </c>
      <c r="B16" s="42" t="s">
        <v>114</v>
      </c>
      <c r="C16" s="75">
        <f>表12!EM38</f>
        <v>564385</v>
      </c>
      <c r="D16" s="76">
        <f>表12!EN38</f>
        <v>3888</v>
      </c>
      <c r="E16" s="76">
        <f>表12!EO38</f>
        <v>568273</v>
      </c>
      <c r="F16" s="76">
        <f>表12!EP38</f>
        <v>0</v>
      </c>
      <c r="G16" s="76">
        <f>表12!EQ38</f>
        <v>3697563294</v>
      </c>
      <c r="H16" s="77">
        <f>表12!ER38</f>
        <v>0</v>
      </c>
      <c r="I16" s="78">
        <f>表12!ES38</f>
        <v>65770368</v>
      </c>
      <c r="J16" s="79">
        <f>表12!ET38</f>
        <v>971623</v>
      </c>
      <c r="K16" s="79">
        <f>表12!EU38</f>
        <v>19954243</v>
      </c>
      <c r="L16" s="79">
        <f>表12!EV38</f>
        <v>27851302</v>
      </c>
      <c r="M16" s="80">
        <f>表12!EW38</f>
        <v>2231318</v>
      </c>
      <c r="N16" s="79">
        <f>表12!EX38</f>
        <v>2345082</v>
      </c>
      <c r="O16" s="81">
        <f>表12!EY38</f>
        <v>1050404881</v>
      </c>
      <c r="P16" s="78">
        <f>表12!EZ38</f>
        <v>2766282349</v>
      </c>
      <c r="Q16" s="80">
        <f>表12!FA38</f>
        <v>162387235</v>
      </c>
      <c r="R16" s="79">
        <f>表12!FB38</f>
        <v>850668</v>
      </c>
      <c r="S16" s="79">
        <f>表12!FC38</f>
        <v>108354</v>
      </c>
      <c r="T16" s="79">
        <f>表12!FD38</f>
        <v>115852</v>
      </c>
      <c r="U16" s="79">
        <f>表12!FE38</f>
        <v>8371203</v>
      </c>
      <c r="V16" s="79">
        <f>表12!FF38</f>
        <v>14200</v>
      </c>
      <c r="W16" s="79">
        <f>表12!FG38</f>
        <v>9460277</v>
      </c>
      <c r="X16" s="82">
        <f>表12!FH38</f>
        <v>0</v>
      </c>
      <c r="Y16" s="79">
        <f>表12!FI38</f>
        <v>175480</v>
      </c>
      <c r="Z16" s="81">
        <f>表12!FJ38</f>
        <v>242752</v>
      </c>
      <c r="AA16" s="80">
        <f>表12!FK38</f>
        <v>291</v>
      </c>
      <c r="AB16" s="79">
        <f>表12!FL38</f>
        <v>151695797</v>
      </c>
      <c r="AC16" s="79">
        <f>表12!FM38</f>
        <v>812638</v>
      </c>
      <c r="AD16" s="81">
        <f>表12!FN38</f>
        <v>152508435</v>
      </c>
    </row>
    <row r="17" spans="1:30" s="20" customFormat="1" ht="13.5" customHeight="1" x14ac:dyDescent="0.2">
      <c r="A17" s="43">
        <v>7</v>
      </c>
      <c r="B17" s="44" t="s">
        <v>115</v>
      </c>
      <c r="C17" s="67">
        <f>表12!FO38</f>
        <v>274826</v>
      </c>
      <c r="D17" s="68">
        <f>表12!FP38</f>
        <v>42</v>
      </c>
      <c r="E17" s="68">
        <f>表12!FQ38</f>
        <v>274868</v>
      </c>
      <c r="F17" s="68">
        <f>表12!FR38</f>
        <v>0</v>
      </c>
      <c r="G17" s="68">
        <f>表12!FS38</f>
        <v>2251355078</v>
      </c>
      <c r="H17" s="69">
        <f>表12!FT38</f>
        <v>0</v>
      </c>
      <c r="I17" s="70">
        <f>表12!FU38</f>
        <v>46833290</v>
      </c>
      <c r="J17" s="71">
        <f>表12!FV38</f>
        <v>791157</v>
      </c>
      <c r="K17" s="71">
        <f>表12!FW38</f>
        <v>17775315</v>
      </c>
      <c r="L17" s="71">
        <f>表12!FX38</f>
        <v>21077437</v>
      </c>
      <c r="M17" s="72">
        <f>表12!FY38</f>
        <v>1749677</v>
      </c>
      <c r="N17" s="71">
        <f>表12!FZ38</f>
        <v>1698233</v>
      </c>
      <c r="O17" s="73">
        <f>表12!GA38</f>
        <v>556510476</v>
      </c>
      <c r="P17" s="70">
        <f>表12!GB38</f>
        <v>1784769711</v>
      </c>
      <c r="Q17" s="72">
        <f>表12!GC38</f>
        <v>104387045</v>
      </c>
      <c r="R17" s="71">
        <f>表12!GD38</f>
        <v>410869</v>
      </c>
      <c r="S17" s="71">
        <f>表12!GE38</f>
        <v>81324</v>
      </c>
      <c r="T17" s="71">
        <f>表12!GF38</f>
        <v>2131</v>
      </c>
      <c r="U17" s="71">
        <f>表12!GG38</f>
        <v>6175546</v>
      </c>
      <c r="V17" s="71">
        <f>表12!GH38</f>
        <v>54122</v>
      </c>
      <c r="W17" s="71">
        <f>表12!GI38</f>
        <v>6723992</v>
      </c>
      <c r="X17" s="74">
        <f>表12!GJ38</f>
        <v>0</v>
      </c>
      <c r="Y17" s="71">
        <f>表12!GK38</f>
        <v>123886</v>
      </c>
      <c r="Z17" s="73">
        <f>表12!GL38</f>
        <v>196493</v>
      </c>
      <c r="AA17" s="72">
        <f>表12!GM38</f>
        <v>0</v>
      </c>
      <c r="AB17" s="71">
        <f>表12!GN38</f>
        <v>97269204</v>
      </c>
      <c r="AC17" s="71">
        <f>表12!GO38</f>
        <v>73470</v>
      </c>
      <c r="AD17" s="73">
        <f>表12!GP38</f>
        <v>97342674</v>
      </c>
    </row>
    <row r="18" spans="1:30" s="20" customFormat="1" ht="13.5" customHeight="1" x14ac:dyDescent="0.2">
      <c r="A18" s="41">
        <v>8</v>
      </c>
      <c r="B18" s="42" t="s">
        <v>116</v>
      </c>
      <c r="C18" s="75">
        <f>表12!GQ38</f>
        <v>265307</v>
      </c>
      <c r="D18" s="76">
        <f>表12!GR38</f>
        <v>32</v>
      </c>
      <c r="E18" s="76">
        <f>表12!GS38</f>
        <v>265339</v>
      </c>
      <c r="F18" s="76">
        <f>表12!GT38</f>
        <v>0</v>
      </c>
      <c r="G18" s="76">
        <f>表12!GU38</f>
        <v>2755986364</v>
      </c>
      <c r="H18" s="77">
        <f>表12!GV38</f>
        <v>0</v>
      </c>
      <c r="I18" s="78">
        <f>表12!GW38</f>
        <v>65524157</v>
      </c>
      <c r="J18" s="79">
        <f>表12!GX38</f>
        <v>1046402</v>
      </c>
      <c r="K18" s="79">
        <f>表12!GY38</f>
        <v>40345152</v>
      </c>
      <c r="L18" s="79">
        <f>表12!GZ38</f>
        <v>27965405</v>
      </c>
      <c r="M18" s="80">
        <f>表12!HA38</f>
        <v>3649789</v>
      </c>
      <c r="N18" s="79">
        <f>表12!HB38</f>
        <v>2462153</v>
      </c>
      <c r="O18" s="81">
        <f>表12!HC38</f>
        <v>555201457</v>
      </c>
      <c r="P18" s="78">
        <f>表12!HD38</f>
        <v>2341777965</v>
      </c>
      <c r="Q18" s="80">
        <f>表12!HE38</f>
        <v>136280160</v>
      </c>
      <c r="R18" s="79">
        <f>表12!HF38</f>
        <v>395725</v>
      </c>
      <c r="S18" s="79">
        <f>表12!HG38</f>
        <v>122537</v>
      </c>
      <c r="T18" s="79">
        <f>表12!HH38</f>
        <v>1590</v>
      </c>
      <c r="U18" s="79">
        <f>表12!HI38</f>
        <v>8901527</v>
      </c>
      <c r="V18" s="79">
        <f>表12!HJ38</f>
        <v>14421</v>
      </c>
      <c r="W18" s="79">
        <f>表12!HK38</f>
        <v>9435800</v>
      </c>
      <c r="X18" s="82">
        <f>表12!HL38</f>
        <v>0</v>
      </c>
      <c r="Y18" s="79">
        <f>表12!HM38</f>
        <v>180486</v>
      </c>
      <c r="Z18" s="81">
        <f>表12!HN38</f>
        <v>296896</v>
      </c>
      <c r="AA18" s="80">
        <f>表12!HO38</f>
        <v>567</v>
      </c>
      <c r="AB18" s="79">
        <f>表12!HP38</f>
        <v>126354568</v>
      </c>
      <c r="AC18" s="79">
        <f>表12!HQ38</f>
        <v>11843</v>
      </c>
      <c r="AD18" s="81">
        <f>表12!HR38</f>
        <v>126366411</v>
      </c>
    </row>
    <row r="19" spans="1:30" s="20" customFormat="1" ht="13.5" customHeight="1" x14ac:dyDescent="0.2">
      <c r="A19" s="43">
        <v>9</v>
      </c>
      <c r="B19" s="44" t="s">
        <v>117</v>
      </c>
      <c r="C19" s="67">
        <f>表12!HS38</f>
        <v>300234</v>
      </c>
      <c r="D19" s="68">
        <f>表12!HT38</f>
        <v>22</v>
      </c>
      <c r="E19" s="68">
        <f>表12!HU38</f>
        <v>300256</v>
      </c>
      <c r="F19" s="68">
        <f>表12!HV38</f>
        <v>0</v>
      </c>
      <c r="G19" s="68">
        <f>表12!HW38</f>
        <v>7304348728</v>
      </c>
      <c r="H19" s="69">
        <f>表12!HX38</f>
        <v>0</v>
      </c>
      <c r="I19" s="70">
        <f>表12!HY38</f>
        <v>224174477</v>
      </c>
      <c r="J19" s="71">
        <f>表12!HZ38</f>
        <v>4928074</v>
      </c>
      <c r="K19" s="71">
        <f>表12!IA38</f>
        <v>417236715</v>
      </c>
      <c r="L19" s="71">
        <f>表12!IB38</f>
        <v>278040381</v>
      </c>
      <c r="M19" s="72">
        <f>表12!IC38</f>
        <v>31121852</v>
      </c>
      <c r="N19" s="71">
        <f>表12!ID38</f>
        <v>9514100</v>
      </c>
      <c r="O19" s="73">
        <f>表12!IE38</f>
        <v>660977186</v>
      </c>
      <c r="P19" s="70">
        <f>表12!IF38</f>
        <v>7608387141</v>
      </c>
      <c r="Q19" s="72">
        <f>表12!IG38</f>
        <v>427645489</v>
      </c>
      <c r="R19" s="71">
        <f>表12!IH38</f>
        <v>345010</v>
      </c>
      <c r="S19" s="71">
        <f>表12!II38</f>
        <v>2360164</v>
      </c>
      <c r="T19" s="71">
        <f>表12!IJ38</f>
        <v>673</v>
      </c>
      <c r="U19" s="71">
        <f>表12!IK38</f>
        <v>28359165</v>
      </c>
      <c r="V19" s="71">
        <f>表12!IL38</f>
        <v>180928</v>
      </c>
      <c r="W19" s="71">
        <f>表12!IM38</f>
        <v>31245940</v>
      </c>
      <c r="X19" s="74">
        <f>表12!IN38</f>
        <v>0</v>
      </c>
      <c r="Y19" s="71">
        <f>表12!IO38</f>
        <v>1079139</v>
      </c>
      <c r="Z19" s="73">
        <f>表12!IP38</f>
        <v>1544739</v>
      </c>
      <c r="AA19" s="72">
        <f>表12!IQ38</f>
        <v>0</v>
      </c>
      <c r="AB19" s="71">
        <f>表12!IR38</f>
        <v>393757888</v>
      </c>
      <c r="AC19" s="71">
        <f>表12!IS38</f>
        <v>17783</v>
      </c>
      <c r="AD19" s="73">
        <f>表12!IT38</f>
        <v>393775671</v>
      </c>
    </row>
    <row r="20" spans="1:30" s="20" customFormat="1" ht="13.5" customHeight="1" x14ac:dyDescent="0.2">
      <c r="A20" s="41">
        <v>10</v>
      </c>
      <c r="B20" s="42" t="s">
        <v>118</v>
      </c>
      <c r="C20" s="75">
        <f>'表12 (2)'!C38</f>
        <v>6984205</v>
      </c>
      <c r="D20" s="76">
        <f>'表12 (2)'!D38</f>
        <v>358641</v>
      </c>
      <c r="E20" s="76">
        <f>'表12 (2)'!E38</f>
        <v>7342846</v>
      </c>
      <c r="F20" s="76">
        <f>'表12 (2)'!F38</f>
        <v>4320</v>
      </c>
      <c r="G20" s="76">
        <f>'表12 (2)'!G38</f>
        <v>32023425230</v>
      </c>
      <c r="H20" s="77">
        <f>'表12 (2)'!H38</f>
        <v>0</v>
      </c>
      <c r="I20" s="78">
        <f>'表12 (2)'!I38</f>
        <v>997495630</v>
      </c>
      <c r="J20" s="79">
        <f>'表12 (2)'!J38</f>
        <v>15375296</v>
      </c>
      <c r="K20" s="79">
        <f>'表12 (2)'!K38</f>
        <v>610984033</v>
      </c>
      <c r="L20" s="79">
        <f>'表12 (2)'!L38</f>
        <v>495729064</v>
      </c>
      <c r="M20" s="80">
        <f>'表12 (2)'!M38</f>
        <v>48898701</v>
      </c>
      <c r="N20" s="79">
        <f>'表12 (2)'!N38</f>
        <v>29994415</v>
      </c>
      <c r="O20" s="81">
        <f>'表12 (2)'!O38</f>
        <v>9410751433</v>
      </c>
      <c r="P20" s="78">
        <f>'表12 (2)'!P38</f>
        <v>24811150936</v>
      </c>
      <c r="Q20" s="80">
        <f>'表12 (2)'!Q38</f>
        <v>1422638417</v>
      </c>
      <c r="R20" s="79">
        <f>'表12 (2)'!R38</f>
        <v>13164535</v>
      </c>
      <c r="S20" s="79">
        <f>'表12 (2)'!S38</f>
        <v>3021890</v>
      </c>
      <c r="T20" s="79">
        <f>'表12 (2)'!T38</f>
        <v>11017609</v>
      </c>
      <c r="U20" s="79">
        <f>'表12 (2)'!U38</f>
        <v>67757894</v>
      </c>
      <c r="V20" s="79">
        <f>'表12 (2)'!V38</f>
        <v>305333</v>
      </c>
      <c r="W20" s="79">
        <f>'表12 (2)'!W38</f>
        <v>95267261</v>
      </c>
      <c r="X20" s="82">
        <f>'表12 (2)'!X38</f>
        <v>41286</v>
      </c>
      <c r="Y20" s="79">
        <f>'表12 (2)'!Y38</f>
        <v>2287418</v>
      </c>
      <c r="Z20" s="81">
        <f>'表12 (2)'!Z38</f>
        <v>3044037</v>
      </c>
      <c r="AA20" s="80">
        <f>'表12 (2)'!AA38</f>
        <v>39509</v>
      </c>
      <c r="AB20" s="79">
        <f>'表12 (2)'!AB38</f>
        <v>1305698762</v>
      </c>
      <c r="AC20" s="79">
        <f>'表12 (2)'!AC38</f>
        <v>16260144</v>
      </c>
      <c r="AD20" s="81">
        <f>'表12 (2)'!AD38</f>
        <v>1321958906</v>
      </c>
    </row>
    <row r="21" spans="1:30" s="20" customFormat="1" ht="13.5" customHeight="1" x14ac:dyDescent="0.2">
      <c r="A21" s="43">
        <v>11</v>
      </c>
      <c r="B21" s="44" t="s">
        <v>119</v>
      </c>
      <c r="C21" s="67">
        <f>'表12 (2)'!AE38</f>
        <v>3749397</v>
      </c>
      <c r="D21" s="68">
        <f>'表12 (2)'!AF38</f>
        <v>244379</v>
      </c>
      <c r="E21" s="68">
        <f>'表12 (2)'!AG38</f>
        <v>3993776</v>
      </c>
      <c r="F21" s="68">
        <f>'表12 (2)'!AH38</f>
        <v>4316</v>
      </c>
      <c r="G21" s="68">
        <f>'表12 (2)'!AI38</f>
        <v>7801965548</v>
      </c>
      <c r="H21" s="69">
        <f>'表12 (2)'!AJ38</f>
        <v>0</v>
      </c>
      <c r="I21" s="70">
        <f>'表12 (2)'!AK38</f>
        <v>455634810</v>
      </c>
      <c r="J21" s="71">
        <f>'表12 (2)'!AL38</f>
        <v>5868116</v>
      </c>
      <c r="K21" s="71">
        <f>'表12 (2)'!AM38</f>
        <v>79032498</v>
      </c>
      <c r="L21" s="71">
        <f>'表12 (2)'!AN38</f>
        <v>69982200</v>
      </c>
      <c r="M21" s="72">
        <f>'表12 (2)'!AO38</f>
        <v>5993033</v>
      </c>
      <c r="N21" s="71">
        <f>'表12 (2)'!AP38</f>
        <v>9651322</v>
      </c>
      <c r="O21" s="73">
        <f>'表12 (2)'!AQ38</f>
        <v>3833839114</v>
      </c>
      <c r="P21" s="70">
        <f>'表12 (2)'!AR38</f>
        <v>4594288413</v>
      </c>
      <c r="Q21" s="72">
        <f>'表12 (2)'!AS38</f>
        <v>256809140</v>
      </c>
      <c r="R21" s="71">
        <f>'表12 (2)'!AT38</f>
        <v>8184031</v>
      </c>
      <c r="S21" s="71">
        <f>'表12 (2)'!AU38</f>
        <v>163452</v>
      </c>
      <c r="T21" s="71">
        <f>'表12 (2)'!AV38</f>
        <v>3817718</v>
      </c>
      <c r="U21" s="71">
        <f>'表12 (2)'!AW38</f>
        <v>4044075</v>
      </c>
      <c r="V21" s="71">
        <f>'表12 (2)'!AX38</f>
        <v>21305</v>
      </c>
      <c r="W21" s="71">
        <f>'表12 (2)'!AY38</f>
        <v>16230581</v>
      </c>
      <c r="X21" s="74">
        <f>'表12 (2)'!AZ38</f>
        <v>41132</v>
      </c>
      <c r="Y21" s="71">
        <f>'表12 (2)'!BA38</f>
        <v>365617</v>
      </c>
      <c r="Z21" s="73">
        <f>'表12 (2)'!BB38</f>
        <v>356924</v>
      </c>
      <c r="AA21" s="72">
        <f>'表12 (2)'!BC38</f>
        <v>35069</v>
      </c>
      <c r="AB21" s="71">
        <f>'表12 (2)'!BD38</f>
        <v>236329940</v>
      </c>
      <c r="AC21" s="71">
        <f>'表12 (2)'!BE38</f>
        <v>3449877</v>
      </c>
      <c r="AD21" s="73">
        <f>'表12 (2)'!BF38</f>
        <v>239779817</v>
      </c>
    </row>
    <row r="22" spans="1:30" s="20" customFormat="1" ht="13.5" customHeight="1" x14ac:dyDescent="0.2">
      <c r="A22" s="41">
        <v>12</v>
      </c>
      <c r="B22" s="42" t="s">
        <v>120</v>
      </c>
      <c r="C22" s="75">
        <f>'表12 (2)'!BG38</f>
        <v>2669267</v>
      </c>
      <c r="D22" s="76">
        <f>'表12 (2)'!BH38</f>
        <v>114208</v>
      </c>
      <c r="E22" s="76">
        <f>'表12 (2)'!BI38</f>
        <v>2783475</v>
      </c>
      <c r="F22" s="76">
        <f>'表12 (2)'!BJ38</f>
        <v>4</v>
      </c>
      <c r="G22" s="76">
        <f>'表12 (2)'!BK38</f>
        <v>14161124590</v>
      </c>
      <c r="H22" s="77">
        <f>'表12 (2)'!BL38</f>
        <v>0</v>
      </c>
      <c r="I22" s="78">
        <f>'表12 (2)'!BM38</f>
        <v>252162186</v>
      </c>
      <c r="J22" s="79">
        <f>'表12 (2)'!BN38</f>
        <v>3532704</v>
      </c>
      <c r="K22" s="79">
        <f>'表12 (2)'!BO38</f>
        <v>74369668</v>
      </c>
      <c r="L22" s="79">
        <f>'表12 (2)'!BP38</f>
        <v>119741078</v>
      </c>
      <c r="M22" s="80">
        <f>'表12 (2)'!BQ38</f>
        <v>8134027</v>
      </c>
      <c r="N22" s="79">
        <f>'表12 (2)'!BR38</f>
        <v>8366840</v>
      </c>
      <c r="O22" s="81">
        <f>'表12 (2)'!BS38</f>
        <v>4360733676</v>
      </c>
      <c r="P22" s="78">
        <f>'表12 (2)'!BT38</f>
        <v>10266697417</v>
      </c>
      <c r="Q22" s="80">
        <f>'表12 (2)'!BU38</f>
        <v>601903628</v>
      </c>
      <c r="R22" s="79">
        <f>'表12 (2)'!BV38</f>
        <v>4239769</v>
      </c>
      <c r="S22" s="79">
        <f>'表12 (2)'!BW38</f>
        <v>375737</v>
      </c>
      <c r="T22" s="79">
        <f>'表12 (2)'!BX38</f>
        <v>7197628</v>
      </c>
      <c r="U22" s="79">
        <f>'表12 (2)'!BY38</f>
        <v>26453127</v>
      </c>
      <c r="V22" s="79">
        <f>'表12 (2)'!BZ38</f>
        <v>88679</v>
      </c>
      <c r="W22" s="79">
        <f>'表12 (2)'!CA38</f>
        <v>38354940</v>
      </c>
      <c r="X22" s="82">
        <f>'表12 (2)'!CB38</f>
        <v>154</v>
      </c>
      <c r="Y22" s="79">
        <f>'表12 (2)'!CC38</f>
        <v>662176</v>
      </c>
      <c r="Z22" s="81">
        <f>'表12 (2)'!CD38</f>
        <v>845478</v>
      </c>
      <c r="AA22" s="80">
        <f>'表12 (2)'!CE38</f>
        <v>3873</v>
      </c>
      <c r="AB22" s="79">
        <f>'表12 (2)'!CF38</f>
        <v>549256366</v>
      </c>
      <c r="AC22" s="79">
        <f>'表12 (2)'!CG38</f>
        <v>12780641</v>
      </c>
      <c r="AD22" s="81">
        <f>'表12 (2)'!CH38</f>
        <v>562037007</v>
      </c>
    </row>
    <row r="23" spans="1:30" s="20" customFormat="1" ht="13.5" customHeight="1" x14ac:dyDescent="0.2">
      <c r="A23" s="43">
        <v>13</v>
      </c>
      <c r="B23" s="44" t="s">
        <v>116</v>
      </c>
      <c r="C23" s="67">
        <f>'表12 (2)'!CI38</f>
        <v>265307</v>
      </c>
      <c r="D23" s="68">
        <f>'表12 (2)'!CJ38</f>
        <v>32</v>
      </c>
      <c r="E23" s="68">
        <f>'表12 (2)'!CK38</f>
        <v>265339</v>
      </c>
      <c r="F23" s="68">
        <f>'表12 (2)'!CL38</f>
        <v>0</v>
      </c>
      <c r="G23" s="68">
        <f>'表12 (2)'!CM38</f>
        <v>2755986364</v>
      </c>
      <c r="H23" s="69">
        <f>'表12 (2)'!CN38</f>
        <v>0</v>
      </c>
      <c r="I23" s="70">
        <f>'表12 (2)'!CO38</f>
        <v>65524157</v>
      </c>
      <c r="J23" s="71">
        <f>'表12 (2)'!CP38</f>
        <v>1046402</v>
      </c>
      <c r="K23" s="71">
        <f>'表12 (2)'!CQ38</f>
        <v>40345152</v>
      </c>
      <c r="L23" s="71">
        <f>'表12 (2)'!CR38</f>
        <v>27965405</v>
      </c>
      <c r="M23" s="72">
        <f>'表12 (2)'!CS38</f>
        <v>3649789</v>
      </c>
      <c r="N23" s="71">
        <f>'表12 (2)'!CT38</f>
        <v>2462153</v>
      </c>
      <c r="O23" s="73">
        <f>'表12 (2)'!CU38</f>
        <v>555201457</v>
      </c>
      <c r="P23" s="70">
        <f>'表12 (2)'!CV38</f>
        <v>2341777965</v>
      </c>
      <c r="Q23" s="72">
        <f>'表12 (2)'!CW38</f>
        <v>136280160</v>
      </c>
      <c r="R23" s="71">
        <f>'表12 (2)'!CX38</f>
        <v>395725</v>
      </c>
      <c r="S23" s="71">
        <f>'表12 (2)'!CY38</f>
        <v>122537</v>
      </c>
      <c r="T23" s="71">
        <f>'表12 (2)'!CZ38</f>
        <v>1590</v>
      </c>
      <c r="U23" s="71">
        <f>'表12 (2)'!DA38</f>
        <v>8901527</v>
      </c>
      <c r="V23" s="71">
        <f>'表12 (2)'!DB38</f>
        <v>14421</v>
      </c>
      <c r="W23" s="71">
        <f>'表12 (2)'!DC38</f>
        <v>9435800</v>
      </c>
      <c r="X23" s="74">
        <f>'表12 (2)'!DD38</f>
        <v>0</v>
      </c>
      <c r="Y23" s="71">
        <f>'表12 (2)'!DE38</f>
        <v>180486</v>
      </c>
      <c r="Z23" s="73">
        <f>'表12 (2)'!DF38</f>
        <v>296896</v>
      </c>
      <c r="AA23" s="72">
        <f>'表12 (2)'!DG38</f>
        <v>567</v>
      </c>
      <c r="AB23" s="71">
        <f>'表12 (2)'!DH38</f>
        <v>126354568</v>
      </c>
      <c r="AC23" s="71">
        <f>'表12 (2)'!DI38</f>
        <v>11843</v>
      </c>
      <c r="AD23" s="73">
        <f>'表12 (2)'!DJ38</f>
        <v>126366411</v>
      </c>
    </row>
    <row r="24" spans="1:30" s="20" customFormat="1" ht="13.5" customHeight="1" x14ac:dyDescent="0.2">
      <c r="A24" s="41">
        <v>14</v>
      </c>
      <c r="B24" s="42" t="s">
        <v>117</v>
      </c>
      <c r="C24" s="75">
        <f>'表12 (2)'!DK38</f>
        <v>300234</v>
      </c>
      <c r="D24" s="76">
        <f>'表12 (2)'!DL38</f>
        <v>22</v>
      </c>
      <c r="E24" s="76">
        <f>'表12 (2)'!DM38</f>
        <v>300256</v>
      </c>
      <c r="F24" s="76">
        <f>'表12 (2)'!DN38</f>
        <v>0</v>
      </c>
      <c r="G24" s="76">
        <f>'表12 (2)'!DO38</f>
        <v>7304348728</v>
      </c>
      <c r="H24" s="77">
        <f>'表12 (2)'!DP38</f>
        <v>0</v>
      </c>
      <c r="I24" s="78">
        <f>'表12 (2)'!DQ38</f>
        <v>224174477</v>
      </c>
      <c r="J24" s="79">
        <f>'表12 (2)'!DR38</f>
        <v>4928074</v>
      </c>
      <c r="K24" s="79">
        <f>'表12 (2)'!DS38</f>
        <v>417236715</v>
      </c>
      <c r="L24" s="79">
        <f>'表12 (2)'!DT38</f>
        <v>278040381</v>
      </c>
      <c r="M24" s="80">
        <f>'表12 (2)'!DU38</f>
        <v>31121852</v>
      </c>
      <c r="N24" s="79">
        <f>'表12 (2)'!DV38</f>
        <v>9514100</v>
      </c>
      <c r="O24" s="81">
        <f>'表12 (2)'!DW38</f>
        <v>660977186</v>
      </c>
      <c r="P24" s="78">
        <f>'表12 (2)'!DX38</f>
        <v>7608387141</v>
      </c>
      <c r="Q24" s="80">
        <f>'表12 (2)'!DY38</f>
        <v>427645489</v>
      </c>
      <c r="R24" s="79">
        <f>'表12 (2)'!DZ38</f>
        <v>345010</v>
      </c>
      <c r="S24" s="79">
        <f>'表12 (2)'!EA38</f>
        <v>2360164</v>
      </c>
      <c r="T24" s="79">
        <f>'表12 (2)'!EB38</f>
        <v>673</v>
      </c>
      <c r="U24" s="79">
        <f>'表12 (2)'!EC38</f>
        <v>28359165</v>
      </c>
      <c r="V24" s="79">
        <f>'表12 (2)'!ED38</f>
        <v>180928</v>
      </c>
      <c r="W24" s="79">
        <f>'表12 (2)'!EE38</f>
        <v>31245940</v>
      </c>
      <c r="X24" s="82">
        <f>'表12 (2)'!EF38</f>
        <v>0</v>
      </c>
      <c r="Y24" s="79">
        <f>'表12 (2)'!EG38</f>
        <v>1079139</v>
      </c>
      <c r="Z24" s="81">
        <f>'表12 (2)'!EH38</f>
        <v>1544739</v>
      </c>
      <c r="AA24" s="80">
        <f>'表12 (2)'!EI38</f>
        <v>0</v>
      </c>
      <c r="AB24" s="79">
        <f>'表12 (2)'!EJ38</f>
        <v>393757888</v>
      </c>
      <c r="AC24" s="79">
        <f>'表12 (2)'!EK38</f>
        <v>17783</v>
      </c>
      <c r="AD24" s="81">
        <f>'表12 (2)'!EL38</f>
        <v>393775671</v>
      </c>
    </row>
    <row r="25" spans="1:30" s="20" customFormat="1" ht="13.5" customHeight="1" x14ac:dyDescent="0.2">
      <c r="A25" s="43">
        <v>15</v>
      </c>
      <c r="B25" s="44" t="s">
        <v>121</v>
      </c>
      <c r="C25" s="67">
        <f>'表12 (2)'!EM38</f>
        <v>6418543</v>
      </c>
      <c r="D25" s="68">
        <f>'表12 (2)'!EN38</f>
        <v>356398</v>
      </c>
      <c r="E25" s="68">
        <f>'表12 (2)'!EO38</f>
        <v>6774941</v>
      </c>
      <c r="F25" s="68">
        <f>'表12 (2)'!EP38</f>
        <v>4466</v>
      </c>
      <c r="G25" s="68">
        <f>'表12 (2)'!EQ38</f>
        <v>21960603030</v>
      </c>
      <c r="H25" s="69">
        <f>'表12 (2)'!ER38</f>
        <v>0</v>
      </c>
      <c r="I25" s="70">
        <f>'表12 (2)'!ES38</f>
        <v>707666744</v>
      </c>
      <c r="J25" s="71">
        <f>'表12 (2)'!ET38</f>
        <v>9400821</v>
      </c>
      <c r="K25" s="71">
        <f>'表12 (2)'!EU38</f>
        <v>153400245</v>
      </c>
      <c r="L25" s="71">
        <f>'表12 (2)'!EV38</f>
        <v>189586602</v>
      </c>
      <c r="M25" s="72">
        <f>'表12 (2)'!EW38</f>
        <v>14013325</v>
      </c>
      <c r="N25" s="71">
        <f>'表12 (2)'!EX38</f>
        <v>18014655</v>
      </c>
      <c r="O25" s="73">
        <f>'表12 (2)'!EY38</f>
        <v>8192498727</v>
      </c>
      <c r="P25" s="70">
        <f>'表12 (2)'!EZ38</f>
        <v>14860186695</v>
      </c>
      <c r="Q25" s="72">
        <f>'表12 (2)'!FA38</f>
        <v>572371512</v>
      </c>
      <c r="R25" s="71">
        <f>'表12 (2)'!FB38</f>
        <v>8281826</v>
      </c>
      <c r="S25" s="71">
        <f>'表12 (2)'!FC38</f>
        <v>399644</v>
      </c>
      <c r="T25" s="71">
        <f>'表12 (2)'!FD38</f>
        <v>7343347</v>
      </c>
      <c r="U25" s="71">
        <f>'表12 (2)'!FE38</f>
        <v>20470423</v>
      </c>
      <c r="V25" s="71">
        <f>'表12 (2)'!FF38</f>
        <v>111550</v>
      </c>
      <c r="W25" s="71">
        <f>'表12 (2)'!FG38</f>
        <v>36606790</v>
      </c>
      <c r="X25" s="74">
        <f>'表12 (2)'!FH38</f>
        <v>27453</v>
      </c>
      <c r="Y25" s="71">
        <f>'表12 (2)'!FI38</f>
        <v>676568</v>
      </c>
      <c r="Z25" s="73">
        <f>'表12 (2)'!FJ38</f>
        <v>798071</v>
      </c>
      <c r="AA25" s="72">
        <f>'表12 (2)'!FK38</f>
        <v>25954</v>
      </c>
      <c r="AB25" s="71">
        <f>'表12 (2)'!FL38</f>
        <v>523475052</v>
      </c>
      <c r="AC25" s="71">
        <f>'表12 (2)'!FM38</f>
        <v>10761624</v>
      </c>
      <c r="AD25" s="73">
        <f>'表12 (2)'!FN38</f>
        <v>534236676</v>
      </c>
    </row>
    <row r="26" spans="1:30" s="20" customFormat="1" ht="13.5" customHeight="1" x14ac:dyDescent="0.2">
      <c r="A26" s="41">
        <v>16</v>
      </c>
      <c r="B26" s="42" t="s">
        <v>122</v>
      </c>
      <c r="C26" s="75">
        <f>'表12 (2)'!FO38</f>
        <v>265305</v>
      </c>
      <c r="D26" s="76">
        <f>'表12 (2)'!FP38</f>
        <v>30</v>
      </c>
      <c r="E26" s="76">
        <f>'表12 (2)'!FQ38</f>
        <v>265335</v>
      </c>
      <c r="F26" s="76">
        <f>'表12 (2)'!FR38</f>
        <v>0</v>
      </c>
      <c r="G26" s="76">
        <f>'表12 (2)'!FS38</f>
        <v>2755968041</v>
      </c>
      <c r="H26" s="77">
        <f>'表12 (2)'!FT38</f>
        <v>0</v>
      </c>
      <c r="I26" s="78">
        <f>'表12 (2)'!FU38</f>
        <v>65524157</v>
      </c>
      <c r="J26" s="79">
        <f>'表12 (2)'!FV38</f>
        <v>1046402</v>
      </c>
      <c r="K26" s="79">
        <f>'表12 (2)'!FW38</f>
        <v>40345152</v>
      </c>
      <c r="L26" s="79">
        <f>'表12 (2)'!FX38</f>
        <v>27965405</v>
      </c>
      <c r="M26" s="80">
        <f>'表12 (2)'!FY38</f>
        <v>3649427</v>
      </c>
      <c r="N26" s="79">
        <f>'表12 (2)'!FZ38</f>
        <v>2462153</v>
      </c>
      <c r="O26" s="81">
        <f>'表12 (2)'!GA38</f>
        <v>555198496</v>
      </c>
      <c r="P26" s="78">
        <f>'表12 (2)'!GB38</f>
        <v>2341762241</v>
      </c>
      <c r="Q26" s="80">
        <f>'表12 (2)'!GC38</f>
        <v>90848445</v>
      </c>
      <c r="R26" s="79">
        <f>'表12 (2)'!GD38</f>
        <v>263820</v>
      </c>
      <c r="S26" s="79">
        <f>'表12 (2)'!GE38</f>
        <v>91641</v>
      </c>
      <c r="T26" s="79">
        <f>'表12 (2)'!GF38</f>
        <v>1062</v>
      </c>
      <c r="U26" s="79">
        <f>'表12 (2)'!GG38</f>
        <v>5963235</v>
      </c>
      <c r="V26" s="79">
        <f>'表12 (2)'!GH38</f>
        <v>10461</v>
      </c>
      <c r="W26" s="79">
        <f>'表12 (2)'!GI38</f>
        <v>6330219</v>
      </c>
      <c r="X26" s="82">
        <f>'表12 (2)'!GJ38</f>
        <v>0</v>
      </c>
      <c r="Y26" s="79">
        <f>'表12 (2)'!GK38</f>
        <v>119739</v>
      </c>
      <c r="Z26" s="81">
        <f>'表12 (2)'!GL38</f>
        <v>197614</v>
      </c>
      <c r="AA26" s="80">
        <f>'表12 (2)'!GM38</f>
        <v>378</v>
      </c>
      <c r="AB26" s="79">
        <f>'表12 (2)'!GN38</f>
        <v>84192825</v>
      </c>
      <c r="AC26" s="79">
        <f>'表12 (2)'!GO38</f>
        <v>7670</v>
      </c>
      <c r="AD26" s="81">
        <f>'表12 (2)'!GP38</f>
        <v>84200495</v>
      </c>
    </row>
    <row r="27" spans="1:30" s="20" customFormat="1" ht="13.5" customHeight="1" x14ac:dyDescent="0.2">
      <c r="A27" s="43">
        <v>17</v>
      </c>
      <c r="B27" s="44" t="s">
        <v>123</v>
      </c>
      <c r="C27" s="67">
        <f>'表12 (2)'!GQ38</f>
        <v>300233</v>
      </c>
      <c r="D27" s="68">
        <f>'表12 (2)'!GR38</f>
        <v>23</v>
      </c>
      <c r="E27" s="68">
        <f>'表12 (2)'!GS38</f>
        <v>300256</v>
      </c>
      <c r="F27" s="68">
        <f>'表12 (2)'!GT38</f>
        <v>0</v>
      </c>
      <c r="G27" s="68">
        <f>'表12 (2)'!GU38</f>
        <v>7304436688</v>
      </c>
      <c r="H27" s="69">
        <f>'表12 (2)'!GV38</f>
        <v>0</v>
      </c>
      <c r="I27" s="70">
        <f>'表12 (2)'!GW38</f>
        <v>224174477</v>
      </c>
      <c r="J27" s="71">
        <f>'表12 (2)'!GX38</f>
        <v>4928074</v>
      </c>
      <c r="K27" s="71">
        <f>'表12 (2)'!GY38</f>
        <v>417236715</v>
      </c>
      <c r="L27" s="71">
        <f>'表12 (2)'!GZ38</f>
        <v>278048167</v>
      </c>
      <c r="M27" s="72">
        <f>'表12 (2)'!HA38</f>
        <v>31121852</v>
      </c>
      <c r="N27" s="71">
        <f>'表12 (2)'!HB38</f>
        <v>9514100</v>
      </c>
      <c r="O27" s="73">
        <f>'表12 (2)'!HC38</f>
        <v>660976893</v>
      </c>
      <c r="P27" s="70">
        <f>'表12 (2)'!HD38</f>
        <v>7608483180</v>
      </c>
      <c r="Q27" s="72">
        <f>'表12 (2)'!HE38</f>
        <v>285088445</v>
      </c>
      <c r="R27" s="71">
        <f>'表12 (2)'!HF38</f>
        <v>230012</v>
      </c>
      <c r="S27" s="71">
        <f>'表12 (2)'!HG38</f>
        <v>1770117</v>
      </c>
      <c r="T27" s="71">
        <f>'表12 (2)'!HH38</f>
        <v>446</v>
      </c>
      <c r="U27" s="71">
        <f>'表12 (2)'!HI38</f>
        <v>19351929</v>
      </c>
      <c r="V27" s="71">
        <f>'表12 (2)'!HJ38</f>
        <v>178815</v>
      </c>
      <c r="W27" s="71">
        <f>'表12 (2)'!HK38</f>
        <v>21531319</v>
      </c>
      <c r="X27" s="74">
        <f>'表12 (2)'!HL38</f>
        <v>0</v>
      </c>
      <c r="Y27" s="71">
        <f>'表12 (2)'!HM38</f>
        <v>714637</v>
      </c>
      <c r="Z27" s="73">
        <f>'表12 (2)'!HN38</f>
        <v>1025548</v>
      </c>
      <c r="AA27" s="72">
        <f>'表12 (2)'!HO38</f>
        <v>0</v>
      </c>
      <c r="AB27" s="71">
        <f>'表12 (2)'!HP38</f>
        <v>261804973</v>
      </c>
      <c r="AC27" s="71">
        <f>'表12 (2)'!HQ38</f>
        <v>11968</v>
      </c>
      <c r="AD27" s="73">
        <f>'表12 (2)'!HR38</f>
        <v>261816941</v>
      </c>
    </row>
    <row r="28" spans="1:30" s="20" customFormat="1" ht="13.5" customHeight="1" x14ac:dyDescent="0.2">
      <c r="A28" s="45">
        <v>18</v>
      </c>
      <c r="B28" s="46" t="s">
        <v>118</v>
      </c>
      <c r="C28" s="83">
        <f>'表12 (2)'!HS38</f>
        <v>6984081</v>
      </c>
      <c r="D28" s="84">
        <f>'表12 (2)'!HT38</f>
        <v>356451</v>
      </c>
      <c r="E28" s="84">
        <f>'表12 (2)'!HU38</f>
        <v>7340532</v>
      </c>
      <c r="F28" s="84">
        <f>'表12 (2)'!HV38</f>
        <v>4466</v>
      </c>
      <c r="G28" s="84">
        <f>'表12 (2)'!HW38</f>
        <v>32021007759</v>
      </c>
      <c r="H28" s="85">
        <f>'表12 (2)'!HX38</f>
        <v>0</v>
      </c>
      <c r="I28" s="86">
        <f>'表12 (2)'!HY38</f>
        <v>997365378</v>
      </c>
      <c r="J28" s="87">
        <f>'表12 (2)'!HZ38</f>
        <v>15375297</v>
      </c>
      <c r="K28" s="87">
        <f>'表12 (2)'!IA38</f>
        <v>610982112</v>
      </c>
      <c r="L28" s="87">
        <f>'表12 (2)'!IB38</f>
        <v>495600174</v>
      </c>
      <c r="M28" s="88">
        <f>'表12 (2)'!IC38</f>
        <v>48784604</v>
      </c>
      <c r="N28" s="87">
        <f>'表12 (2)'!ID38</f>
        <v>29990908</v>
      </c>
      <c r="O28" s="89">
        <f>'表12 (2)'!IE38</f>
        <v>9408674116</v>
      </c>
      <c r="P28" s="86">
        <f>'表12 (2)'!IF38</f>
        <v>24810432116</v>
      </c>
      <c r="Q28" s="88">
        <f>'表12 (2)'!IG38</f>
        <v>948308402</v>
      </c>
      <c r="R28" s="87">
        <f>'表12 (2)'!IH38</f>
        <v>8775658</v>
      </c>
      <c r="S28" s="87">
        <f>'表12 (2)'!II38</f>
        <v>2261402</v>
      </c>
      <c r="T28" s="87">
        <f>'表12 (2)'!IJ38</f>
        <v>7344855</v>
      </c>
      <c r="U28" s="87">
        <f>'表12 (2)'!IK38</f>
        <v>45785587</v>
      </c>
      <c r="V28" s="87">
        <f>'表12 (2)'!IL38</f>
        <v>300826</v>
      </c>
      <c r="W28" s="87">
        <f>'表12 (2)'!IM38</f>
        <v>64468328</v>
      </c>
      <c r="X28" s="90">
        <f>'表12 (2)'!IN38</f>
        <v>27453</v>
      </c>
      <c r="Y28" s="87">
        <f>'表12 (2)'!IO38</f>
        <v>1510944</v>
      </c>
      <c r="Z28" s="89">
        <f>'表12 (2)'!IP38</f>
        <v>2021233</v>
      </c>
      <c r="AA28" s="88">
        <f>'表12 (2)'!IQ38</f>
        <v>26332</v>
      </c>
      <c r="AB28" s="87">
        <f>'表12 (2)'!IR38</f>
        <v>869472850</v>
      </c>
      <c r="AC28" s="87">
        <f>'表12 (2)'!IS38</f>
        <v>10781262</v>
      </c>
      <c r="AD28" s="89">
        <f>'表12 (2)'!IT38</f>
        <v>880254112</v>
      </c>
    </row>
  </sheetData>
  <mergeCells count="39">
    <mergeCell ref="AB8:AB9"/>
    <mergeCell ref="AC8:AC9"/>
    <mergeCell ref="J5:J9"/>
    <mergeCell ref="K5:K9"/>
    <mergeCell ref="M5:M9"/>
    <mergeCell ref="N5:N9"/>
    <mergeCell ref="R6:R9"/>
    <mergeCell ref="R5:W5"/>
    <mergeCell ref="X5:X9"/>
    <mergeCell ref="U6:U9"/>
    <mergeCell ref="C8:C9"/>
    <mergeCell ref="D8:D9"/>
    <mergeCell ref="E6:E9"/>
    <mergeCell ref="P4:Z4"/>
    <mergeCell ref="L5:L9"/>
    <mergeCell ref="AA4:AD4"/>
    <mergeCell ref="V6:V9"/>
    <mergeCell ref="AD6:AD9"/>
    <mergeCell ref="W6:W9"/>
    <mergeCell ref="AB6:AC7"/>
    <mergeCell ref="Y5:Y9"/>
    <mergeCell ref="AA5:AA9"/>
    <mergeCell ref="AB5:AD5"/>
    <mergeCell ref="S6:S9"/>
    <mergeCell ref="T6:T9"/>
    <mergeCell ref="Z5:Z9"/>
    <mergeCell ref="O5:O9"/>
    <mergeCell ref="P5:P9"/>
    <mergeCell ref="Q5:Q9"/>
    <mergeCell ref="A4:B4"/>
    <mergeCell ref="F7:F9"/>
    <mergeCell ref="C4:H4"/>
    <mergeCell ref="I4:O4"/>
    <mergeCell ref="C6:D7"/>
    <mergeCell ref="A5:B10"/>
    <mergeCell ref="C5:F5"/>
    <mergeCell ref="G5:G9"/>
    <mergeCell ref="H5:H9"/>
    <mergeCell ref="I5:I9"/>
  </mergeCells>
  <phoneticPr fontId="3"/>
  <pageMargins left="0.39370078740157483" right="0" top="0.6692913385826772" bottom="0.39370078740157483" header="0.70866141732283472" footer="0.19685039370078741"/>
  <pageSetup paperSize="9" scale="88" firstPageNumber="57" pageOrder="overThenDown" orientation="landscape" useFirstPageNumber="1" horizontalDpi="300" verticalDpi="300" r:id="rId1"/>
  <headerFooter alignWithMargins="0">
    <oddHeader>&amp;C&amp;"ＭＳ Ｐゴシック,太字"&amp;12第12表　課税標準額段階別令和３年度分所得割額等に関する調 【合　計】　総　括　表
（課税標準額の段階別総括　都計）</oddHeader>
  </headerFooter>
  <colBreaks count="1" manualBreakCount="1">
    <brk id="15" max="27" man="1"/>
  </colBreaks>
  <ignoredErrors>
    <ignoredError sqref="C3:AD3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8</vt:i4>
      </vt:variant>
    </vt:vector>
  </HeadingPairs>
  <TitlesOfParts>
    <vt:vector size="12" baseType="lpstr">
      <vt:lpstr>表12</vt:lpstr>
      <vt:lpstr>表12 (2)</vt:lpstr>
      <vt:lpstr>表12総括(区)</vt:lpstr>
      <vt:lpstr>表12総括(都)</vt:lpstr>
      <vt:lpstr>表12!Print_Area</vt:lpstr>
      <vt:lpstr>'表12 (2)'!Print_Area</vt:lpstr>
      <vt:lpstr>'表12総括(区)'!Print_Area</vt:lpstr>
      <vt:lpstr>'表12総括(都)'!Print_Area</vt:lpstr>
      <vt:lpstr>表12!Print_Titles</vt:lpstr>
      <vt:lpstr>'表12 (2)'!Print_Titles</vt:lpstr>
      <vt:lpstr>'表12総括(区)'!Print_Titles</vt:lpstr>
      <vt:lpstr>'表12総括(都)'!Print_Titles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suzuki</dc:creator>
  <cp:lastModifiedBy>東京都</cp:lastModifiedBy>
  <cp:lastPrinted>2019-01-15T02:46:24Z</cp:lastPrinted>
  <dcterms:created xsi:type="dcterms:W3CDTF">2012-09-13T10:55:20Z</dcterms:created>
  <dcterms:modified xsi:type="dcterms:W3CDTF">2022-06-16T02:00:11Z</dcterms:modified>
</cp:coreProperties>
</file>