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0526475\Desktop\HP更新\r02tokubetsukukazei\"/>
    </mc:Choice>
  </mc:AlternateContent>
  <bookViews>
    <workbookView xWindow="480" yWindow="108" windowWidth="18180" windowHeight="11640"/>
  </bookViews>
  <sheets>
    <sheet name="表58" sheetId="4" r:id="rId1"/>
    <sheet name="表58 (2)" sheetId="7" r:id="rId2"/>
    <sheet name="表58 (3)" sheetId="8" r:id="rId3"/>
    <sheet name="表58 (4)" sheetId="9" r:id="rId4"/>
    <sheet name="表58総括(区)" sheetId="5" r:id="rId5"/>
    <sheet name="表58総括(都)" sheetId="6" r:id="rId6"/>
  </sheets>
  <definedNames>
    <definedName name="_xlnm.Print_Area" localSheetId="0">表58!$A$1:$HN$38</definedName>
    <definedName name="_xlnm.Print_Area" localSheetId="1">'表58 (2)'!$A$1:$HN$38</definedName>
    <definedName name="_xlnm.Print_Area" localSheetId="2">'表58 (3)'!$A$1:$HN$38</definedName>
    <definedName name="_xlnm.Print_Area" localSheetId="3">'表58 (4)'!$A$1:$ED$38</definedName>
    <definedName name="_xlnm.Print_Area" localSheetId="4">'表58総括(区)'!$A$1:$AT$28</definedName>
    <definedName name="_xlnm.Print_Area" localSheetId="5">'表58総括(都)'!$A$1:$AT$28</definedName>
    <definedName name="_xlnm.Print_Titles" localSheetId="0">表58!$A:$B,表58!$1:$6</definedName>
    <definedName name="_xlnm.Print_Titles" localSheetId="1">'表58 (2)'!$A:$B,'表58 (2)'!$1:$6</definedName>
    <definedName name="_xlnm.Print_Titles" localSheetId="2">'表58 (3)'!$A:$B,'表58 (3)'!$1:$6</definedName>
    <definedName name="_xlnm.Print_Titles" localSheetId="3">'表58 (4)'!$A:$B,'表58 (4)'!$1:$6</definedName>
    <definedName name="_xlnm.Print_Titles" localSheetId="4">'表58総括(区)'!$A:$B,'表58総括(区)'!$1:$4</definedName>
    <definedName name="_xlnm.Print_Titles" localSheetId="5">'表58総括(都)'!$A:$B,'表58総括(都)'!$1:$4</definedName>
    <definedName name="宅地・山林" localSheetId="1">#REF!</definedName>
    <definedName name="宅地・山林" localSheetId="2">#REF!</definedName>
    <definedName name="宅地・山林" localSheetId="3">#REF!</definedName>
    <definedName name="宅地・山林">#REF!</definedName>
    <definedName name="田・畑" localSheetId="1">#REF!</definedName>
    <definedName name="田・畑" localSheetId="2">#REF!</definedName>
    <definedName name="田・畑" localSheetId="3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DF36" i="9" l="1"/>
  <c r="V28" i="5"/>
  <c r="BN36" i="9"/>
  <c r="BN38" i="9"/>
  <c r="V27" i="6" s="1"/>
  <c r="V36" i="9"/>
  <c r="V38" i="9" s="1"/>
  <c r="V26" i="6"/>
  <c r="GP36" i="8"/>
  <c r="V25" i="5"/>
  <c r="EX36" i="8"/>
  <c r="V24" i="5"/>
  <c r="DF36" i="8"/>
  <c r="V23" i="5"/>
  <c r="BN36" i="8"/>
  <c r="V22" i="5"/>
  <c r="BN38" i="8"/>
  <c r="V22" i="6"/>
  <c r="V36" i="8"/>
  <c r="V21" i="5"/>
  <c r="GP36" i="7"/>
  <c r="GP38" i="7"/>
  <c r="V20" i="6" s="1"/>
  <c r="EX36" i="7"/>
  <c r="V19" i="5" s="1"/>
  <c r="DF36" i="7"/>
  <c r="V18" i="5" s="1"/>
  <c r="BN36" i="7"/>
  <c r="V36" i="7"/>
  <c r="V16" i="5"/>
  <c r="GP36" i="4"/>
  <c r="V15" i="5"/>
  <c r="EX36" i="4"/>
  <c r="EX38" i="4"/>
  <c r="V14" i="6" s="1"/>
  <c r="DF36" i="4"/>
  <c r="BN36" i="4"/>
  <c r="BN38" i="4" s="1"/>
  <c r="V12" i="6" s="1"/>
  <c r="V36" i="4"/>
  <c r="V38" i="4"/>
  <c r="V11" i="6" s="1"/>
  <c r="BH36" i="9"/>
  <c r="P27" i="5" s="1"/>
  <c r="CZ36" i="9"/>
  <c r="P28" i="5" s="1"/>
  <c r="P36" i="9"/>
  <c r="P38" i="9" s="1"/>
  <c r="P26" i="6" s="1"/>
  <c r="GJ36" i="8"/>
  <c r="GJ38" i="8"/>
  <c r="P25" i="6" s="1"/>
  <c r="ER36" i="8"/>
  <c r="P24" i="5" s="1"/>
  <c r="CZ36" i="8"/>
  <c r="CZ38" i="8" s="1"/>
  <c r="P23" i="6"/>
  <c r="BH36" i="8"/>
  <c r="BH38" i="8"/>
  <c r="P22" i="6" s="1"/>
  <c r="P22" i="5"/>
  <c r="P36" i="8"/>
  <c r="P38" i="8"/>
  <c r="P21" i="6" s="1"/>
  <c r="P21" i="5"/>
  <c r="GJ36" i="7"/>
  <c r="GJ38" i="7"/>
  <c r="P20" i="6" s="1"/>
  <c r="ER36" i="7"/>
  <c r="P19" i="5" s="1"/>
  <c r="CZ36" i="7"/>
  <c r="P18" i="5" s="1"/>
  <c r="BH36" i="7"/>
  <c r="BH38" i="7" s="1"/>
  <c r="P17" i="6"/>
  <c r="P36" i="7"/>
  <c r="P16" i="5"/>
  <c r="GJ36" i="4"/>
  <c r="P15" i="5"/>
  <c r="ER36" i="4"/>
  <c r="ER38" i="4"/>
  <c r="P14" i="6" s="1"/>
  <c r="CZ36" i="4"/>
  <c r="P13" i="5" s="1"/>
  <c r="BH36" i="4"/>
  <c r="BH38" i="4" s="1"/>
  <c r="P12" i="6" s="1"/>
  <c r="P36" i="4"/>
  <c r="P11" i="5"/>
  <c r="ED36" i="9"/>
  <c r="AT28" i="5"/>
  <c r="EC36" i="9"/>
  <c r="AS28" i="5"/>
  <c r="EB36" i="9"/>
  <c r="EB38" i="9"/>
  <c r="AR28" i="6" s="1"/>
  <c r="EA36" i="9"/>
  <c r="EA38" i="9" s="1"/>
  <c r="AQ28" i="6" s="1"/>
  <c r="DZ36" i="9"/>
  <c r="DZ38" i="9"/>
  <c r="AP28" i="6" s="1"/>
  <c r="DY36" i="9"/>
  <c r="AO28" i="5" s="1"/>
  <c r="DX36" i="9"/>
  <c r="AN28" i="5" s="1"/>
  <c r="DW36" i="9"/>
  <c r="AM28" i="5" s="1"/>
  <c r="DV36" i="9"/>
  <c r="DV38" i="9" s="1"/>
  <c r="AL28" i="6"/>
  <c r="DU36" i="9"/>
  <c r="AK28" i="5"/>
  <c r="DT36" i="9"/>
  <c r="DT38" i="9"/>
  <c r="AJ28" i="6" s="1"/>
  <c r="DS36" i="9"/>
  <c r="AI28" i="5" s="1"/>
  <c r="DR36" i="9"/>
  <c r="DQ36" i="9"/>
  <c r="DQ38" i="9"/>
  <c r="AG28" i="6" s="1"/>
  <c r="DP36" i="9"/>
  <c r="AF28" i="5" s="1"/>
  <c r="DO36" i="9"/>
  <c r="DO38" i="9" s="1"/>
  <c r="AE28" i="6" s="1"/>
  <c r="DN36" i="9"/>
  <c r="DN38" i="9"/>
  <c r="AD28" i="6" s="1"/>
  <c r="DM36" i="9"/>
  <c r="AC28" i="5" s="1"/>
  <c r="DL36" i="9"/>
  <c r="AB28" i="5" s="1"/>
  <c r="DK36" i="9"/>
  <c r="AA28" i="5" s="1"/>
  <c r="DJ36" i="9"/>
  <c r="Z28" i="5" s="1"/>
  <c r="DI36" i="9"/>
  <c r="Y28" i="5" s="1"/>
  <c r="DH36" i="9"/>
  <c r="DH38" i="9" s="1"/>
  <c r="X28" i="6"/>
  <c r="DG36" i="9"/>
  <c r="W28" i="5"/>
  <c r="DE36" i="9"/>
  <c r="DE38" i="9"/>
  <c r="U28" i="6" s="1"/>
  <c r="DD36" i="9"/>
  <c r="T28" i="5" s="1"/>
  <c r="DC36" i="9"/>
  <c r="DC38" i="9" s="1"/>
  <c r="S28" i="6" s="1"/>
  <c r="DB36" i="9"/>
  <c r="R28" i="5"/>
  <c r="DA36" i="9"/>
  <c r="DA38" i="9"/>
  <c r="Q28" i="6" s="1"/>
  <c r="CY36" i="9"/>
  <c r="CX36" i="9"/>
  <c r="N28" i="5"/>
  <c r="CW36" i="9"/>
  <c r="CW38" i="9"/>
  <c r="M28" i="6" s="1"/>
  <c r="CV36" i="9"/>
  <c r="L28" i="5" s="1"/>
  <c r="CU36" i="9"/>
  <c r="CT36" i="9"/>
  <c r="J28" i="5"/>
  <c r="CS36" i="9"/>
  <c r="I28" i="5"/>
  <c r="CR36" i="9"/>
  <c r="CR38" i="9"/>
  <c r="H28" i="6" s="1"/>
  <c r="CQ36" i="9"/>
  <c r="G28" i="5" s="1"/>
  <c r="CP36" i="9"/>
  <c r="CO36" i="9"/>
  <c r="E28" i="5"/>
  <c r="CN36" i="9"/>
  <c r="D28" i="5"/>
  <c r="CM36" i="9"/>
  <c r="C28" i="5"/>
  <c r="CL36" i="9"/>
  <c r="CL38" i="9"/>
  <c r="AT27" i="6" s="1"/>
  <c r="CK36" i="9"/>
  <c r="AS27" i="5" s="1"/>
  <c r="CJ36" i="9"/>
  <c r="CJ38" i="9" s="1"/>
  <c r="AR27" i="6" s="1"/>
  <c r="CI36" i="9"/>
  <c r="CI38" i="9"/>
  <c r="AQ27" i="6" s="1"/>
  <c r="CH36" i="9"/>
  <c r="AP27" i="5" s="1"/>
  <c r="CG36" i="9"/>
  <c r="AO27" i="5" s="1"/>
  <c r="CF36" i="9"/>
  <c r="AN27" i="5" s="1"/>
  <c r="CE36" i="9"/>
  <c r="CE38" i="9" s="1"/>
  <c r="AM27" i="6"/>
  <c r="CD36" i="9"/>
  <c r="CD38" i="9"/>
  <c r="AL27" i="6" s="1"/>
  <c r="AL27" i="5"/>
  <c r="CC36" i="9"/>
  <c r="CC38" i="9"/>
  <c r="AK27" i="6" s="1"/>
  <c r="CB36" i="9"/>
  <c r="CB38" i="9" s="1"/>
  <c r="AJ27" i="6" s="1"/>
  <c r="CA36" i="9"/>
  <c r="CA38" i="9"/>
  <c r="AI27" i="6" s="1"/>
  <c r="BZ36" i="9"/>
  <c r="AH27" i="5" s="1"/>
  <c r="BY36" i="9"/>
  <c r="AG27" i="5" s="1"/>
  <c r="BX36" i="9"/>
  <c r="AF27" i="5" s="1"/>
  <c r="BW36" i="9"/>
  <c r="AE27" i="5" s="1"/>
  <c r="BV36" i="9"/>
  <c r="BV38" i="9" s="1"/>
  <c r="AD27" i="6" s="1"/>
  <c r="BU36" i="9"/>
  <c r="AC27" i="5"/>
  <c r="BT36" i="9"/>
  <c r="BT38" i="9"/>
  <c r="AB27" i="6" s="1"/>
  <c r="BS36" i="9"/>
  <c r="BS38" i="9" s="1"/>
  <c r="AA27" i="6" s="1"/>
  <c r="BR36" i="9"/>
  <c r="BR38" i="9"/>
  <c r="Z27" i="6" s="1"/>
  <c r="BQ36" i="9"/>
  <c r="BQ38" i="9" s="1"/>
  <c r="Y27" i="6" s="1"/>
  <c r="BP36" i="9"/>
  <c r="X27" i="5"/>
  <c r="BO36" i="9"/>
  <c r="BO38" i="9"/>
  <c r="W27" i="6" s="1"/>
  <c r="BM36" i="9"/>
  <c r="BM38" i="9" s="1"/>
  <c r="U27" i="6" s="1"/>
  <c r="BL36" i="9"/>
  <c r="BL38" i="9"/>
  <c r="T27" i="6" s="1"/>
  <c r="BK36" i="9"/>
  <c r="BK38" i="9" s="1"/>
  <c r="S27" i="6" s="1"/>
  <c r="BJ36" i="9"/>
  <c r="BJ38" i="9"/>
  <c r="R27" i="6" s="1"/>
  <c r="BI36" i="9"/>
  <c r="BI38" i="9" s="1"/>
  <c r="Q27" i="6" s="1"/>
  <c r="BG36" i="9"/>
  <c r="O27" i="5"/>
  <c r="BF36" i="9"/>
  <c r="N27" i="5"/>
  <c r="BE36" i="9"/>
  <c r="M27" i="5"/>
  <c r="BD36" i="9"/>
  <c r="BD38" i="9"/>
  <c r="L27" i="6" s="1"/>
  <c r="BC36" i="9"/>
  <c r="BC38" i="9" s="1"/>
  <c r="K27" i="6" s="1"/>
  <c r="BB36" i="9"/>
  <c r="J27" i="5"/>
  <c r="BA36" i="9"/>
  <c r="I27" i="5"/>
  <c r="AZ36" i="9"/>
  <c r="AZ38" i="9"/>
  <c r="H27" i="6" s="1"/>
  <c r="AY36" i="9"/>
  <c r="G27" i="5" s="1"/>
  <c r="AX36" i="9"/>
  <c r="AX38" i="9" s="1"/>
  <c r="F27" i="6"/>
  <c r="AW36" i="9"/>
  <c r="E27" i="5"/>
  <c r="AV36" i="9"/>
  <c r="AV38" i="9"/>
  <c r="D27" i="6" s="1"/>
  <c r="AU36" i="9"/>
  <c r="AU38" i="9"/>
  <c r="C27" i="6" s="1"/>
  <c r="AT36" i="9"/>
  <c r="AT38" i="9" s="1"/>
  <c r="AT26" i="6"/>
  <c r="AS36" i="9"/>
  <c r="AS38" i="9"/>
  <c r="AS26" i="6" s="1"/>
  <c r="AR36" i="9"/>
  <c r="AR38" i="9" s="1"/>
  <c r="AR26" i="6"/>
  <c r="AQ36" i="9"/>
  <c r="AQ26" i="5"/>
  <c r="AP36" i="9"/>
  <c r="AP26" i="5"/>
  <c r="AO36" i="9"/>
  <c r="AO26" i="5"/>
  <c r="AN36" i="9"/>
  <c r="AN38" i="9"/>
  <c r="AN26" i="6" s="1"/>
  <c r="AM36" i="9"/>
  <c r="AM38" i="9" s="1"/>
  <c r="AM26" i="6"/>
  <c r="AL36" i="9"/>
  <c r="AL26" i="5"/>
  <c r="AK36" i="9"/>
  <c r="AK38" i="9"/>
  <c r="AK26" i="6" s="1"/>
  <c r="AJ36" i="9"/>
  <c r="AJ38" i="9" s="1"/>
  <c r="AJ26" i="6"/>
  <c r="AI36" i="9"/>
  <c r="AI26" i="5"/>
  <c r="AH36" i="9"/>
  <c r="AH38" i="9"/>
  <c r="AH26" i="6" s="1"/>
  <c r="AG36" i="9"/>
  <c r="AG38" i="9" s="1"/>
  <c r="AG26" i="6"/>
  <c r="AF36" i="9"/>
  <c r="AF38" i="9"/>
  <c r="AF26" i="6" s="1"/>
  <c r="AE36" i="9"/>
  <c r="AE38" i="9" s="1"/>
  <c r="AE26" i="6"/>
  <c r="AD36" i="9"/>
  <c r="AD38" i="9"/>
  <c r="AD26" i="6" s="1"/>
  <c r="AC36" i="9"/>
  <c r="AC26" i="5" s="1"/>
  <c r="AB36" i="9"/>
  <c r="AB26" i="5" s="1"/>
  <c r="AA36" i="9"/>
  <c r="Z36" i="9"/>
  <c r="Z38" i="9" s="1"/>
  <c r="Z26" i="6"/>
  <c r="Y36" i="9"/>
  <c r="Y38" i="9"/>
  <c r="Y26" i="6" s="1"/>
  <c r="X36" i="9"/>
  <c r="X38" i="9" s="1"/>
  <c r="X26" i="6"/>
  <c r="W36" i="9"/>
  <c r="W38" i="9"/>
  <c r="W26" i="6" s="1"/>
  <c r="U36" i="9"/>
  <c r="U38" i="9" s="1"/>
  <c r="U26" i="6"/>
  <c r="T36" i="9"/>
  <c r="T26" i="5"/>
  <c r="S36" i="9"/>
  <c r="S26" i="5"/>
  <c r="R36" i="9"/>
  <c r="R26" i="5"/>
  <c r="Q36" i="9"/>
  <c r="Q38" i="9"/>
  <c r="Q26" i="6" s="1"/>
  <c r="O36" i="9"/>
  <c r="O26" i="5" s="1"/>
  <c r="N36" i="9"/>
  <c r="N26" i="5" s="1"/>
  <c r="M36" i="9"/>
  <c r="M38" i="9" s="1"/>
  <c r="M26" i="6"/>
  <c r="L36" i="9"/>
  <c r="L26" i="5"/>
  <c r="K36" i="9"/>
  <c r="K26" i="5"/>
  <c r="J36" i="9"/>
  <c r="J38" i="9"/>
  <c r="J26" i="6" s="1"/>
  <c r="I36" i="9"/>
  <c r="I26" i="5" s="1"/>
  <c r="H36" i="9"/>
  <c r="H26" i="5" s="1"/>
  <c r="G36" i="9"/>
  <c r="G38" i="9" s="1"/>
  <c r="G26" i="6"/>
  <c r="F36" i="9"/>
  <c r="F26" i="5"/>
  <c r="E36" i="9"/>
  <c r="E38" i="9"/>
  <c r="E26" i="6" s="1"/>
  <c r="D36" i="9"/>
  <c r="D38" i="9" s="1"/>
  <c r="D26" i="6"/>
  <c r="C36" i="9"/>
  <c r="C26" i="5"/>
  <c r="HN36" i="8"/>
  <c r="AT25" i="5"/>
  <c r="HM36" i="8"/>
  <c r="HM38" i="8"/>
  <c r="AS25" i="6" s="1"/>
  <c r="HL36" i="8"/>
  <c r="AR25" i="5" s="1"/>
  <c r="HK36" i="8"/>
  <c r="AQ25" i="5" s="1"/>
  <c r="HJ36" i="8"/>
  <c r="HJ38" i="8" s="1"/>
  <c r="AP25" i="6"/>
  <c r="HI36" i="8"/>
  <c r="HI38" i="8"/>
  <c r="AO25" i="6" s="1"/>
  <c r="HH36" i="8"/>
  <c r="AN25" i="5" s="1"/>
  <c r="HG36" i="8"/>
  <c r="AM25" i="5" s="1"/>
  <c r="HF36" i="8"/>
  <c r="HF38" i="8" s="1"/>
  <c r="AL25" i="6"/>
  <c r="HE36" i="8"/>
  <c r="HE38" i="8"/>
  <c r="AK25" i="6" s="1"/>
  <c r="HD36" i="8"/>
  <c r="AJ25" i="5" s="1"/>
  <c r="HC36" i="8"/>
  <c r="AI25" i="5" s="1"/>
  <c r="HB36" i="8"/>
  <c r="AH25" i="5" s="1"/>
  <c r="HA36" i="8"/>
  <c r="AG25" i="5" s="1"/>
  <c r="GZ36" i="8"/>
  <c r="AF25" i="5" s="1"/>
  <c r="GY36" i="8"/>
  <c r="AE25" i="5" s="1"/>
  <c r="GX36" i="8"/>
  <c r="GX38" i="8" s="1"/>
  <c r="AD25" i="6"/>
  <c r="GW36" i="8"/>
  <c r="AC25" i="5"/>
  <c r="GV36" i="8"/>
  <c r="GV38" i="8"/>
  <c r="AB25" i="6" s="1"/>
  <c r="GU36" i="8"/>
  <c r="GU38" i="8" s="1"/>
  <c r="AA25" i="6"/>
  <c r="GT36" i="8"/>
  <c r="Z25" i="5"/>
  <c r="GS36" i="8"/>
  <c r="GS38" i="8"/>
  <c r="Y25" i="6" s="1"/>
  <c r="GR36" i="8"/>
  <c r="GR38" i="8" s="1"/>
  <c r="X25" i="6"/>
  <c r="GQ36" i="8"/>
  <c r="GQ38" i="8"/>
  <c r="W25" i="6" s="1"/>
  <c r="GO36" i="8"/>
  <c r="GO38" i="8" s="1"/>
  <c r="U25" i="6"/>
  <c r="GN36" i="8"/>
  <c r="T25" i="5"/>
  <c r="GM36" i="8"/>
  <c r="S25" i="5"/>
  <c r="GL36" i="8"/>
  <c r="GL38" i="8"/>
  <c r="R25" i="6" s="1"/>
  <c r="GK36" i="8"/>
  <c r="Q25" i="5" s="1"/>
  <c r="GI36" i="8"/>
  <c r="O25" i="5" s="1"/>
  <c r="GH36" i="8"/>
  <c r="N25" i="5" s="1"/>
  <c r="GG36" i="8"/>
  <c r="GG38" i="8" s="1"/>
  <c r="M25" i="6" s="1"/>
  <c r="GF36" i="8"/>
  <c r="GF38" i="8"/>
  <c r="L25" i="6" s="1"/>
  <c r="GE36" i="8"/>
  <c r="GE38" i="8" s="1"/>
  <c r="K25" i="6" s="1"/>
  <c r="GD36" i="8"/>
  <c r="J25" i="5"/>
  <c r="GC36" i="8"/>
  <c r="GC38" i="8"/>
  <c r="I25" i="6" s="1"/>
  <c r="GB36" i="8"/>
  <c r="H25" i="5" s="1"/>
  <c r="GA36" i="8"/>
  <c r="GA38" i="8" s="1"/>
  <c r="G25" i="6"/>
  <c r="FZ36" i="8"/>
  <c r="FZ38" i="8"/>
  <c r="F25" i="6" s="1"/>
  <c r="FY36" i="8"/>
  <c r="FY38" i="8" s="1"/>
  <c r="E25" i="6"/>
  <c r="FX36" i="8"/>
  <c r="FX38" i="8"/>
  <c r="D25" i="6" s="1"/>
  <c r="FW36" i="8"/>
  <c r="FW38" i="8" s="1"/>
  <c r="C25" i="6"/>
  <c r="FV36" i="8"/>
  <c r="FV38" i="8"/>
  <c r="AT24" i="6" s="1"/>
  <c r="FU36" i="8"/>
  <c r="FU38" i="8" s="1"/>
  <c r="AS24" i="6"/>
  <c r="FT36" i="8"/>
  <c r="FT38" i="8"/>
  <c r="AR24" i="6" s="1"/>
  <c r="FS36" i="8"/>
  <c r="FS38" i="8" s="1"/>
  <c r="AQ24" i="6"/>
  <c r="FR36" i="8"/>
  <c r="FR38" i="8"/>
  <c r="AP24" i="6" s="1"/>
  <c r="FQ36" i="8"/>
  <c r="AO24" i="5" s="1"/>
  <c r="FP36" i="8"/>
  <c r="FP38" i="8" s="1"/>
  <c r="AN24" i="6" s="1"/>
  <c r="FO36" i="8"/>
  <c r="FO38" i="8"/>
  <c r="AM24" i="6" s="1"/>
  <c r="FN36" i="8"/>
  <c r="AL24" i="5" s="1"/>
  <c r="FM36" i="8"/>
  <c r="FM38" i="8" s="1"/>
  <c r="AK24" i="6"/>
  <c r="FL36" i="8"/>
  <c r="FL38" i="8"/>
  <c r="AJ24" i="6" s="1"/>
  <c r="FK36" i="8"/>
  <c r="AI24" i="5" s="1"/>
  <c r="FJ36" i="8"/>
  <c r="AH24" i="5" s="1"/>
  <c r="FI36" i="8"/>
  <c r="FI38" i="8" s="1"/>
  <c r="AG24" i="6"/>
  <c r="FH36" i="8"/>
  <c r="FH38" i="8"/>
  <c r="AF24" i="6" s="1"/>
  <c r="FG36" i="8"/>
  <c r="FG38" i="8" s="1"/>
  <c r="AE24" i="6"/>
  <c r="FF36" i="8"/>
  <c r="AD24" i="5"/>
  <c r="FE36" i="8"/>
  <c r="FE38" i="8"/>
  <c r="AC24" i="6" s="1"/>
  <c r="FD36" i="8"/>
  <c r="AB24" i="5" s="1"/>
  <c r="FC36" i="8"/>
  <c r="AA24" i="5" s="1"/>
  <c r="FB36" i="8"/>
  <c r="FB38" i="8" s="1"/>
  <c r="Z24" i="6"/>
  <c r="FA36" i="8"/>
  <c r="Y24" i="5"/>
  <c r="EZ36" i="8"/>
  <c r="EZ38" i="8"/>
  <c r="X24" i="6" s="1"/>
  <c r="EY36" i="8"/>
  <c r="EY38" i="8" s="1"/>
  <c r="W24" i="6"/>
  <c r="EW36" i="8"/>
  <c r="EW38" i="8"/>
  <c r="U24" i="6" s="1"/>
  <c r="EV36" i="8"/>
  <c r="EV38" i="8" s="1"/>
  <c r="T24" i="6"/>
  <c r="EU36" i="8"/>
  <c r="EU38" i="8"/>
  <c r="S24" i="6" s="1"/>
  <c r="ET36" i="8"/>
  <c r="R24" i="5" s="1"/>
  <c r="ES36" i="8"/>
  <c r="Q24" i="5" s="1"/>
  <c r="EQ36" i="8"/>
  <c r="EQ38" i="8" s="1"/>
  <c r="O24" i="6"/>
  <c r="EP36" i="8"/>
  <c r="EP38" i="8"/>
  <c r="N24" i="6" s="1"/>
  <c r="EO36" i="8"/>
  <c r="M24" i="5" s="1"/>
  <c r="EN36" i="8"/>
  <c r="EN38" i="8" s="1"/>
  <c r="L24" i="6" s="1"/>
  <c r="EM36" i="8"/>
  <c r="EM38" i="8"/>
  <c r="K24" i="6" s="1"/>
  <c r="EL36" i="8"/>
  <c r="J24" i="5" s="1"/>
  <c r="EK36" i="8"/>
  <c r="EK38" i="8" s="1"/>
  <c r="I24" i="6"/>
  <c r="EJ36" i="8"/>
  <c r="H24" i="5"/>
  <c r="EI36" i="8"/>
  <c r="G24" i="5"/>
  <c r="EH36" i="8"/>
  <c r="EG36" i="8"/>
  <c r="E24" i="5" s="1"/>
  <c r="EF36" i="8"/>
  <c r="D24" i="5" s="1"/>
  <c r="EE36" i="8"/>
  <c r="EE38" i="8" s="1"/>
  <c r="C24" i="6" s="1"/>
  <c r="ED36" i="8"/>
  <c r="AT23" i="5"/>
  <c r="EC36" i="8"/>
  <c r="EC38" i="8"/>
  <c r="AS23" i="6" s="1"/>
  <c r="EB36" i="8"/>
  <c r="AR23" i="5" s="1"/>
  <c r="EA36" i="8"/>
  <c r="AQ23" i="5" s="1"/>
  <c r="DZ36" i="8"/>
  <c r="DZ38" i="8" s="1"/>
  <c r="AP23" i="6" s="1"/>
  <c r="DY36" i="8"/>
  <c r="AO23" i="5"/>
  <c r="DX36" i="8"/>
  <c r="AN23" i="5"/>
  <c r="DW36" i="8"/>
  <c r="AM23" i="5"/>
  <c r="DV36" i="8"/>
  <c r="DV38" i="8"/>
  <c r="AL23" i="6" s="1"/>
  <c r="DU36" i="8"/>
  <c r="AK23" i="5" s="1"/>
  <c r="DT36" i="8"/>
  <c r="AJ23" i="5" s="1"/>
  <c r="DT38" i="8"/>
  <c r="AJ23" i="6" s="1"/>
  <c r="DS36" i="8"/>
  <c r="AI23" i="5" s="1"/>
  <c r="DR36" i="8"/>
  <c r="DR38" i="8" s="1"/>
  <c r="AH23" i="6" s="1"/>
  <c r="DQ36" i="8"/>
  <c r="AG23" i="5"/>
  <c r="DP36" i="8"/>
  <c r="DP38" i="8"/>
  <c r="AF23" i="6" s="1"/>
  <c r="DO36" i="8"/>
  <c r="DO38" i="8" s="1"/>
  <c r="AE23" i="6" s="1"/>
  <c r="DN36" i="8"/>
  <c r="AD23" i="5"/>
  <c r="DM36" i="8"/>
  <c r="DM38" i="8"/>
  <c r="AC23" i="6" s="1"/>
  <c r="DL36" i="8"/>
  <c r="DL38" i="8" s="1"/>
  <c r="AB23" i="6" s="1"/>
  <c r="DK36" i="8"/>
  <c r="AA23" i="5"/>
  <c r="DJ36" i="8"/>
  <c r="Z23" i="5"/>
  <c r="DI36" i="8"/>
  <c r="DI38" i="8"/>
  <c r="Y23" i="6" s="1"/>
  <c r="DH36" i="8"/>
  <c r="DH38" i="8" s="1"/>
  <c r="X23" i="6" s="1"/>
  <c r="DG36" i="8"/>
  <c r="W23" i="5"/>
  <c r="DE36" i="8"/>
  <c r="U23" i="5"/>
  <c r="DD36" i="8"/>
  <c r="T23" i="5"/>
  <c r="DC36" i="8"/>
  <c r="S23" i="5"/>
  <c r="DB36" i="8"/>
  <c r="R23" i="5"/>
  <c r="DA36" i="8"/>
  <c r="DA38" i="8"/>
  <c r="Q23" i="6" s="1"/>
  <c r="CY36" i="8"/>
  <c r="O23" i="5" s="1"/>
  <c r="CX36" i="8"/>
  <c r="CX38" i="8" s="1"/>
  <c r="N23" i="6"/>
  <c r="CW36" i="8"/>
  <c r="CW38" i="8"/>
  <c r="M23" i="6" s="1"/>
  <c r="CV36" i="8"/>
  <c r="CV38" i="8" s="1"/>
  <c r="L23" i="6"/>
  <c r="CU36" i="8"/>
  <c r="CU38" i="8"/>
  <c r="K23" i="6" s="1"/>
  <c r="CT36" i="8"/>
  <c r="J23" i="5" s="1"/>
  <c r="CS36" i="8"/>
  <c r="CR36" i="8"/>
  <c r="CR38" i="8" s="1"/>
  <c r="H23" i="6" s="1"/>
  <c r="CQ36" i="8"/>
  <c r="G23" i="5"/>
  <c r="CP36" i="8"/>
  <c r="F23" i="5"/>
  <c r="CO36" i="8"/>
  <c r="E23" i="5"/>
  <c r="CN36" i="8"/>
  <c r="CN38" i="8"/>
  <c r="D23" i="6" s="1"/>
  <c r="CM36" i="8"/>
  <c r="C23" i="5" s="1"/>
  <c r="CL36" i="8"/>
  <c r="AT22" i="5" s="1"/>
  <c r="CK36" i="8"/>
  <c r="CK38" i="8" s="1"/>
  <c r="AS22" i="6" s="1"/>
  <c r="CJ36" i="8"/>
  <c r="AR22" i="5"/>
  <c r="CI36" i="8"/>
  <c r="AQ22" i="5"/>
  <c r="CH36" i="8"/>
  <c r="CH38" i="8"/>
  <c r="AP22" i="6" s="1"/>
  <c r="CG36" i="8"/>
  <c r="CG38" i="8" s="1"/>
  <c r="AO22" i="6" s="1"/>
  <c r="CF36" i="8"/>
  <c r="AN22" i="5"/>
  <c r="CE36" i="8"/>
  <c r="AM22" i="5"/>
  <c r="CD36" i="8"/>
  <c r="CD38" i="8"/>
  <c r="AL22" i="6" s="1"/>
  <c r="CC36" i="8"/>
  <c r="CB36" i="8"/>
  <c r="CB38" i="8" s="1"/>
  <c r="AJ22" i="6" s="1"/>
  <c r="CA36" i="8"/>
  <c r="CA38" i="8"/>
  <c r="AI22" i="6" s="1"/>
  <c r="BZ36" i="8"/>
  <c r="BZ38" i="8" s="1"/>
  <c r="AH22" i="6" s="1"/>
  <c r="BY36" i="8"/>
  <c r="AG22" i="5"/>
  <c r="BX36" i="8"/>
  <c r="BX38" i="8"/>
  <c r="AF22" i="6" s="1"/>
  <c r="BW36" i="8"/>
  <c r="AE22" i="5" s="1"/>
  <c r="BV36" i="8"/>
  <c r="BV38" i="8" s="1"/>
  <c r="AD22" i="6"/>
  <c r="BU36" i="8"/>
  <c r="BU38" i="8"/>
  <c r="AC22" i="6" s="1"/>
  <c r="BT36" i="8"/>
  <c r="AB22" i="5" s="1"/>
  <c r="BS36" i="8"/>
  <c r="AA22" i="5" s="1"/>
  <c r="BR36" i="8"/>
  <c r="Z22" i="5" s="1"/>
  <c r="BQ36" i="8"/>
  <c r="Y22" i="5" s="1"/>
  <c r="BP36" i="8"/>
  <c r="X22" i="5" s="1"/>
  <c r="BO36" i="8"/>
  <c r="BO38" i="8" s="1"/>
  <c r="W22" i="6" s="1"/>
  <c r="BM36" i="8"/>
  <c r="BM38" i="8"/>
  <c r="U22" i="6" s="1"/>
  <c r="BL36" i="8"/>
  <c r="T22" i="5" s="1"/>
  <c r="BK36" i="8"/>
  <c r="S22" i="5" s="1"/>
  <c r="BK38" i="8"/>
  <c r="S22" i="6" s="1"/>
  <c r="BJ36" i="8"/>
  <c r="R22" i="5" s="1"/>
  <c r="BI36" i="8"/>
  <c r="Q22" i="5" s="1"/>
  <c r="BG36" i="8"/>
  <c r="O22" i="5" s="1"/>
  <c r="BF36" i="8"/>
  <c r="BF38" i="8" s="1"/>
  <c r="N22" i="6" s="1"/>
  <c r="BE36" i="8"/>
  <c r="M22" i="5"/>
  <c r="BD36" i="8"/>
  <c r="L22" i="5"/>
  <c r="BD38" i="8"/>
  <c r="L22" i="6"/>
  <c r="BC36" i="8"/>
  <c r="K22" i="5"/>
  <c r="BB36" i="8"/>
  <c r="J22" i="5"/>
  <c r="BA36" i="8"/>
  <c r="I22" i="5"/>
  <c r="AZ36" i="8"/>
  <c r="AZ38" i="8"/>
  <c r="H22" i="6" s="1"/>
  <c r="AY36" i="8"/>
  <c r="G22" i="5" s="1"/>
  <c r="AX36" i="8"/>
  <c r="F22" i="5" s="1"/>
  <c r="AW36" i="8"/>
  <c r="E22" i="5" s="1"/>
  <c r="AV36" i="8"/>
  <c r="AV38" i="8" s="1"/>
  <c r="D22" i="6"/>
  <c r="AU36" i="8"/>
  <c r="C22" i="5"/>
  <c r="AT36" i="8"/>
  <c r="AT38" i="8"/>
  <c r="AT21" i="6" s="1"/>
  <c r="AS36" i="8"/>
  <c r="AS21" i="5" s="1"/>
  <c r="AR36" i="8"/>
  <c r="AR38" i="8" s="1"/>
  <c r="AR21" i="6" s="1"/>
  <c r="AQ36" i="8"/>
  <c r="AQ21" i="5"/>
  <c r="AP36" i="8"/>
  <c r="AP38" i="8"/>
  <c r="AP21" i="6" s="1"/>
  <c r="AO36" i="8"/>
  <c r="AO38" i="8" s="1"/>
  <c r="AO21" i="6" s="1"/>
  <c r="AN36" i="8"/>
  <c r="AN21" i="5"/>
  <c r="AM36" i="8"/>
  <c r="AM21" i="5"/>
  <c r="AL36" i="8"/>
  <c r="AL21" i="5"/>
  <c r="AK36" i="8"/>
  <c r="AK21" i="5"/>
  <c r="AK38" i="8"/>
  <c r="AK21" i="6"/>
  <c r="AJ36" i="8"/>
  <c r="AJ21" i="5"/>
  <c r="AI36" i="8"/>
  <c r="AI38" i="8"/>
  <c r="AI21" i="6" s="1"/>
  <c r="AH36" i="8"/>
  <c r="AH21" i="5" s="1"/>
  <c r="AG36" i="8"/>
  <c r="AG38" i="8" s="1"/>
  <c r="AG21" i="6"/>
  <c r="AF36" i="8"/>
  <c r="AF21" i="5"/>
  <c r="AE36" i="8"/>
  <c r="AE21" i="5"/>
  <c r="AD36" i="8"/>
  <c r="AD21" i="5"/>
  <c r="AC36" i="8"/>
  <c r="AC21" i="5"/>
  <c r="AB36" i="8"/>
  <c r="AB38" i="8"/>
  <c r="AB21" i="6" s="1"/>
  <c r="AA36" i="8"/>
  <c r="AA21" i="5" s="1"/>
  <c r="Z36" i="8"/>
  <c r="Z21" i="5" s="1"/>
  <c r="Y36" i="8"/>
  <c r="Y21" i="5" s="1"/>
  <c r="X36" i="8"/>
  <c r="X38" i="8" s="1"/>
  <c r="X21" i="6" s="1"/>
  <c r="W36" i="8"/>
  <c r="W21" i="5"/>
  <c r="U36" i="8"/>
  <c r="U21" i="5"/>
  <c r="T36" i="8"/>
  <c r="T21" i="5"/>
  <c r="S36" i="8"/>
  <c r="S38" i="8"/>
  <c r="S21" i="6" s="1"/>
  <c r="R36" i="8"/>
  <c r="R21" i="5" s="1"/>
  <c r="Q36" i="8"/>
  <c r="O36" i="8"/>
  <c r="O21" i="5" s="1"/>
  <c r="N36" i="8"/>
  <c r="N21" i="5" s="1"/>
  <c r="M36" i="8"/>
  <c r="M38" i="8" s="1"/>
  <c r="M21" i="6"/>
  <c r="L36" i="8"/>
  <c r="L38" i="8"/>
  <c r="L21" i="6" s="1"/>
  <c r="K36" i="8"/>
  <c r="K38" i="8" s="1"/>
  <c r="K21" i="6"/>
  <c r="J36" i="8"/>
  <c r="J21" i="5"/>
  <c r="I36" i="8"/>
  <c r="I21" i="5"/>
  <c r="H36" i="8"/>
  <c r="H38" i="8"/>
  <c r="H21" i="6" s="1"/>
  <c r="G36" i="8"/>
  <c r="G21" i="5" s="1"/>
  <c r="F36" i="8"/>
  <c r="F21" i="5" s="1"/>
  <c r="E36" i="8"/>
  <c r="D36" i="8"/>
  <c r="C36" i="8"/>
  <c r="C38" i="8"/>
  <c r="C21" i="6" s="1"/>
  <c r="HN36" i="7"/>
  <c r="AT20" i="5" s="1"/>
  <c r="HM36" i="7"/>
  <c r="AS20" i="5" s="1"/>
  <c r="HL36" i="7"/>
  <c r="AR20" i="5" s="1"/>
  <c r="HK36" i="7"/>
  <c r="HK38" i="7" s="1"/>
  <c r="AQ20" i="6"/>
  <c r="HJ36" i="7"/>
  <c r="HJ38" i="7"/>
  <c r="AP20" i="6" s="1"/>
  <c r="HI36" i="7"/>
  <c r="AO20" i="5" s="1"/>
  <c r="HH36" i="7"/>
  <c r="AN20" i="5" s="1"/>
  <c r="HG36" i="7"/>
  <c r="AM20" i="5" s="1"/>
  <c r="HF36" i="7"/>
  <c r="AL20" i="5" s="1"/>
  <c r="HE36" i="7"/>
  <c r="AK20" i="5" s="1"/>
  <c r="HD36" i="7"/>
  <c r="AJ20" i="5" s="1"/>
  <c r="HC36" i="7"/>
  <c r="HC38" i="7" s="1"/>
  <c r="AI20" i="6"/>
  <c r="HB36" i="7"/>
  <c r="HB38" i="7"/>
  <c r="AH20" i="6" s="1"/>
  <c r="HA36" i="7"/>
  <c r="HA38" i="7" s="1"/>
  <c r="AG20" i="6"/>
  <c r="GZ36" i="7"/>
  <c r="GZ38" i="7"/>
  <c r="AF20" i="6" s="1"/>
  <c r="GY36" i="7"/>
  <c r="GY38" i="7" s="1"/>
  <c r="AE20" i="6"/>
  <c r="GX36" i="7"/>
  <c r="GX38" i="7"/>
  <c r="AD20" i="6" s="1"/>
  <c r="GW36" i="7"/>
  <c r="GW38" i="7" s="1"/>
  <c r="AC20" i="6"/>
  <c r="GV36" i="7"/>
  <c r="AB20" i="5"/>
  <c r="GU36" i="7"/>
  <c r="AA20" i="5"/>
  <c r="GT36" i="7"/>
  <c r="GT38" i="7"/>
  <c r="Z20" i="6" s="1"/>
  <c r="GS36" i="7"/>
  <c r="Y20" i="5" s="1"/>
  <c r="GR36" i="7"/>
  <c r="X20" i="5" s="1"/>
  <c r="GQ36" i="7"/>
  <c r="GQ38" i="7" s="1"/>
  <c r="W20" i="6"/>
  <c r="GO36" i="7"/>
  <c r="U20" i="5"/>
  <c r="GN36" i="7"/>
  <c r="GN38" i="7"/>
  <c r="T20" i="6" s="1"/>
  <c r="GM36" i="7"/>
  <c r="S20" i="5" s="1"/>
  <c r="GL36" i="7"/>
  <c r="GL38" i="7" s="1"/>
  <c r="R20" i="6" s="1"/>
  <c r="GK36" i="7"/>
  <c r="GK38" i="7"/>
  <c r="Q20" i="6" s="1"/>
  <c r="GI36" i="7"/>
  <c r="GI38" i="7" s="1"/>
  <c r="O20" i="6" s="1"/>
  <c r="GH36" i="7"/>
  <c r="N20" i="5"/>
  <c r="GG36" i="7"/>
  <c r="M20" i="5"/>
  <c r="GF36" i="7"/>
  <c r="GF38" i="7"/>
  <c r="L20" i="6" s="1"/>
  <c r="GE36" i="7"/>
  <c r="GE38" i="7" s="1"/>
  <c r="K20" i="6" s="1"/>
  <c r="GD36" i="7"/>
  <c r="J20" i="5"/>
  <c r="GC36" i="7"/>
  <c r="GC38" i="7"/>
  <c r="I20" i="6" s="1"/>
  <c r="GB36" i="7"/>
  <c r="GB38" i="7" s="1"/>
  <c r="H20" i="6" s="1"/>
  <c r="GA36" i="7"/>
  <c r="GA38" i="7"/>
  <c r="G20" i="6" s="1"/>
  <c r="FZ36" i="7"/>
  <c r="FZ38" i="7" s="1"/>
  <c r="F20" i="6" s="1"/>
  <c r="FY36" i="7"/>
  <c r="FY38" i="7"/>
  <c r="E20" i="6" s="1"/>
  <c r="FX36" i="7"/>
  <c r="D20" i="5" s="1"/>
  <c r="FW36" i="7"/>
  <c r="FW38" i="7" s="1"/>
  <c r="C20" i="6"/>
  <c r="FV36" i="7"/>
  <c r="FV38" i="7"/>
  <c r="AT19" i="6" s="1"/>
  <c r="FU36" i="7"/>
  <c r="FU38" i="7" s="1"/>
  <c r="AS19" i="6"/>
  <c r="FT36" i="7"/>
  <c r="AR19" i="5"/>
  <c r="FS36" i="7"/>
  <c r="FS38" i="7"/>
  <c r="AQ19" i="6" s="1"/>
  <c r="FR36" i="7"/>
  <c r="AP19" i="5" s="1"/>
  <c r="FQ36" i="7"/>
  <c r="AO19" i="5" s="1"/>
  <c r="FP36" i="7"/>
  <c r="FP38" i="7" s="1"/>
  <c r="AN19" i="6"/>
  <c r="FO36" i="7"/>
  <c r="FO38" i="7"/>
  <c r="AM19" i="6" s="1"/>
  <c r="FN36" i="7"/>
  <c r="FN38" i="7" s="1"/>
  <c r="AL19" i="6"/>
  <c r="FM36" i="7"/>
  <c r="FM38" i="7"/>
  <c r="AK19" i="6" s="1"/>
  <c r="FL36" i="7"/>
  <c r="AJ19" i="5" s="1"/>
  <c r="FK36" i="7"/>
  <c r="AI19" i="5" s="1"/>
  <c r="FJ36" i="7"/>
  <c r="AH19" i="5" s="1"/>
  <c r="FI36" i="7"/>
  <c r="AG19" i="5" s="1"/>
  <c r="FH36" i="7"/>
  <c r="AF19" i="5" s="1"/>
  <c r="FG36" i="7"/>
  <c r="AE19" i="5" s="1"/>
  <c r="FF36" i="7"/>
  <c r="FF38" i="7" s="1"/>
  <c r="AD19" i="6"/>
  <c r="FE36" i="7"/>
  <c r="FE38" i="7"/>
  <c r="AC19" i="6" s="1"/>
  <c r="FD36" i="7"/>
  <c r="AB19" i="5" s="1"/>
  <c r="FC36" i="7"/>
  <c r="FC38" i="7" s="1"/>
  <c r="AA19" i="6" s="1"/>
  <c r="FB36" i="7"/>
  <c r="FB38" i="7"/>
  <c r="Z19" i="6" s="1"/>
  <c r="Z19" i="5"/>
  <c r="FA36" i="7"/>
  <c r="FA38" i="7"/>
  <c r="Y19" i="6" s="1"/>
  <c r="EZ36" i="7"/>
  <c r="EZ38" i="7" s="1"/>
  <c r="X19" i="6"/>
  <c r="EY36" i="7"/>
  <c r="EY38" i="7"/>
  <c r="W19" i="6" s="1"/>
  <c r="EW36" i="7"/>
  <c r="U19" i="5" s="1"/>
  <c r="EV36" i="7"/>
  <c r="EV38" i="7" s="1"/>
  <c r="T19" i="6" s="1"/>
  <c r="EU36" i="7"/>
  <c r="EU38" i="7"/>
  <c r="S19" i="6" s="1"/>
  <c r="ET36" i="7"/>
  <c r="ET38" i="7" s="1"/>
  <c r="R19" i="6" s="1"/>
  <c r="ES36" i="7"/>
  <c r="Q19" i="5"/>
  <c r="EQ36" i="7"/>
  <c r="O19" i="5"/>
  <c r="EP36" i="7"/>
  <c r="N19" i="5"/>
  <c r="EO36" i="7"/>
  <c r="M19" i="5"/>
  <c r="EN36" i="7"/>
  <c r="L19" i="5"/>
  <c r="EM36" i="7"/>
  <c r="EM38" i="7"/>
  <c r="K19" i="6" s="1"/>
  <c r="EL36" i="7"/>
  <c r="EK36" i="7"/>
  <c r="I19" i="5" s="1"/>
  <c r="EJ36" i="7"/>
  <c r="EJ38" i="7" s="1"/>
  <c r="H19" i="6"/>
  <c r="EI36" i="7"/>
  <c r="EI38" i="7"/>
  <c r="G19" i="6" s="1"/>
  <c r="EH36" i="7"/>
  <c r="F19" i="5" s="1"/>
  <c r="EG36" i="7"/>
  <c r="EG38" i="7" s="1"/>
  <c r="E19" i="6" s="1"/>
  <c r="EF36" i="7"/>
  <c r="D19" i="5"/>
  <c r="EE36" i="7"/>
  <c r="C19" i="5"/>
  <c r="EE38" i="7"/>
  <c r="C19" i="6"/>
  <c r="ED36" i="7"/>
  <c r="AT18" i="5"/>
  <c r="EC36" i="7"/>
  <c r="EC38" i="7"/>
  <c r="AS18" i="6" s="1"/>
  <c r="EB36" i="7"/>
  <c r="EB38" i="7" s="1"/>
  <c r="AR18" i="6" s="1"/>
  <c r="EA36" i="7"/>
  <c r="EA38" i="7"/>
  <c r="AQ18" i="6" s="1"/>
  <c r="AQ18" i="5"/>
  <c r="DZ36" i="7"/>
  <c r="DZ38" i="7"/>
  <c r="AP18" i="6" s="1"/>
  <c r="DY36" i="7"/>
  <c r="AO18" i="5" s="1"/>
  <c r="DX36" i="7"/>
  <c r="AN18" i="5" s="1"/>
  <c r="DW36" i="7"/>
  <c r="AM18" i="5" s="1"/>
  <c r="DV36" i="7"/>
  <c r="DV38" i="7" s="1"/>
  <c r="AL18" i="6" s="1"/>
  <c r="DU36" i="7"/>
  <c r="AK18" i="5"/>
  <c r="DT36" i="7"/>
  <c r="DT38" i="7"/>
  <c r="AJ18" i="6" s="1"/>
  <c r="DS36" i="7"/>
  <c r="AI18" i="5" s="1"/>
  <c r="DR36" i="7"/>
  <c r="AH18" i="5" s="1"/>
  <c r="DQ36" i="7"/>
  <c r="AG18" i="5" s="1"/>
  <c r="DP36" i="7"/>
  <c r="AF18" i="5" s="1"/>
  <c r="DO36" i="7"/>
  <c r="AE18" i="5" s="1"/>
  <c r="DN36" i="7"/>
  <c r="DN38" i="7" s="1"/>
  <c r="AD18" i="6"/>
  <c r="DM36" i="7"/>
  <c r="DM38" i="7"/>
  <c r="AC18" i="6" s="1"/>
  <c r="DL36" i="7"/>
  <c r="DL38" i="7" s="1"/>
  <c r="AB18" i="6"/>
  <c r="DK36" i="7"/>
  <c r="AA18" i="5"/>
  <c r="DJ36" i="7"/>
  <c r="Z18" i="5"/>
  <c r="DI36" i="7"/>
  <c r="DI38" i="7"/>
  <c r="Y18" i="6" s="1"/>
  <c r="DH36" i="7"/>
  <c r="X18" i="5" s="1"/>
  <c r="DG36" i="7"/>
  <c r="DG38" i="7" s="1"/>
  <c r="W18" i="6" s="1"/>
  <c r="DE36" i="7"/>
  <c r="U18" i="5"/>
  <c r="DD36" i="7"/>
  <c r="DD38" i="7"/>
  <c r="T18" i="6" s="1"/>
  <c r="DC36" i="7"/>
  <c r="S18" i="5" s="1"/>
  <c r="DB36" i="7"/>
  <c r="R18" i="5" s="1"/>
  <c r="DB38" i="7"/>
  <c r="R18" i="6" s="1"/>
  <c r="DA36" i="7"/>
  <c r="DA38" i="7" s="1"/>
  <c r="Q18" i="6"/>
  <c r="CY36" i="7"/>
  <c r="O18" i="5"/>
  <c r="CX36" i="7"/>
  <c r="CX38" i="7"/>
  <c r="N18" i="6" s="1"/>
  <c r="CW36" i="7"/>
  <c r="CW38" i="7" s="1"/>
  <c r="M18" i="6"/>
  <c r="CV36" i="7"/>
  <c r="L18" i="5"/>
  <c r="CU36" i="7"/>
  <c r="K18" i="5"/>
  <c r="CT36" i="7"/>
  <c r="CT38" i="7"/>
  <c r="J18" i="6" s="1"/>
  <c r="CS36" i="7"/>
  <c r="CS38" i="7" s="1"/>
  <c r="I18" i="6"/>
  <c r="CR36" i="7"/>
  <c r="CR38" i="7"/>
  <c r="H18" i="6" s="1"/>
  <c r="CQ36" i="7"/>
  <c r="G18" i="5" s="1"/>
  <c r="CP36" i="7"/>
  <c r="F18" i="5" s="1"/>
  <c r="CO36" i="7"/>
  <c r="E18" i="5" s="1"/>
  <c r="CN36" i="7"/>
  <c r="CN38" i="7" s="1"/>
  <c r="D18" i="6" s="1"/>
  <c r="CM36" i="7"/>
  <c r="C18" i="5"/>
  <c r="CL36" i="7"/>
  <c r="CL38" i="7"/>
  <c r="AT17" i="6" s="1"/>
  <c r="CK36" i="7"/>
  <c r="AS17" i="5" s="1"/>
  <c r="CJ36" i="7"/>
  <c r="AR17" i="5" s="1"/>
  <c r="CJ38" i="7"/>
  <c r="AR17" i="6" s="1"/>
  <c r="CI36" i="7"/>
  <c r="AQ17" i="5" s="1"/>
  <c r="CH36" i="7"/>
  <c r="CH38" i="7" s="1"/>
  <c r="AP17" i="6" s="1"/>
  <c r="CG36" i="7"/>
  <c r="CG38" i="7"/>
  <c r="AO17" i="6" s="1"/>
  <c r="CF36" i="7"/>
  <c r="CF38" i="7" s="1"/>
  <c r="AN17" i="6" s="1"/>
  <c r="CE36" i="7"/>
  <c r="CE38" i="7"/>
  <c r="AM17" i="6" s="1"/>
  <c r="CD36" i="7"/>
  <c r="AL17" i="5" s="1"/>
  <c r="CC36" i="7"/>
  <c r="CC38" i="7" s="1"/>
  <c r="AK17" i="6"/>
  <c r="CB36" i="7"/>
  <c r="AJ17" i="5"/>
  <c r="CA36" i="7"/>
  <c r="AI17" i="5"/>
  <c r="BZ36" i="7"/>
  <c r="AH17" i="5"/>
  <c r="BY36" i="7"/>
  <c r="BY38" i="7"/>
  <c r="AG17" i="6" s="1"/>
  <c r="BX36" i="7"/>
  <c r="AF17" i="5" s="1"/>
  <c r="BW36" i="7"/>
  <c r="BW38" i="7" s="1"/>
  <c r="AE17" i="6" s="1"/>
  <c r="BV36" i="7"/>
  <c r="AD17" i="5"/>
  <c r="BU36" i="7"/>
  <c r="AC17" i="5"/>
  <c r="BT36" i="7"/>
  <c r="BT38" i="7"/>
  <c r="AB17" i="6" s="1"/>
  <c r="BS36" i="7"/>
  <c r="AA17" i="5" s="1"/>
  <c r="BR36" i="7"/>
  <c r="BR38" i="7" s="1"/>
  <c r="Z17" i="6"/>
  <c r="BQ36" i="7"/>
  <c r="Y17" i="5"/>
  <c r="BP36" i="7"/>
  <c r="BP38" i="7"/>
  <c r="X17" i="6" s="1"/>
  <c r="BO36" i="7"/>
  <c r="W17" i="5" s="1"/>
  <c r="BM36" i="7"/>
  <c r="BM38" i="7" s="1"/>
  <c r="U17" i="6" s="1"/>
  <c r="BL36" i="7"/>
  <c r="BL38" i="7"/>
  <c r="T17" i="6" s="1"/>
  <c r="BK36" i="7"/>
  <c r="BK38" i="7" s="1"/>
  <c r="S17" i="6" s="1"/>
  <c r="BJ36" i="7"/>
  <c r="BJ38" i="7"/>
  <c r="R17" i="6" s="1"/>
  <c r="BI36" i="7"/>
  <c r="BI38" i="7" s="1"/>
  <c r="Q17" i="6" s="1"/>
  <c r="BG36" i="7"/>
  <c r="BG38" i="7"/>
  <c r="O17" i="6" s="1"/>
  <c r="BF36" i="7"/>
  <c r="N17" i="5" s="1"/>
  <c r="BE36" i="7"/>
  <c r="M17" i="5" s="1"/>
  <c r="BD36" i="7"/>
  <c r="BD38" i="7" s="1"/>
  <c r="L17" i="6" s="1"/>
  <c r="BC36" i="7"/>
  <c r="K17" i="5"/>
  <c r="BB36" i="7"/>
  <c r="J17" i="5"/>
  <c r="BA36" i="7"/>
  <c r="BA38" i="7"/>
  <c r="I17" i="6" s="1"/>
  <c r="AZ36" i="7"/>
  <c r="H17" i="5" s="1"/>
  <c r="AY36" i="7"/>
  <c r="G17" i="5" s="1"/>
  <c r="AX36" i="7"/>
  <c r="F17" i="5" s="1"/>
  <c r="AW36" i="7"/>
  <c r="AW38" i="7" s="1"/>
  <c r="E17" i="6"/>
  <c r="AV36" i="7"/>
  <c r="AV38" i="7"/>
  <c r="D17" i="6" s="1"/>
  <c r="AU36" i="7"/>
  <c r="AU38" i="7" s="1"/>
  <c r="C17" i="6"/>
  <c r="AT36" i="7"/>
  <c r="AT38" i="7"/>
  <c r="AT16" i="6" s="1"/>
  <c r="AS36" i="7"/>
  <c r="AS38" i="7" s="1"/>
  <c r="AS16" i="6"/>
  <c r="AR36" i="7"/>
  <c r="AR16" i="5"/>
  <c r="AQ36" i="7"/>
  <c r="AQ38" i="7"/>
  <c r="AQ16" i="6" s="1"/>
  <c r="AP36" i="7"/>
  <c r="AP16" i="5" s="1"/>
  <c r="AO36" i="7"/>
  <c r="AO38" i="7" s="1"/>
  <c r="AO16" i="6" s="1"/>
  <c r="AN36" i="7"/>
  <c r="AN16" i="5"/>
  <c r="AM36" i="7"/>
  <c r="AM38" i="7"/>
  <c r="AM16" i="6" s="1"/>
  <c r="AL36" i="7"/>
  <c r="AL38" i="7" s="1"/>
  <c r="AL16" i="6" s="1"/>
  <c r="AK36" i="7"/>
  <c r="AK38" i="7"/>
  <c r="AK16" i="6" s="1"/>
  <c r="AJ36" i="7"/>
  <c r="AJ16" i="5" s="1"/>
  <c r="AI36" i="7"/>
  <c r="AI16" i="5" s="1"/>
  <c r="AH36" i="7"/>
  <c r="AH38" i="7" s="1"/>
  <c r="AH16" i="6" s="1"/>
  <c r="AG36" i="7"/>
  <c r="AG16" i="5"/>
  <c r="AF36" i="7"/>
  <c r="AF38" i="7"/>
  <c r="AF16" i="6" s="1"/>
  <c r="AE36" i="7"/>
  <c r="AE38" i="7" s="1"/>
  <c r="AE16" i="6" s="1"/>
  <c r="AD36" i="7"/>
  <c r="AD16" i="5"/>
  <c r="AC36" i="7"/>
  <c r="AC16" i="5"/>
  <c r="AB36" i="7"/>
  <c r="AB38" i="7"/>
  <c r="AB16" i="6" s="1"/>
  <c r="AA36" i="7"/>
  <c r="AA16" i="5" s="1"/>
  <c r="Z36" i="7"/>
  <c r="Z16" i="5" s="1"/>
  <c r="Y36" i="7"/>
  <c r="Y38" i="7" s="1"/>
  <c r="Y16" i="6" s="1"/>
  <c r="X36" i="7"/>
  <c r="X16" i="5"/>
  <c r="W36" i="7"/>
  <c r="W38" i="7"/>
  <c r="W16" i="6" s="1"/>
  <c r="U36" i="7"/>
  <c r="U16" i="5" s="1"/>
  <c r="T36" i="7"/>
  <c r="T38" i="7" s="1"/>
  <c r="T16" i="6"/>
  <c r="S36" i="7"/>
  <c r="S38" i="7"/>
  <c r="S16" i="6" s="1"/>
  <c r="R36" i="7"/>
  <c r="R38" i="7" s="1"/>
  <c r="R16" i="6"/>
  <c r="Q36" i="7"/>
  <c r="Q16" i="5"/>
  <c r="O36" i="7"/>
  <c r="O16" i="5"/>
  <c r="N36" i="7"/>
  <c r="N38" i="7"/>
  <c r="N16" i="6" s="1"/>
  <c r="M36" i="7"/>
  <c r="M16" i="5" s="1"/>
  <c r="L36" i="7"/>
  <c r="L16" i="5" s="1"/>
  <c r="K36" i="7"/>
  <c r="K16" i="5" s="1"/>
  <c r="J36" i="7"/>
  <c r="J16" i="5" s="1"/>
  <c r="I36" i="7"/>
  <c r="I38" i="7" s="1"/>
  <c r="I16" i="6"/>
  <c r="H36" i="7"/>
  <c r="H38" i="7"/>
  <c r="H16" i="6" s="1"/>
  <c r="G36" i="7"/>
  <c r="G38" i="7" s="1"/>
  <c r="G16" i="6"/>
  <c r="F36" i="7"/>
  <c r="F38" i="7"/>
  <c r="F16" i="6" s="1"/>
  <c r="E36" i="7"/>
  <c r="E38" i="7" s="1"/>
  <c r="E16" i="6"/>
  <c r="D36" i="7"/>
  <c r="D16" i="5"/>
  <c r="C36" i="7"/>
  <c r="C16" i="5"/>
  <c r="C38" i="7"/>
  <c r="C16" i="6"/>
  <c r="HN36" i="4"/>
  <c r="AT15" i="5"/>
  <c r="HN38" i="4"/>
  <c r="AT15" i="6"/>
  <c r="HM36" i="4"/>
  <c r="AS15" i="5"/>
  <c r="HL36" i="4"/>
  <c r="AR15" i="5"/>
  <c r="HL38" i="4"/>
  <c r="AR15" i="6"/>
  <c r="HK36" i="4"/>
  <c r="HK38" i="4"/>
  <c r="AQ15" i="6" s="1"/>
  <c r="HJ36" i="4"/>
  <c r="HJ38" i="4" s="1"/>
  <c r="AP15" i="6"/>
  <c r="HI36" i="4"/>
  <c r="AO15" i="5"/>
  <c r="HI38" i="4"/>
  <c r="AO15" i="6"/>
  <c r="HH36" i="4"/>
  <c r="HH38" i="4"/>
  <c r="AN15" i="6" s="1"/>
  <c r="HG36" i="4"/>
  <c r="AM15" i="5" s="1"/>
  <c r="HF36" i="4"/>
  <c r="AL15" i="5" s="1"/>
  <c r="HE36" i="4"/>
  <c r="AK15" i="5" s="1"/>
  <c r="HD36" i="4"/>
  <c r="AJ15" i="5" s="1"/>
  <c r="HC36" i="4"/>
  <c r="AI15" i="5" s="1"/>
  <c r="HB36" i="4"/>
  <c r="HB38" i="4" s="1"/>
  <c r="AH15" i="6" s="1"/>
  <c r="HA36" i="4"/>
  <c r="GZ36" i="4"/>
  <c r="GY36" i="4"/>
  <c r="AE15" i="5"/>
  <c r="GY38" i="4"/>
  <c r="AE15" i="6"/>
  <c r="GX36" i="4"/>
  <c r="GX38" i="4"/>
  <c r="AD15" i="6" s="1"/>
  <c r="GW36" i="4"/>
  <c r="AC15" i="5" s="1"/>
  <c r="GV36" i="4"/>
  <c r="GV38" i="4" s="1"/>
  <c r="AB15" i="6"/>
  <c r="GU36" i="4"/>
  <c r="GU38" i="4"/>
  <c r="AA15" i="6" s="1"/>
  <c r="GT36" i="4"/>
  <c r="Z15" i="5" s="1"/>
  <c r="GS36" i="4"/>
  <c r="GS38" i="4" s="1"/>
  <c r="Y15" i="6" s="1"/>
  <c r="GR36" i="4"/>
  <c r="GR38" i="4"/>
  <c r="X15" i="6" s="1"/>
  <c r="GQ36" i="4"/>
  <c r="GQ38" i="4" s="1"/>
  <c r="W15" i="6" s="1"/>
  <c r="GO36" i="4"/>
  <c r="U15" i="5"/>
  <c r="GN36" i="4"/>
  <c r="T15" i="5"/>
  <c r="GM36" i="4"/>
  <c r="S15" i="5"/>
  <c r="GL36" i="4"/>
  <c r="R15" i="5"/>
  <c r="GK36" i="4"/>
  <c r="GK38" i="4"/>
  <c r="Q15" i="6" s="1"/>
  <c r="GI36" i="4"/>
  <c r="O15" i="5" s="1"/>
  <c r="GH36" i="4"/>
  <c r="GH38" i="4" s="1"/>
  <c r="N15" i="6"/>
  <c r="GG36" i="4"/>
  <c r="M15" i="5"/>
  <c r="GF36" i="4"/>
  <c r="GF38" i="4"/>
  <c r="L15" i="6" s="1"/>
  <c r="GE36" i="4"/>
  <c r="K15" i="5" s="1"/>
  <c r="GD36" i="4"/>
  <c r="J15" i="5" s="1"/>
  <c r="GC36" i="4"/>
  <c r="I15" i="5" s="1"/>
  <c r="GB36" i="4"/>
  <c r="GB38" i="4" s="1"/>
  <c r="H15" i="6" s="1"/>
  <c r="GA36" i="4"/>
  <c r="G15" i="5"/>
  <c r="FZ36" i="4"/>
  <c r="F15" i="5"/>
  <c r="FY36" i="4"/>
  <c r="E15" i="5"/>
  <c r="FX36" i="4"/>
  <c r="FX38" i="4"/>
  <c r="D15" i="6" s="1"/>
  <c r="FW36" i="4"/>
  <c r="C15" i="5" s="1"/>
  <c r="FV36" i="4"/>
  <c r="AT14" i="5" s="1"/>
  <c r="FU36" i="4"/>
  <c r="AS14" i="5" s="1"/>
  <c r="FT36" i="4"/>
  <c r="FT38" i="4" s="1"/>
  <c r="AR14" i="6"/>
  <c r="FS36" i="4"/>
  <c r="AQ14" i="5"/>
  <c r="FS38" i="4"/>
  <c r="AQ14" i="6"/>
  <c r="FR36" i="4"/>
  <c r="FR38" i="4"/>
  <c r="AP14" i="6" s="1"/>
  <c r="FQ36" i="4"/>
  <c r="FQ38" i="4" s="1"/>
  <c r="AO14" i="6"/>
  <c r="FP36" i="4"/>
  <c r="AN14" i="5"/>
  <c r="FP38" i="4"/>
  <c r="AN14" i="6"/>
  <c r="FO36" i="4"/>
  <c r="FN36" i="4"/>
  <c r="AL14" i="5" s="1"/>
  <c r="FM36" i="4"/>
  <c r="AK14" i="5" s="1"/>
  <c r="FL36" i="4"/>
  <c r="AJ14" i="5" s="1"/>
  <c r="FK36" i="4"/>
  <c r="AI14" i="5" s="1"/>
  <c r="FJ36" i="4"/>
  <c r="AH14" i="5" s="1"/>
  <c r="FI36" i="4"/>
  <c r="AG14" i="5"/>
  <c r="FH36" i="4"/>
  <c r="FH38" i="4"/>
  <c r="AF14" i="6" s="1"/>
  <c r="FG36" i="4"/>
  <c r="AE14" i="5" s="1"/>
  <c r="FG38" i="4"/>
  <c r="AE14" i="6" s="1"/>
  <c r="FF36" i="4"/>
  <c r="AD14" i="5" s="1"/>
  <c r="FE36" i="4"/>
  <c r="FE38" i="4" s="1"/>
  <c r="AC14" i="6" s="1"/>
  <c r="FD36" i="4"/>
  <c r="AB14" i="5"/>
  <c r="FD38" i="4"/>
  <c r="AB14" i="6"/>
  <c r="FC36" i="4"/>
  <c r="FC38" i="4"/>
  <c r="AA14" i="6" s="1"/>
  <c r="FB36" i="4"/>
  <c r="FB38" i="4" s="1"/>
  <c r="Z14" i="6" s="1"/>
  <c r="FA36" i="4"/>
  <c r="Y14" i="5"/>
  <c r="EZ36" i="4"/>
  <c r="X14" i="5"/>
  <c r="EY36" i="4"/>
  <c r="W14" i="5"/>
  <c r="EW36" i="4"/>
  <c r="U14" i="5"/>
  <c r="EV36" i="4"/>
  <c r="T14" i="5"/>
  <c r="EU36" i="4"/>
  <c r="S14" i="5"/>
  <c r="ET36" i="4"/>
  <c r="R14" i="5"/>
  <c r="ES36" i="4"/>
  <c r="Q14" i="5"/>
  <c r="EQ36" i="4"/>
  <c r="EQ38" i="4"/>
  <c r="O14" i="6" s="1"/>
  <c r="EP36" i="4"/>
  <c r="N14" i="5" s="1"/>
  <c r="EO36" i="4"/>
  <c r="M14" i="5" s="1"/>
  <c r="EN36" i="4"/>
  <c r="L14" i="5" s="1"/>
  <c r="EM36" i="4"/>
  <c r="K14" i="5" s="1"/>
  <c r="EL36" i="4"/>
  <c r="EL38" i="4" s="1"/>
  <c r="J14" i="6"/>
  <c r="EK36" i="4"/>
  <c r="I14" i="5"/>
  <c r="EJ36" i="4"/>
  <c r="H14" i="5"/>
  <c r="EI36" i="4"/>
  <c r="G14" i="5"/>
  <c r="EH36" i="4"/>
  <c r="F14" i="5"/>
  <c r="EH38" i="4"/>
  <c r="F14" i="6"/>
  <c r="EG36" i="4"/>
  <c r="E14" i="5"/>
  <c r="EG38" i="4"/>
  <c r="E14" i="6"/>
  <c r="EF36" i="4"/>
  <c r="EF38" i="4"/>
  <c r="D14" i="6" s="1"/>
  <c r="EE36" i="4"/>
  <c r="C14" i="5" s="1"/>
  <c r="EE38" i="4"/>
  <c r="C14" i="6" s="1"/>
  <c r="ED36" i="4"/>
  <c r="AT13" i="5" s="1"/>
  <c r="EC36" i="4"/>
  <c r="AS13" i="5" s="1"/>
  <c r="EB36" i="4"/>
  <c r="AR13" i="5" s="1"/>
  <c r="EA36" i="4"/>
  <c r="AQ13" i="5" s="1"/>
  <c r="DZ36" i="4"/>
  <c r="DZ38" i="4" s="1"/>
  <c r="AP13" i="6"/>
  <c r="DY36" i="4"/>
  <c r="DY38" i="4"/>
  <c r="AO13" i="6" s="1"/>
  <c r="DX36" i="4"/>
  <c r="DX38" i="4" s="1"/>
  <c r="AN13" i="6"/>
  <c r="DW36" i="4"/>
  <c r="AM13" i="5"/>
  <c r="DV36" i="4"/>
  <c r="DV38" i="4"/>
  <c r="AL13" i="6" s="1"/>
  <c r="DU36" i="4"/>
  <c r="DT36" i="4"/>
  <c r="AJ13" i="5"/>
  <c r="DS36" i="4"/>
  <c r="AI13" i="5"/>
  <c r="DR36" i="4"/>
  <c r="AH13" i="5"/>
  <c r="DQ36" i="4"/>
  <c r="AG13" i="5"/>
  <c r="DP36" i="4"/>
  <c r="DP38" i="4"/>
  <c r="AF13" i="6" s="1"/>
  <c r="DO36" i="4"/>
  <c r="AE13" i="5" s="1"/>
  <c r="DN36" i="4"/>
  <c r="AD13" i="5" s="1"/>
  <c r="DM36" i="4"/>
  <c r="AC13" i="5" s="1"/>
  <c r="DL36" i="4"/>
  <c r="DL38" i="4" s="1"/>
  <c r="AB13" i="6"/>
  <c r="DK36" i="4"/>
  <c r="AA13" i="5"/>
  <c r="DJ36" i="4"/>
  <c r="Z13" i="5"/>
  <c r="DI36" i="4"/>
  <c r="Y13" i="5"/>
  <c r="DH36" i="4"/>
  <c r="X13" i="5"/>
  <c r="DG36" i="4"/>
  <c r="DG38" i="4"/>
  <c r="W13" i="6" s="1"/>
  <c r="W13" i="5"/>
  <c r="DE36" i="4"/>
  <c r="U13" i="5"/>
  <c r="DD36" i="4"/>
  <c r="T13" i="5"/>
  <c r="DC36" i="4"/>
  <c r="S13" i="5"/>
  <c r="DB36" i="4"/>
  <c r="R13" i="5"/>
  <c r="DA36" i="4"/>
  <c r="DA38" i="4"/>
  <c r="Q13" i="6" s="1"/>
  <c r="CY36" i="4"/>
  <c r="O13" i="5" s="1"/>
  <c r="CX36" i="4"/>
  <c r="CX38" i="4" s="1"/>
  <c r="N13" i="6"/>
  <c r="CW36" i="4"/>
  <c r="CW38" i="4"/>
  <c r="M13" i="6" s="1"/>
  <c r="CV36" i="4"/>
  <c r="CV38" i="4" s="1"/>
  <c r="L13" i="6"/>
  <c r="CU36" i="4"/>
  <c r="K13" i="5"/>
  <c r="CT36" i="4"/>
  <c r="CT38" i="4"/>
  <c r="J13" i="6" s="1"/>
  <c r="CS36" i="4"/>
  <c r="I13" i="5" s="1"/>
  <c r="CR36" i="4"/>
  <c r="H13" i="5" s="1"/>
  <c r="CQ36" i="4"/>
  <c r="CQ38" i="4" s="1"/>
  <c r="G13" i="6"/>
  <c r="CP36" i="4"/>
  <c r="F13" i="5"/>
  <c r="CO36" i="4"/>
  <c r="E13" i="5"/>
  <c r="CN36" i="4"/>
  <c r="CN38" i="4"/>
  <c r="D13" i="6" s="1"/>
  <c r="CM36" i="4"/>
  <c r="C13" i="5" s="1"/>
  <c r="CL36" i="4"/>
  <c r="CL38" i="4" s="1"/>
  <c r="AT12" i="6" s="1"/>
  <c r="CK36" i="4"/>
  <c r="AS12" i="5"/>
  <c r="CJ36" i="4"/>
  <c r="CJ38" i="4"/>
  <c r="AR12" i="6" s="1"/>
  <c r="CI36" i="4"/>
  <c r="AQ12" i="5" s="1"/>
  <c r="CH36" i="4"/>
  <c r="CH38" i="4" s="1"/>
  <c r="AP12" i="6"/>
  <c r="CG36" i="4"/>
  <c r="AO12" i="5"/>
  <c r="CF36" i="4"/>
  <c r="CF38" i="4"/>
  <c r="AN12" i="6" s="1"/>
  <c r="CE36" i="4"/>
  <c r="AM12" i="5" s="1"/>
  <c r="CD36" i="4"/>
  <c r="AL12" i="5" s="1"/>
  <c r="CC36" i="4"/>
  <c r="AK12" i="5" s="1"/>
  <c r="CB36" i="4"/>
  <c r="AJ12" i="5" s="1"/>
  <c r="CA36" i="4"/>
  <c r="AI12" i="5" s="1"/>
  <c r="BZ36" i="4"/>
  <c r="AH12" i="5" s="1"/>
  <c r="BY36" i="4"/>
  <c r="BY38" i="4" s="1"/>
  <c r="AG12" i="6"/>
  <c r="BX36" i="4"/>
  <c r="AF12" i="5"/>
  <c r="BW36" i="4"/>
  <c r="AE12" i="5"/>
  <c r="BV36" i="4"/>
  <c r="AD12" i="5"/>
  <c r="BU36" i="4"/>
  <c r="AC12" i="5"/>
  <c r="BT36" i="4"/>
  <c r="BT38" i="4"/>
  <c r="AB12" i="6" s="1"/>
  <c r="BS36" i="4"/>
  <c r="AA12" i="5" s="1"/>
  <c r="BR36" i="4"/>
  <c r="BR38" i="4" s="1"/>
  <c r="Z12" i="6" s="1"/>
  <c r="BQ36" i="4"/>
  <c r="Y12" i="5"/>
  <c r="BP36" i="4"/>
  <c r="X12" i="5"/>
  <c r="BO36" i="4"/>
  <c r="W12" i="5"/>
  <c r="BM36" i="4"/>
  <c r="U12" i="5"/>
  <c r="BL36" i="4"/>
  <c r="BL38" i="4"/>
  <c r="T12" i="6" s="1"/>
  <c r="BK36" i="4"/>
  <c r="S12" i="5" s="1"/>
  <c r="BJ36" i="4"/>
  <c r="R12" i="5" s="1"/>
  <c r="BI36" i="4"/>
  <c r="Q12" i="5" s="1"/>
  <c r="BG36" i="4"/>
  <c r="O12" i="5" s="1"/>
  <c r="BF36" i="4"/>
  <c r="BF38" i="4" s="1"/>
  <c r="N12" i="6" s="1"/>
  <c r="BE36" i="4"/>
  <c r="M12" i="5"/>
  <c r="BD36" i="4"/>
  <c r="L12" i="5"/>
  <c r="BC36" i="4"/>
  <c r="K12" i="5"/>
  <c r="BB36" i="4"/>
  <c r="BB38" i="4"/>
  <c r="J12" i="6" s="1"/>
  <c r="BA36" i="4"/>
  <c r="I12" i="5" s="1"/>
  <c r="AZ36" i="4"/>
  <c r="AY36" i="4"/>
  <c r="AY38" i="4"/>
  <c r="G12" i="6" s="1"/>
  <c r="AX36" i="4"/>
  <c r="F12" i="5" s="1"/>
  <c r="AW36" i="4"/>
  <c r="E12" i="5"/>
  <c r="AV36" i="4"/>
  <c r="D12" i="5"/>
  <c r="AU36" i="4"/>
  <c r="AU38" i="4"/>
  <c r="C12" i="6" s="1"/>
  <c r="AT36" i="4"/>
  <c r="AT11" i="5" s="1"/>
  <c r="AS36" i="4"/>
  <c r="AS11" i="5" s="1"/>
  <c r="AR36" i="4"/>
  <c r="AR38" i="4" s="1"/>
  <c r="AR11" i="6"/>
  <c r="AQ36" i="4"/>
  <c r="AQ38" i="4"/>
  <c r="AQ11" i="6" s="1"/>
  <c r="AP36" i="4"/>
  <c r="AP11" i="5" s="1"/>
  <c r="AO36" i="4"/>
  <c r="AO11" i="5" s="1"/>
  <c r="AN36" i="4"/>
  <c r="AN11" i="5"/>
  <c r="AM36" i="4"/>
  <c r="AM11" i="5"/>
  <c r="AL36" i="4"/>
  <c r="AL11" i="5"/>
  <c r="AK36" i="4"/>
  <c r="AK38" i="4"/>
  <c r="AK11" i="6" s="1"/>
  <c r="AJ36" i="4"/>
  <c r="AJ38" i="4" s="1"/>
  <c r="AJ11" i="6" s="1"/>
  <c r="AI36" i="4"/>
  <c r="AI38" i="4"/>
  <c r="AI11" i="6" s="1"/>
  <c r="AI11" i="5"/>
  <c r="AH36" i="4"/>
  <c r="AH11" i="5"/>
  <c r="AG36" i="4"/>
  <c r="AG11" i="5"/>
  <c r="AF36" i="4"/>
  <c r="AF11" i="5"/>
  <c r="AE36" i="4"/>
  <c r="AE38" i="4"/>
  <c r="AE11" i="6" s="1"/>
  <c r="AD36" i="4"/>
  <c r="AD11" i="5" s="1"/>
  <c r="AC36" i="4"/>
  <c r="AC11" i="5" s="1"/>
  <c r="AB36" i="4"/>
  <c r="AB11" i="5" s="1"/>
  <c r="AA36" i="4"/>
  <c r="AA38" i="4" s="1"/>
  <c r="AA11" i="6" s="1"/>
  <c r="Z36" i="4"/>
  <c r="Z11" i="5"/>
  <c r="Y36" i="4"/>
  <c r="Y11" i="5"/>
  <c r="X36" i="4"/>
  <c r="X11" i="5"/>
  <c r="W36" i="4"/>
  <c r="W38" i="4"/>
  <c r="W11" i="6" s="1"/>
  <c r="U36" i="4"/>
  <c r="U11" i="5" s="1"/>
  <c r="T36" i="4"/>
  <c r="T11" i="5" s="1"/>
  <c r="S36" i="4"/>
  <c r="S11" i="5" s="1"/>
  <c r="R36" i="4"/>
  <c r="R11" i="5" s="1"/>
  <c r="R38" i="4"/>
  <c r="R11" i="6" s="1"/>
  <c r="Q36" i="4"/>
  <c r="Q11" i="5" s="1"/>
  <c r="O36" i="4"/>
  <c r="O38" i="4" s="1"/>
  <c r="O11" i="6" s="1"/>
  <c r="N36" i="4"/>
  <c r="N11" i="5"/>
  <c r="M36" i="4"/>
  <c r="M11" i="5"/>
  <c r="M38" i="4"/>
  <c r="M11" i="6"/>
  <c r="L36" i="4"/>
  <c r="L11" i="5"/>
  <c r="K36" i="4"/>
  <c r="K11" i="5"/>
  <c r="J36" i="4"/>
  <c r="J11" i="5"/>
  <c r="I36" i="4"/>
  <c r="I11" i="5"/>
  <c r="H36" i="4"/>
  <c r="H11" i="5"/>
  <c r="G36" i="4"/>
  <c r="G38" i="4"/>
  <c r="G11" i="6" s="1"/>
  <c r="F36" i="4"/>
  <c r="F11" i="5" s="1"/>
  <c r="E36" i="4"/>
  <c r="E11" i="5" s="1"/>
  <c r="D36" i="4"/>
  <c r="D11" i="5" s="1"/>
  <c r="C36" i="4"/>
  <c r="C11" i="5" s="1"/>
  <c r="C38" i="4"/>
  <c r="C11" i="6" s="1"/>
  <c r="BU38" i="7"/>
  <c r="AC17" i="6" s="1"/>
  <c r="S28" i="5"/>
  <c r="DR38" i="9"/>
  <c r="AH28" i="6"/>
  <c r="AH28" i="5"/>
  <c r="DK38" i="9"/>
  <c r="AA28" i="6" s="1"/>
  <c r="AD27" i="5"/>
  <c r="CP38" i="9"/>
  <c r="F28" i="6"/>
  <c r="F28" i="5"/>
  <c r="F38" i="8"/>
  <c r="F21" i="6" s="1"/>
  <c r="ES38" i="8"/>
  <c r="Q24" i="6" s="1"/>
  <c r="AP24" i="5"/>
  <c r="HB38" i="8"/>
  <c r="AH25" i="6"/>
  <c r="AP25" i="5"/>
  <c r="EL38" i="8"/>
  <c r="J24" i="6" s="1"/>
  <c r="AM38" i="8"/>
  <c r="AM21" i="6" s="1"/>
  <c r="AQ38" i="8"/>
  <c r="AQ21" i="6" s="1"/>
  <c r="AW38" i="8"/>
  <c r="E22" i="6" s="1"/>
  <c r="DD38" i="8"/>
  <c r="T23" i="6" s="1"/>
  <c r="DQ38" i="8"/>
  <c r="AG23" i="6" s="1"/>
  <c r="DU38" i="8"/>
  <c r="AK23" i="6" s="1"/>
  <c r="EJ38" i="8"/>
  <c r="H24" i="6" s="1"/>
  <c r="AK24" i="5"/>
  <c r="F24" i="5"/>
  <c r="EH38" i="8"/>
  <c r="F24" i="6" s="1"/>
  <c r="ET38" i="8"/>
  <c r="R24" i="6" s="1"/>
  <c r="W24" i="5"/>
  <c r="FK38" i="8"/>
  <c r="AI24" i="6"/>
  <c r="AA25" i="5"/>
  <c r="N24" i="5"/>
  <c r="AT24" i="5"/>
  <c r="AD25" i="5"/>
  <c r="AR24" i="5"/>
  <c r="L25" i="5"/>
  <c r="GZ38" i="8"/>
  <c r="AF25" i="6"/>
  <c r="DE38" i="7"/>
  <c r="U18" i="6"/>
  <c r="D38" i="7"/>
  <c r="D16" i="6"/>
  <c r="FH38" i="7"/>
  <c r="AF19" i="6"/>
  <c r="DS38" i="7"/>
  <c r="AI18" i="6" s="1"/>
  <c r="T16" i="5"/>
  <c r="EO38" i="7"/>
  <c r="M19" i="6"/>
  <c r="AS19" i="5"/>
  <c r="O20" i="5"/>
  <c r="I16" i="5"/>
  <c r="DO38" i="7"/>
  <c r="AE18" i="6" s="1"/>
  <c r="R19" i="5"/>
  <c r="HG38" i="7"/>
  <c r="AM20" i="6"/>
  <c r="CY38" i="7"/>
  <c r="O18" i="6"/>
  <c r="G16" i="5"/>
  <c r="O38" i="7"/>
  <c r="O16" i="6" s="1"/>
  <c r="AG38" i="7"/>
  <c r="AG16" i="6" s="1"/>
  <c r="AC18" i="5"/>
  <c r="Y19" i="5"/>
  <c r="L13" i="5"/>
  <c r="CU38" i="4"/>
  <c r="K13" i="6"/>
  <c r="DH38" i="4"/>
  <c r="X13" i="6"/>
  <c r="D14" i="5"/>
  <c r="T38" i="4"/>
  <c r="T11" i="6" s="1"/>
  <c r="AG38" i="4"/>
  <c r="AG11" i="6" s="1"/>
  <c r="AS38" i="4"/>
  <c r="AS11" i="6" s="1"/>
  <c r="DE38" i="4"/>
  <c r="U13" i="6" s="1"/>
  <c r="DN38" i="4"/>
  <c r="AD13" i="6" s="1"/>
  <c r="AD15" i="5"/>
  <c r="AP28" i="5"/>
  <c r="DW38" i="9"/>
  <c r="AM28" i="6" s="1"/>
  <c r="O38" i="9"/>
  <c r="O26" i="6" s="1"/>
  <c r="I38" i="8"/>
  <c r="I21" i="6" s="1"/>
  <c r="M38" i="7"/>
  <c r="M16" i="6" s="1"/>
  <c r="HM38" i="4"/>
  <c r="AS15" i="6" s="1"/>
  <c r="GN38" i="4"/>
  <c r="T15" i="6" s="1"/>
  <c r="EW38" i="4"/>
  <c r="U14" i="6" s="1"/>
  <c r="BD38" i="4"/>
  <c r="L12" i="6" s="1"/>
  <c r="DI38" i="9"/>
  <c r="Y28" i="6" s="1"/>
  <c r="DM38" i="9"/>
  <c r="AC28" i="6" s="1"/>
  <c r="EC38" i="9"/>
  <c r="AS28" i="6" s="1"/>
  <c r="AA27" i="5"/>
  <c r="AJ26" i="5"/>
  <c r="HK38" i="8"/>
  <c r="AQ25" i="6" s="1"/>
  <c r="GN38" i="8"/>
  <c r="T25" i="6" s="1"/>
  <c r="HD38" i="8"/>
  <c r="AJ25" i="6" s="1"/>
  <c r="HH38" i="8"/>
  <c r="AN25" i="6" s="1"/>
  <c r="X25" i="5"/>
  <c r="O24" i="5"/>
  <c r="FA38" i="8"/>
  <c r="Y24" i="6" s="1"/>
  <c r="EG38" i="8"/>
  <c r="E24" i="6" s="1"/>
  <c r="FC38" i="8"/>
  <c r="AA24" i="6" s="1"/>
  <c r="EF38" i="8"/>
  <c r="D24" i="6" s="1"/>
  <c r="BY38" i="8"/>
  <c r="AG22" i="6" s="1"/>
  <c r="G38" i="8"/>
  <c r="G21" i="6" s="1"/>
  <c r="BG38" i="8"/>
  <c r="O22" i="6" s="1"/>
  <c r="AS38" i="8"/>
  <c r="AS21" i="6" s="1"/>
  <c r="Y38" i="8"/>
  <c r="Y21" i="6" s="1"/>
  <c r="HL38" i="7"/>
  <c r="AR20" i="6" s="1"/>
  <c r="AA19" i="5"/>
  <c r="EW38" i="7"/>
  <c r="U19" i="6"/>
  <c r="AD19" i="5"/>
  <c r="AP18" i="5"/>
  <c r="AF16" i="5"/>
  <c r="BE38" i="7"/>
  <c r="M17" i="6" s="1"/>
  <c r="AB16" i="5"/>
  <c r="Z38" i="7"/>
  <c r="Z16" i="6"/>
  <c r="C17" i="5"/>
  <c r="ES38" i="4"/>
  <c r="Q14" i="6" s="1"/>
  <c r="AL13" i="5"/>
  <c r="AP12" i="5"/>
  <c r="AN12" i="5"/>
  <c r="DQ38" i="4"/>
  <c r="AG13" i="6"/>
  <c r="AN38" i="4"/>
  <c r="AN11" i="6"/>
  <c r="CK38" i="9"/>
  <c r="AS27" i="6"/>
  <c r="O28" i="5"/>
  <c r="CY38" i="9"/>
  <c r="O28" i="6" s="1"/>
  <c r="AQ28" i="5"/>
  <c r="X28" i="5"/>
  <c r="K28" i="5"/>
  <c r="CU38" i="9"/>
  <c r="K28" i="6"/>
  <c r="AK26" i="5"/>
  <c r="CV38" i="9"/>
  <c r="L28" i="6" s="1"/>
  <c r="D21" i="5"/>
  <c r="D38" i="8"/>
  <c r="D21" i="6"/>
  <c r="AJ24" i="5"/>
  <c r="J38" i="8"/>
  <c r="J21" i="6" s="1"/>
  <c r="AO21" i="5"/>
  <c r="DJ38" i="8"/>
  <c r="Z23" i="6" s="1"/>
  <c r="HN38" i="8"/>
  <c r="AT25" i="6" s="1"/>
  <c r="EI38" i="8"/>
  <c r="G24" i="6" s="1"/>
  <c r="I24" i="5"/>
  <c r="X23" i="5"/>
  <c r="HL38" i="8"/>
  <c r="AR25" i="6" s="1"/>
  <c r="Q18" i="5"/>
  <c r="AO17" i="5"/>
  <c r="AY38" i="7"/>
  <c r="G17" i="6" s="1"/>
  <c r="DH38" i="7"/>
  <c r="X18" i="6" s="1"/>
  <c r="L38" i="7"/>
  <c r="L16" i="6" s="1"/>
  <c r="DJ38" i="7"/>
  <c r="Z18" i="6" s="1"/>
  <c r="AF20" i="5"/>
  <c r="H38" i="4"/>
  <c r="H11" i="6"/>
  <c r="BV38" i="4"/>
  <c r="AD12" i="6"/>
  <c r="AB13" i="5"/>
  <c r="F38" i="4"/>
  <c r="F11" i="6" s="1"/>
  <c r="AP13" i="5"/>
  <c r="L38" i="4"/>
  <c r="L11" i="6"/>
  <c r="J12" i="5"/>
  <c r="GW38" i="4"/>
  <c r="AC15" i="6" s="1"/>
  <c r="N38" i="4"/>
  <c r="N11" i="6" s="1"/>
  <c r="D38" i="4"/>
  <c r="D11" i="6" s="1"/>
  <c r="CO38" i="4"/>
  <c r="E13" i="6" s="1"/>
  <c r="EZ38" i="4"/>
  <c r="X14" i="6" s="1"/>
  <c r="AN15" i="5"/>
  <c r="DL38" i="9"/>
  <c r="AB28" i="6"/>
  <c r="DP38" i="9"/>
  <c r="AF28" i="6"/>
  <c r="AJ28" i="5"/>
  <c r="U28" i="5"/>
  <c r="DJ38" i="9"/>
  <c r="Z28" i="6"/>
  <c r="CQ38" i="9"/>
  <c r="G28" i="6"/>
  <c r="AG28" i="5"/>
  <c r="DY38" i="9"/>
  <c r="AO28" i="6" s="1"/>
  <c r="BA38" i="9"/>
  <c r="I27" i="6" s="1"/>
  <c r="BF38" i="9"/>
  <c r="N27" i="6" s="1"/>
  <c r="AH26" i="5"/>
  <c r="F38" i="9"/>
  <c r="F26" i="6"/>
  <c r="J26" i="5"/>
  <c r="W26" i="5"/>
  <c r="AS26" i="5"/>
  <c r="L27" i="5"/>
  <c r="X26" i="5"/>
  <c r="D27" i="5"/>
  <c r="AF26" i="5"/>
  <c r="H38" i="9"/>
  <c r="H26" i="6" s="1"/>
  <c r="AQ38" i="9"/>
  <c r="AQ26" i="6" s="1"/>
  <c r="AC38" i="9"/>
  <c r="AC26" i="6" s="1"/>
  <c r="HG38" i="8"/>
  <c r="AM25" i="6" s="1"/>
  <c r="GH38" i="8"/>
  <c r="N25" i="6" s="1"/>
  <c r="AG24" i="5"/>
  <c r="T24" i="5"/>
  <c r="L24" i="5"/>
  <c r="AE24" i="5"/>
  <c r="K23" i="5"/>
  <c r="DY38" i="8"/>
  <c r="AO23" i="6"/>
  <c r="L23" i="5"/>
  <c r="Q23" i="5"/>
  <c r="AL23" i="5"/>
  <c r="N38" i="8"/>
  <c r="N21" i="6" s="1"/>
  <c r="O38" i="8"/>
  <c r="O21" i="6" s="1"/>
  <c r="R38" i="8"/>
  <c r="R21" i="6" s="1"/>
  <c r="AY38" i="8"/>
  <c r="G22" i="6" s="1"/>
  <c r="AE38" i="8"/>
  <c r="AE21" i="6" s="1"/>
  <c r="M21" i="5"/>
  <c r="AJ38" i="8"/>
  <c r="AJ21" i="6"/>
  <c r="BC38" i="8"/>
  <c r="K22" i="6"/>
  <c r="ED38" i="7"/>
  <c r="AT18" i="6"/>
  <c r="CI38" i="7"/>
  <c r="AQ17" i="6"/>
  <c r="DP38" i="7"/>
  <c r="AF18" i="6"/>
  <c r="Z17" i="5"/>
  <c r="AR38" i="7"/>
  <c r="AR16" i="6" s="1"/>
  <c r="AE16" i="5"/>
  <c r="AN38" i="7"/>
  <c r="AN16" i="6"/>
  <c r="K38" i="7"/>
  <c r="K16" i="6"/>
  <c r="S16" i="5"/>
  <c r="AH16" i="5"/>
  <c r="AT16" i="5"/>
  <c r="AX38" i="7"/>
  <c r="F17" i="6" s="1"/>
  <c r="H15" i="5"/>
  <c r="AB15" i="5"/>
  <c r="EV38" i="4"/>
  <c r="T14" i="6" s="1"/>
  <c r="GD38" i="4"/>
  <c r="J15" i="6" s="1"/>
  <c r="ED38" i="4"/>
  <c r="AT13" i="6" s="1"/>
  <c r="M13" i="5"/>
  <c r="DD38" i="4"/>
  <c r="T13" i="6"/>
  <c r="DC38" i="4"/>
  <c r="S13" i="6"/>
  <c r="EB38" i="4"/>
  <c r="AR13" i="6"/>
  <c r="DK38" i="4"/>
  <c r="AA13" i="6"/>
  <c r="BP38" i="4"/>
  <c r="X12" i="6"/>
  <c r="AF38" i="4"/>
  <c r="AF11" i="6" s="1"/>
  <c r="X38" i="4"/>
  <c r="X11" i="6" s="1"/>
  <c r="Q38" i="4"/>
  <c r="Q11" i="6" s="1"/>
  <c r="S38" i="4"/>
  <c r="S11" i="6" s="1"/>
  <c r="E38" i="4"/>
  <c r="E11" i="6" s="1"/>
  <c r="BO38" i="4"/>
  <c r="W12" i="6" s="1"/>
  <c r="U38" i="4"/>
  <c r="U11" i="6" s="1"/>
  <c r="AH38" i="4"/>
  <c r="AH11" i="6" s="1"/>
  <c r="DG38" i="9"/>
  <c r="W28" i="6" s="1"/>
  <c r="CM38" i="9"/>
  <c r="C28" i="6" s="1"/>
  <c r="AE28" i="5"/>
  <c r="ED38" i="9"/>
  <c r="AT28" i="6"/>
  <c r="AL28" i="5"/>
  <c r="AM27" i="5"/>
  <c r="AR28" i="5"/>
  <c r="DS38" i="9"/>
  <c r="AI28" i="6" s="1"/>
  <c r="C27" i="5"/>
  <c r="AB27" i="5"/>
  <c r="CG38" i="9"/>
  <c r="AO27" i="6" s="1"/>
  <c r="V26" i="5"/>
  <c r="D26" i="5"/>
  <c r="AR26" i="5"/>
  <c r="P25" i="5"/>
  <c r="M25" i="5"/>
  <c r="W25" i="5"/>
  <c r="AS25" i="5"/>
  <c r="AB25" i="5"/>
  <c r="D25" i="5"/>
  <c r="GK38" i="8"/>
  <c r="Q25" i="6"/>
  <c r="AC24" i="5"/>
  <c r="X24" i="5"/>
  <c r="DW38" i="8"/>
  <c r="AM23" i="6"/>
  <c r="M23" i="5"/>
  <c r="Y23" i="5"/>
  <c r="CO38" i="8"/>
  <c r="E23" i="6"/>
  <c r="AC23" i="5"/>
  <c r="P23" i="5"/>
  <c r="DF38" i="8"/>
  <c r="V23" i="6" s="1"/>
  <c r="D23" i="5"/>
  <c r="CE38" i="8"/>
  <c r="AM22" i="6"/>
  <c r="CQ38" i="8"/>
  <c r="G23" i="6"/>
  <c r="CI38" i="8"/>
  <c r="AQ22" i="6"/>
  <c r="H22" i="5"/>
  <c r="AL22" i="5"/>
  <c r="BW38" i="8"/>
  <c r="AE22" i="6"/>
  <c r="BA38" i="8"/>
  <c r="I22" i="6"/>
  <c r="AO22" i="5"/>
  <c r="T38" i="8"/>
  <c r="T21" i="6" s="1"/>
  <c r="AT21" i="5"/>
  <c r="AN38" i="8"/>
  <c r="AN21" i="6"/>
  <c r="U38" i="8"/>
  <c r="U21" i="6"/>
  <c r="AG21" i="5"/>
  <c r="S21" i="5"/>
  <c r="AH20" i="5"/>
  <c r="AG20" i="5"/>
  <c r="EK38" i="7"/>
  <c r="I19" i="6" s="1"/>
  <c r="FR38" i="7"/>
  <c r="AP19" i="6" s="1"/>
  <c r="EQ38" i="7"/>
  <c r="O19" i="6" s="1"/>
  <c r="I20" i="5"/>
  <c r="H19" i="5"/>
  <c r="K19" i="5"/>
  <c r="AK19" i="5"/>
  <c r="AQ19" i="5"/>
  <c r="EH38" i="7"/>
  <c r="F19" i="6"/>
  <c r="FL38" i="7"/>
  <c r="AJ19" i="6"/>
  <c r="AK17" i="5"/>
  <c r="CM38" i="7"/>
  <c r="C18" i="6" s="1"/>
  <c r="AM17" i="5"/>
  <c r="H18" i="5"/>
  <c r="CV38" i="7"/>
  <c r="L18" i="6" s="1"/>
  <c r="M18" i="5"/>
  <c r="N18" i="5"/>
  <c r="DQ38" i="7"/>
  <c r="AG18" i="6" s="1"/>
  <c r="DR38" i="7"/>
  <c r="AH18" i="6" s="1"/>
  <c r="AJ18" i="5"/>
  <c r="AS18" i="5"/>
  <c r="DF38" i="7"/>
  <c r="V18" i="6" s="1"/>
  <c r="L17" i="5"/>
  <c r="W16" i="5"/>
  <c r="E17" i="5"/>
  <c r="X38" i="7"/>
  <c r="X16" i="6"/>
  <c r="V38" i="7"/>
  <c r="V16" i="6"/>
  <c r="O17" i="5"/>
  <c r="AP38" i="7"/>
  <c r="AP16" i="6" s="1"/>
  <c r="HF38" i="4"/>
  <c r="AL15" i="6" s="1"/>
  <c r="GT38" i="4"/>
  <c r="Z15" i="6" s="1"/>
  <c r="AP15" i="5"/>
  <c r="Q15" i="5"/>
  <c r="AR14" i="5"/>
  <c r="EU38" i="4"/>
  <c r="S14" i="6"/>
  <c r="GJ38" i="4"/>
  <c r="P15" i="6"/>
  <c r="AO14" i="5"/>
  <c r="GI38" i="4"/>
  <c r="O15" i="6" s="1"/>
  <c r="EC38" i="4"/>
  <c r="AS13" i="6" s="1"/>
  <c r="EA38" i="4"/>
  <c r="AQ13" i="6" s="1"/>
  <c r="G13" i="5"/>
  <c r="DT38" i="4"/>
  <c r="AJ13" i="6"/>
  <c r="CZ38" i="4"/>
  <c r="P13" i="6"/>
  <c r="N13" i="5"/>
  <c r="Q13" i="5"/>
  <c r="V12" i="5"/>
  <c r="AT38" i="4"/>
  <c r="AT11" i="6"/>
  <c r="AR11" i="5"/>
  <c r="P12" i="5"/>
  <c r="AV38" i="4"/>
  <c r="D12" i="6" s="1"/>
  <c r="D13" i="5"/>
  <c r="DR38" i="4"/>
  <c r="AH13" i="6"/>
  <c r="AA15" i="5"/>
  <c r="FV38" i="4"/>
  <c r="AT14" i="6" s="1"/>
  <c r="AF13" i="5"/>
  <c r="L15" i="5"/>
  <c r="GO38" i="4"/>
  <c r="U15" i="6" s="1"/>
  <c r="FF38" i="4"/>
  <c r="AD14" i="6" s="1"/>
  <c r="AR12" i="5"/>
  <c r="FL38" i="4"/>
  <c r="AJ14" i="6" s="1"/>
  <c r="AM14" i="5"/>
  <c r="FO38" i="4"/>
  <c r="AM14" i="6"/>
  <c r="GG38" i="4"/>
  <c r="M15" i="6"/>
  <c r="AO13" i="5"/>
  <c r="GZ38" i="4"/>
  <c r="AF15" i="6" s="1"/>
  <c r="AF15" i="5"/>
  <c r="DB38" i="4"/>
  <c r="R13" i="6" s="1"/>
  <c r="J13" i="5"/>
  <c r="AX38" i="4"/>
  <c r="F12" i="6" s="1"/>
  <c r="AZ38" i="4"/>
  <c r="H12" i="6" s="1"/>
  <c r="H12" i="5"/>
  <c r="AK13" i="5"/>
  <c r="DU38" i="4"/>
  <c r="AK13" i="6" s="1"/>
  <c r="AA14" i="5"/>
  <c r="FJ38" i="4"/>
  <c r="AH14" i="6" s="1"/>
  <c r="HA38" i="4"/>
  <c r="AG15" i="6" s="1"/>
  <c r="AG15" i="5"/>
  <c r="CZ38" i="9"/>
  <c r="P28" i="6"/>
  <c r="DB38" i="9"/>
  <c r="R28" i="6"/>
  <c r="M28" i="5"/>
  <c r="AD28" i="5"/>
  <c r="AR27" i="5"/>
  <c r="DU38" i="9"/>
  <c r="AK28" i="6" s="1"/>
  <c r="DX38" i="9"/>
  <c r="AN28" i="6" s="1"/>
  <c r="AT27" i="5"/>
  <c r="BE38" i="9"/>
  <c r="M27" i="6"/>
  <c r="Z27" i="5"/>
  <c r="AG26" i="5"/>
  <c r="S27" i="5"/>
  <c r="C38" i="9"/>
  <c r="C26" i="6" s="1"/>
  <c r="AM26" i="5"/>
  <c r="Q26" i="5"/>
  <c r="AY38" i="9"/>
  <c r="G27" i="6" s="1"/>
  <c r="AK25" i="5"/>
  <c r="AO25" i="5"/>
  <c r="GD38" i="8"/>
  <c r="J25" i="6" s="1"/>
  <c r="GW38" i="8"/>
  <c r="AC25" i="6" s="1"/>
  <c r="GP38" i="8"/>
  <c r="V25" i="6" s="1"/>
  <c r="FQ38" i="8"/>
  <c r="AO24" i="6" s="1"/>
  <c r="AS24" i="5"/>
  <c r="AQ24" i="5"/>
  <c r="AF24" i="5"/>
  <c r="FF38" i="8"/>
  <c r="AD24" i="6"/>
  <c r="I25" i="5"/>
  <c r="U24" i="5"/>
  <c r="K24" i="5"/>
  <c r="FN38" i="8"/>
  <c r="AL24" i="6" s="1"/>
  <c r="GI38" i="8"/>
  <c r="O25" i="6" s="1"/>
  <c r="EX38" i="8"/>
  <c r="V24" i="6" s="1"/>
  <c r="AN24" i="5"/>
  <c r="DK38" i="8"/>
  <c r="AA23" i="6"/>
  <c r="CT38" i="8"/>
  <c r="J23" i="6"/>
  <c r="AJ22" i="5"/>
  <c r="DN38" i="8"/>
  <c r="AD23" i="6" s="1"/>
  <c r="AI22" i="5"/>
  <c r="CF38" i="8"/>
  <c r="AN22" i="6"/>
  <c r="AE23" i="5"/>
  <c r="AF23" i="5"/>
  <c r="DX38" i="8"/>
  <c r="AN23" i="6" s="1"/>
  <c r="EA38" i="8"/>
  <c r="AQ23" i="6" s="1"/>
  <c r="H23" i="5"/>
  <c r="BS38" i="8"/>
  <c r="AA22" i="6" s="1"/>
  <c r="AX38" i="8"/>
  <c r="F22" i="6" s="1"/>
  <c r="BQ38" i="8"/>
  <c r="Y22" i="6" s="1"/>
  <c r="D22" i="5"/>
  <c r="AB21" i="5"/>
  <c r="N22" i="5"/>
  <c r="AU38" i="8"/>
  <c r="C22" i="6"/>
  <c r="AF38" i="8"/>
  <c r="AF21" i="6"/>
  <c r="W38" i="8"/>
  <c r="W21" i="6"/>
  <c r="V38" i="8"/>
  <c r="V21" i="6"/>
  <c r="H21" i="5"/>
  <c r="GH38" i="7"/>
  <c r="N20" i="6" s="1"/>
  <c r="GS38" i="7"/>
  <c r="Y20" i="6" s="1"/>
  <c r="HE38" i="7"/>
  <c r="AK20" i="6" s="1"/>
  <c r="HI38" i="7"/>
  <c r="AO20" i="6" s="1"/>
  <c r="AI20" i="5"/>
  <c r="GM38" i="7"/>
  <c r="S20" i="6"/>
  <c r="T20" i="5"/>
  <c r="W20" i="5"/>
  <c r="AD20" i="5"/>
  <c r="AE20" i="5"/>
  <c r="AP20" i="5"/>
  <c r="GO38" i="7"/>
  <c r="U20" i="6" s="1"/>
  <c r="GR38" i="7"/>
  <c r="X20" i="6" s="1"/>
  <c r="HD38" i="7"/>
  <c r="AJ20" i="6" s="1"/>
  <c r="AM19" i="5"/>
  <c r="GD38" i="7"/>
  <c r="J20" i="6"/>
  <c r="G20" i="5"/>
  <c r="ES38" i="7"/>
  <c r="Q19" i="6" s="1"/>
  <c r="FT38" i="7"/>
  <c r="AR19" i="6" s="1"/>
  <c r="AL19" i="5"/>
  <c r="EN38" i="7"/>
  <c r="L19" i="6"/>
  <c r="EX38" i="7"/>
  <c r="V19" i="6"/>
  <c r="EP38" i="7"/>
  <c r="N19" i="6"/>
  <c r="X19" i="5"/>
  <c r="FD38" i="7"/>
  <c r="AB19" i="6" s="1"/>
  <c r="DW38" i="7"/>
  <c r="AM18" i="6" s="1"/>
  <c r="CQ38" i="7"/>
  <c r="G18" i="6" s="1"/>
  <c r="AB18" i="5"/>
  <c r="CA38" i="7"/>
  <c r="AI17" i="6"/>
  <c r="BQ38" i="7"/>
  <c r="Y17" i="6"/>
  <c r="CO38" i="7"/>
  <c r="E18" i="6" s="1"/>
  <c r="CU38" i="7"/>
  <c r="K18" i="6" s="1"/>
  <c r="BV38" i="7"/>
  <c r="AD17" i="6" s="1"/>
  <c r="J18" i="5"/>
  <c r="DY38" i="7"/>
  <c r="AO18" i="6"/>
  <c r="R17" i="5"/>
  <c r="AN17" i="5"/>
  <c r="F16" i="5"/>
  <c r="AM16" i="5"/>
  <c r="BB38" i="7"/>
  <c r="J17" i="6"/>
  <c r="E16" i="5"/>
  <c r="Y16" i="5"/>
  <c r="N16" i="5"/>
  <c r="GM38" i="4"/>
  <c r="S15" i="6" s="1"/>
  <c r="AC14" i="5"/>
  <c r="D15" i="5"/>
  <c r="O14" i="5"/>
  <c r="GL38" i="4"/>
  <c r="R15" i="6"/>
  <c r="FZ38" i="4"/>
  <c r="F15" i="6"/>
  <c r="ET38" i="4"/>
  <c r="R14" i="6"/>
  <c r="FA38" i="4"/>
  <c r="Y14" i="6"/>
  <c r="P14" i="5"/>
  <c r="EY38" i="4"/>
  <c r="W14" i="6" s="1"/>
  <c r="AF14" i="5"/>
  <c r="CS38" i="4"/>
  <c r="I13" i="6"/>
  <c r="DS38" i="4"/>
  <c r="AI13" i="6"/>
  <c r="CG38" i="4"/>
  <c r="AO12" i="6"/>
  <c r="CA38" i="4"/>
  <c r="AI12" i="6"/>
  <c r="CM38" i="4"/>
  <c r="C13" i="6"/>
  <c r="BS38" i="4"/>
  <c r="AA12" i="6"/>
  <c r="V11" i="5"/>
  <c r="AK11" i="5"/>
  <c r="AQ11" i="5"/>
  <c r="BM38" i="4"/>
  <c r="U12" i="6"/>
  <c r="AL38" i="8"/>
  <c r="AL21" i="6"/>
  <c r="AI21" i="5"/>
  <c r="HE38" i="4"/>
  <c r="AK15" i="6" s="1"/>
  <c r="FK38" i="4"/>
  <c r="AI14" i="6" s="1"/>
  <c r="O11" i="5"/>
  <c r="AE11" i="5"/>
  <c r="CP38" i="8"/>
  <c r="F23" i="6"/>
  <c r="N15" i="5"/>
  <c r="AQ15" i="5"/>
  <c r="AT17" i="5"/>
  <c r="I18" i="5"/>
  <c r="T18" i="5"/>
  <c r="W18" i="5"/>
  <c r="Y18" i="5"/>
  <c r="AD18" i="5"/>
  <c r="AT19" i="5"/>
  <c r="F20" i="5"/>
  <c r="Q20" i="5"/>
  <c r="BN38" i="7"/>
  <c r="V17" i="6" s="1"/>
  <c r="V17" i="5"/>
  <c r="V20" i="5"/>
  <c r="CZ38" i="7"/>
  <c r="P18" i="6" s="1"/>
  <c r="ER38" i="8"/>
  <c r="P24" i="6" s="1"/>
  <c r="GP38" i="4"/>
  <c r="V15" i="6" s="1"/>
  <c r="BU38" i="9"/>
  <c r="AC27" i="6" s="1"/>
  <c r="CO38" i="9"/>
  <c r="E28" i="6" s="1"/>
  <c r="CS38" i="9"/>
  <c r="I28" i="6" s="1"/>
  <c r="BW38" i="9"/>
  <c r="AE27" i="6" s="1"/>
  <c r="DF38" i="9"/>
  <c r="V28" i="6" s="1"/>
  <c r="AQ27" i="5"/>
  <c r="BZ38" i="9"/>
  <c r="AH27" i="6"/>
  <c r="BX38" i="9"/>
  <c r="AF27" i="6"/>
  <c r="Y27" i="5"/>
  <c r="BY38" i="9"/>
  <c r="AG27" i="6" s="1"/>
  <c r="BP38" i="9"/>
  <c r="X27" i="6" s="1"/>
  <c r="DD38" i="9"/>
  <c r="T28" i="6" s="1"/>
  <c r="AJ27" i="5"/>
  <c r="CT38" i="9"/>
  <c r="J28" i="6"/>
  <c r="CX38" i="9"/>
  <c r="N28" i="6"/>
  <c r="H28" i="5"/>
  <c r="CN38" i="9"/>
  <c r="D28" i="6" s="1"/>
  <c r="AK27" i="5"/>
  <c r="Q28" i="5"/>
  <c r="Q27" i="5"/>
  <c r="BG38" i="9"/>
  <c r="O27" i="6"/>
  <c r="F27" i="5"/>
  <c r="U27" i="5"/>
  <c r="T27" i="5"/>
  <c r="AW38" i="9"/>
  <c r="E27" i="6" s="1"/>
  <c r="AI27" i="5"/>
  <c r="AE26" i="5"/>
  <c r="AT26" i="5"/>
  <c r="AL38" i="9"/>
  <c r="AL26" i="6"/>
  <c r="AD26" i="5"/>
  <c r="K38" i="9"/>
  <c r="K26" i="6" s="1"/>
  <c r="M26" i="5"/>
  <c r="BB38" i="9"/>
  <c r="J27" i="6"/>
  <c r="L38" i="9"/>
  <c r="L26" i="6"/>
  <c r="AP38" i="9"/>
  <c r="AP26" i="6"/>
  <c r="R38" i="9"/>
  <c r="R26" i="6"/>
  <c r="AN26" i="5"/>
  <c r="K27" i="5"/>
  <c r="W27" i="5"/>
  <c r="G26" i="5"/>
  <c r="E26" i="5"/>
  <c r="I38" i="9"/>
  <c r="I26" i="6" s="1"/>
  <c r="V27" i="5"/>
  <c r="Z26" i="5"/>
  <c r="P26" i="5"/>
  <c r="H27" i="5"/>
  <c r="T38" i="9"/>
  <c r="T26" i="6" s="1"/>
  <c r="AO38" i="9"/>
  <c r="AO26" i="6" s="1"/>
  <c r="AI38" i="9"/>
  <c r="AI26" i="6" s="1"/>
  <c r="S38" i="9"/>
  <c r="S26" i="6" s="1"/>
  <c r="R27" i="5"/>
  <c r="Y26" i="5"/>
  <c r="U26" i="5"/>
  <c r="G25" i="5"/>
  <c r="C25" i="5"/>
  <c r="F25" i="5"/>
  <c r="GT38" i="8"/>
  <c r="Z25" i="6" s="1"/>
  <c r="Y25" i="5"/>
  <c r="GM38" i="8"/>
  <c r="S25" i="6"/>
  <c r="AL25" i="5"/>
  <c r="U25" i="5"/>
  <c r="FJ38" i="8"/>
  <c r="AH24" i="6" s="1"/>
  <c r="S24" i="5"/>
  <c r="E25" i="5"/>
  <c r="R25" i="5"/>
  <c r="K25" i="5"/>
  <c r="FD38" i="8"/>
  <c r="AB24" i="6" s="1"/>
  <c r="AM24" i="5"/>
  <c r="Z24" i="5"/>
  <c r="EO38" i="8"/>
  <c r="M24" i="6" s="1"/>
  <c r="AD22" i="5"/>
  <c r="CJ38" i="8"/>
  <c r="AR22" i="6"/>
  <c r="AP23" i="5"/>
  <c r="AH23" i="5"/>
  <c r="DG38" i="8"/>
  <c r="W23" i="6"/>
  <c r="EB38" i="8"/>
  <c r="AR23" i="6"/>
  <c r="DS38" i="8"/>
  <c r="AI23" i="6"/>
  <c r="BT38" i="8"/>
  <c r="AB22" i="6"/>
  <c r="DC38" i="8"/>
  <c r="S23" i="6"/>
  <c r="N23" i="5"/>
  <c r="DE38" i="8"/>
  <c r="U23" i="6" s="1"/>
  <c r="AS23" i="5"/>
  <c r="DB38" i="8"/>
  <c r="R23" i="6"/>
  <c r="AC22" i="5"/>
  <c r="ED38" i="8"/>
  <c r="AT23" i="6" s="1"/>
  <c r="BE38" i="8"/>
  <c r="M22" i="6" s="1"/>
  <c r="BI38" i="8"/>
  <c r="Q22" i="6" s="1"/>
  <c r="BL38" i="8"/>
  <c r="T22" i="6" s="1"/>
  <c r="AP22" i="5"/>
  <c r="CL38" i="8"/>
  <c r="AT22" i="6"/>
  <c r="AF22" i="5"/>
  <c r="BP38" i="8"/>
  <c r="X22" i="6" s="1"/>
  <c r="BR38" i="8"/>
  <c r="Z22" i="6" s="1"/>
  <c r="BJ38" i="8"/>
  <c r="R22" i="6" s="1"/>
  <c r="U22" i="5"/>
  <c r="L21" i="5"/>
  <c r="AD38" i="8"/>
  <c r="AD21" i="6" s="1"/>
  <c r="BB38" i="8"/>
  <c r="J22" i="6" s="1"/>
  <c r="AP21" i="5"/>
  <c r="C21" i="5"/>
  <c r="X21" i="5"/>
  <c r="W22" i="5"/>
  <c r="AC38" i="8"/>
  <c r="AC21" i="6" s="1"/>
  <c r="AA38" i="8"/>
  <c r="AA21" i="6" s="1"/>
  <c r="K21" i="5"/>
  <c r="HM38" i="7"/>
  <c r="AS20" i="6"/>
  <c r="GU38" i="7"/>
  <c r="AA20" i="6" s="1"/>
  <c r="GV38" i="7"/>
  <c r="AB20" i="6" s="1"/>
  <c r="Z20" i="5"/>
  <c r="E20" i="5"/>
  <c r="AC20" i="5"/>
  <c r="AQ20" i="5"/>
  <c r="ER38" i="7"/>
  <c r="P19" i="6"/>
  <c r="C20" i="5"/>
  <c r="FG38" i="7"/>
  <c r="AE19" i="6" s="1"/>
  <c r="GG38" i="7"/>
  <c r="M20" i="6" s="1"/>
  <c r="FK38" i="7"/>
  <c r="AI19" i="6" s="1"/>
  <c r="FJ38" i="7"/>
  <c r="AH19" i="6" s="1"/>
  <c r="P20" i="5"/>
  <c r="L20" i="5"/>
  <c r="AC19" i="5"/>
  <c r="AN19" i="5"/>
  <c r="FQ38" i="7"/>
  <c r="AO19" i="6" s="1"/>
  <c r="G19" i="5"/>
  <c r="EF38" i="7"/>
  <c r="D19" i="6"/>
  <c r="S19" i="5"/>
  <c r="W19" i="5"/>
  <c r="BX38" i="7"/>
  <c r="AF17" i="6"/>
  <c r="AE17" i="5"/>
  <c r="DU38" i="7"/>
  <c r="AK18" i="6"/>
  <c r="AB17" i="5"/>
  <c r="AL18" i="5"/>
  <c r="CB38" i="7"/>
  <c r="AJ17" i="6"/>
  <c r="DK38" i="7"/>
  <c r="AA18" i="6"/>
  <c r="CP38" i="7"/>
  <c r="F18" i="6" s="1"/>
  <c r="CD38" i="7"/>
  <c r="AL17" i="6" s="1"/>
  <c r="D17" i="5"/>
  <c r="BS38" i="7"/>
  <c r="AA17" i="6" s="1"/>
  <c r="P17" i="5"/>
  <c r="AG17" i="5"/>
  <c r="BZ38" i="7"/>
  <c r="AH17" i="6" s="1"/>
  <c r="X17" i="5"/>
  <c r="I17" i="5"/>
  <c r="BC38" i="7"/>
  <c r="K17" i="6" s="1"/>
  <c r="BF38" i="7"/>
  <c r="N17" i="6" s="1"/>
  <c r="AL16" i="5"/>
  <c r="P38" i="7"/>
  <c r="P16" i="6"/>
  <c r="BO38" i="7"/>
  <c r="W17" i="6" s="1"/>
  <c r="Q17" i="5"/>
  <c r="AK16" i="5"/>
  <c r="Q38" i="7"/>
  <c r="Q16" i="6" s="1"/>
  <c r="H16" i="5"/>
  <c r="AQ16" i="5"/>
  <c r="AD38" i="7"/>
  <c r="AD16" i="6" s="1"/>
  <c r="T17" i="5"/>
  <c r="R16" i="5"/>
  <c r="AS16" i="5"/>
  <c r="AC38" i="7"/>
  <c r="AC16" i="6"/>
  <c r="HC38" i="4"/>
  <c r="AI15" i="6"/>
  <c r="HG38" i="4"/>
  <c r="AM15" i="6"/>
  <c r="AH15" i="5"/>
  <c r="X15" i="5"/>
  <c r="HD38" i="4"/>
  <c r="AJ15" i="6" s="1"/>
  <c r="EI38" i="4"/>
  <c r="G14" i="6" s="1"/>
  <c r="EJ38" i="4"/>
  <c r="H14" i="6" s="1"/>
  <c r="GC38" i="4"/>
  <c r="I15" i="6" s="1"/>
  <c r="GA38" i="4"/>
  <c r="G15" i="6" s="1"/>
  <c r="FI38" i="4"/>
  <c r="AG14" i="6" s="1"/>
  <c r="EK38" i="4"/>
  <c r="I14" i="6" s="1"/>
  <c r="J14" i="5"/>
  <c r="AP14" i="5"/>
  <c r="EM38" i="4"/>
  <c r="K14" i="6" s="1"/>
  <c r="V14" i="5"/>
  <c r="FM38" i="4"/>
  <c r="AK14" i="6"/>
  <c r="EN38" i="4"/>
  <c r="L14" i="6"/>
  <c r="GE38" i="4"/>
  <c r="K15" i="6"/>
  <c r="FY38" i="4"/>
  <c r="E15" i="6"/>
  <c r="DW38" i="4"/>
  <c r="AM13" i="6"/>
  <c r="CP38" i="4"/>
  <c r="F13" i="6"/>
  <c r="BX38" i="4"/>
  <c r="AF12" i="6"/>
  <c r="AN13" i="5"/>
  <c r="DI38" i="4"/>
  <c r="Y13" i="6" s="1"/>
  <c r="BU38" i="4"/>
  <c r="AC12" i="6" s="1"/>
  <c r="AB12" i="5"/>
  <c r="DJ38" i="4"/>
  <c r="Z13" i="6"/>
  <c r="BW38" i="4"/>
  <c r="AE12" i="6"/>
  <c r="CE38" i="4"/>
  <c r="AM12" i="6"/>
  <c r="C12" i="5"/>
  <c r="BG38" i="4"/>
  <c r="O12" i="6" s="1"/>
  <c r="AW38" i="4"/>
  <c r="E12" i="6" s="1"/>
  <c r="T12" i="5"/>
  <c r="BQ38" i="4"/>
  <c r="Y12" i="6"/>
  <c r="CK38" i="4"/>
  <c r="AS12" i="6"/>
  <c r="BJ38" i="4"/>
  <c r="R12" i="6"/>
  <c r="AG12" i="5"/>
  <c r="CC38" i="4"/>
  <c r="AK12" i="6" s="1"/>
  <c r="W11" i="5"/>
  <c r="G11" i="5"/>
  <c r="AP38" i="4"/>
  <c r="AP11" i="6" s="1"/>
  <c r="AM38" i="4"/>
  <c r="AM11" i="6" s="1"/>
  <c r="AO38" i="4"/>
  <c r="AO11" i="6" s="1"/>
  <c r="BC38" i="4"/>
  <c r="K12" i="6" s="1"/>
  <c r="G12" i="5"/>
  <c r="P38" i="4"/>
  <c r="P11" i="6"/>
  <c r="BE38" i="4"/>
  <c r="M12" i="6"/>
  <c r="J38" i="4"/>
  <c r="J11" i="6"/>
  <c r="Z38" i="4"/>
  <c r="Z11" i="6"/>
  <c r="I38" i="4"/>
  <c r="I11" i="6"/>
  <c r="Y38" i="4"/>
  <c r="Y11" i="6"/>
  <c r="K38" i="4"/>
  <c r="K11" i="6"/>
  <c r="AL38" i="4"/>
  <c r="AL11" i="6"/>
  <c r="EL38" i="7" l="1"/>
  <c r="J19" i="6" s="1"/>
  <c r="J19" i="5"/>
  <c r="CC38" i="8"/>
  <c r="AK22" i="6" s="1"/>
  <c r="AK22" i="5"/>
  <c r="I23" i="5"/>
  <c r="CS38" i="8"/>
  <c r="I23" i="6" s="1"/>
  <c r="V13" i="5"/>
  <c r="DF38" i="4"/>
  <c r="V13" i="6" s="1"/>
  <c r="AC38" i="4"/>
  <c r="AC11" i="6" s="1"/>
  <c r="AD38" i="4"/>
  <c r="AD11" i="6" s="1"/>
  <c r="AB38" i="4"/>
  <c r="AB11" i="6" s="1"/>
  <c r="BA38" i="4"/>
  <c r="I12" i="6" s="1"/>
  <c r="BI38" i="4"/>
  <c r="Q12" i="6" s="1"/>
  <c r="CB38" i="4"/>
  <c r="AJ12" i="6" s="1"/>
  <c r="BZ38" i="4"/>
  <c r="AH12" i="6" s="1"/>
  <c r="CD38" i="4"/>
  <c r="AL12" i="6" s="1"/>
  <c r="BK38" i="4"/>
  <c r="S12" i="6" s="1"/>
  <c r="EO38" i="4"/>
  <c r="M14" i="6" s="1"/>
  <c r="W15" i="5"/>
  <c r="FW38" i="4"/>
  <c r="C15" i="6" s="1"/>
  <c r="U17" i="5"/>
  <c r="S17" i="5"/>
  <c r="D18" i="5"/>
  <c r="DC38" i="7"/>
  <c r="S18" i="6" s="1"/>
  <c r="AP17" i="5"/>
  <c r="T19" i="5"/>
  <c r="E19" i="5"/>
  <c r="FI38" i="7"/>
  <c r="AG19" i="6" s="1"/>
  <c r="K20" i="5"/>
  <c r="H20" i="5"/>
  <c r="FX38" i="7"/>
  <c r="D20" i="6" s="1"/>
  <c r="Z38" i="8"/>
  <c r="Z21" i="6" s="1"/>
  <c r="CY38" i="8"/>
  <c r="O23" i="6" s="1"/>
  <c r="C24" i="5"/>
  <c r="GB38" i="8"/>
  <c r="H25" i="6" s="1"/>
  <c r="AA11" i="5"/>
  <c r="AJ11" i="5"/>
  <c r="CI38" i="4"/>
  <c r="AQ12" i="6" s="1"/>
  <c r="CY38" i="4"/>
  <c r="O13" i="6" s="1"/>
  <c r="DM38" i="4"/>
  <c r="AC13" i="6" s="1"/>
  <c r="DO38" i="4"/>
  <c r="AE13" i="6" s="1"/>
  <c r="FN38" i="4"/>
  <c r="AL14" i="6" s="1"/>
  <c r="FU38" i="4"/>
  <c r="AS14" i="6" s="1"/>
  <c r="AA38" i="7"/>
  <c r="AA16" i="6" s="1"/>
  <c r="U38" i="7"/>
  <c r="U16" i="6" s="1"/>
  <c r="AR18" i="5"/>
  <c r="HF38" i="7"/>
  <c r="AL20" i="6" s="1"/>
  <c r="AH22" i="5"/>
  <c r="AS22" i="5"/>
  <c r="CM38" i="8"/>
  <c r="C23" i="6" s="1"/>
  <c r="CF38" i="9"/>
  <c r="AN27" i="6" s="1"/>
  <c r="Y15" i="5"/>
  <c r="Z14" i="5"/>
  <c r="N12" i="5"/>
  <c r="Z12" i="5"/>
  <c r="DX38" i="7"/>
  <c r="AN18" i="6" s="1"/>
  <c r="R20" i="5"/>
  <c r="AH38" i="8"/>
  <c r="AH21" i="6" s="1"/>
  <c r="AB23" i="5"/>
  <c r="HA38" i="8"/>
  <c r="AG25" i="6" s="1"/>
  <c r="BH38" i="9"/>
  <c r="P27" i="6" s="1"/>
  <c r="CH38" i="9"/>
  <c r="AP27" i="6" s="1"/>
  <c r="AT12" i="5"/>
  <c r="HN38" i="7"/>
  <c r="AT20" i="6" s="1"/>
  <c r="HH38" i="7"/>
  <c r="AN20" i="6" s="1"/>
  <c r="J38" i="7"/>
  <c r="J16" i="6" s="1"/>
  <c r="AR21" i="5"/>
  <c r="N38" i="9"/>
  <c r="N26" i="6" s="1"/>
  <c r="AB38" i="9"/>
  <c r="AB26" i="6" s="1"/>
  <c r="AZ38" i="7"/>
  <c r="H17" i="6" s="1"/>
  <c r="CR38" i="4"/>
  <c r="H13" i="6" s="1"/>
  <c r="CK38" i="7"/>
  <c r="AS17" i="6" s="1"/>
  <c r="AO16" i="5"/>
  <c r="HC38" i="8"/>
  <c r="AI25" i="6" s="1"/>
  <c r="GY38" i="8"/>
  <c r="AE25" i="6" s="1"/>
  <c r="EP38" i="4"/>
  <c r="N14" i="6" s="1"/>
  <c r="AI38" i="7"/>
  <c r="AI16" i="6" s="1"/>
  <c r="AJ38" i="7"/>
  <c r="AJ16" i="6" s="1"/>
  <c r="E38" i="8"/>
  <c r="E21" i="6" s="1"/>
  <c r="E21" i="5"/>
  <c r="Q38" i="8"/>
  <c r="Q21" i="6" s="1"/>
  <c r="Q21" i="5"/>
  <c r="AA38" i="9"/>
  <c r="AA26" i="6" s="1"/>
  <c r="AA26" i="5"/>
</calcChain>
</file>

<file path=xl/sharedStrings.xml><?xml version="1.0" encoding="utf-8"?>
<sst xmlns="http://schemas.openxmlformats.org/spreadsheetml/2006/main" count="3210" uniqueCount="204">
  <si>
    <t>(1)</t>
    <phoneticPr fontId="4"/>
  </si>
  <si>
    <t>行番号</t>
    <rPh sb="0" eb="3">
      <t>ギョウバンゴウ</t>
    </rPh>
    <phoneticPr fontId="4"/>
  </si>
  <si>
    <t>課税標準額の段階</t>
    <rPh sb="0" eb="5">
      <t>カゼイヒョウジュンガク</t>
    </rPh>
    <rPh sb="6" eb="8">
      <t>ダンカイ</t>
    </rPh>
    <phoneticPr fontId="4"/>
  </si>
  <si>
    <t>市町村民税</t>
    <rPh sb="0" eb="5">
      <t>シチョウソンミンゼイ</t>
    </rPh>
    <phoneticPr fontId="4"/>
  </si>
  <si>
    <t>道府県民税</t>
    <rPh sb="0" eb="1">
      <t>ドウ</t>
    </rPh>
    <rPh sb="1" eb="2">
      <t>フ</t>
    </rPh>
    <rPh sb="2" eb="5">
      <t>ケンミンゼイ</t>
    </rPh>
    <phoneticPr fontId="4"/>
  </si>
  <si>
    <t>１０万円以下の金額</t>
    <rPh sb="2" eb="4">
      <t>マンエン</t>
    </rPh>
    <rPh sb="4" eb="6">
      <t>イカ</t>
    </rPh>
    <rPh sb="7" eb="9">
      <t>キンガク</t>
    </rPh>
    <phoneticPr fontId="4"/>
  </si>
  <si>
    <t>１０万円以下の金額</t>
  </si>
  <si>
    <t>１０万円を超え１００万円以下</t>
    <rPh sb="2" eb="4">
      <t>マンエン</t>
    </rPh>
    <rPh sb="5" eb="6">
      <t>コ</t>
    </rPh>
    <rPh sb="10" eb="14">
      <t>マンエンイカ</t>
    </rPh>
    <phoneticPr fontId="4"/>
  </si>
  <si>
    <t>１０万円を超え１００万円以下</t>
  </si>
  <si>
    <t>１００万円を超え２００万円以下</t>
    <rPh sb="3" eb="5">
      <t>マンエン</t>
    </rPh>
    <rPh sb="6" eb="7">
      <t>コ</t>
    </rPh>
    <rPh sb="11" eb="15">
      <t>マンエンイカ</t>
    </rPh>
    <phoneticPr fontId="4"/>
  </si>
  <si>
    <t>１００万円を超え２００万円以下</t>
  </si>
  <si>
    <t>２００万円を超え３００万円以下</t>
    <rPh sb="3" eb="5">
      <t>マンエン</t>
    </rPh>
    <rPh sb="6" eb="7">
      <t>コ</t>
    </rPh>
    <rPh sb="11" eb="15">
      <t>マンエンイカ</t>
    </rPh>
    <phoneticPr fontId="4"/>
  </si>
  <si>
    <t>２００万円を超え３００万円以下</t>
  </si>
  <si>
    <t>３００万円を超え４００万円以下</t>
    <rPh sb="3" eb="5">
      <t>マンエン</t>
    </rPh>
    <rPh sb="6" eb="7">
      <t>コ</t>
    </rPh>
    <rPh sb="11" eb="15">
      <t>マンエンイカ</t>
    </rPh>
    <phoneticPr fontId="4"/>
  </si>
  <si>
    <t>３００万円を超え４００万円以下</t>
  </si>
  <si>
    <t>４００万円を超え５５０万円以下</t>
  </si>
  <si>
    <t>５５０万円を超え７００万円以下</t>
  </si>
  <si>
    <t>７００万円を超え１，０００万円以下</t>
  </si>
  <si>
    <t>１，０００万円を超える金額</t>
  </si>
  <si>
    <t>合計</t>
  </si>
  <si>
    <t>２００万円以下の金額</t>
  </si>
  <si>
    <t>２００万円を超え７００万円以下</t>
  </si>
  <si>
    <t>７００万円以下の金額</t>
  </si>
  <si>
    <t xml:space="preserve">
総所得金額</t>
    <rPh sb="1" eb="4">
      <t>ソウショトク</t>
    </rPh>
    <rPh sb="4" eb="6">
      <t>キンガク</t>
    </rPh>
    <phoneticPr fontId="4"/>
  </si>
  <si>
    <t xml:space="preserve">
山林所得金額</t>
    <rPh sb="1" eb="3">
      <t>サンリン</t>
    </rPh>
    <rPh sb="3" eb="5">
      <t>ショトク</t>
    </rPh>
    <rPh sb="5" eb="7">
      <t>キンガク</t>
    </rPh>
    <phoneticPr fontId="4"/>
  </si>
  <si>
    <t xml:space="preserve">
退職所得金額</t>
    <rPh sb="1" eb="3">
      <t>タイショク</t>
    </rPh>
    <rPh sb="3" eb="5">
      <t>ショトク</t>
    </rPh>
    <rPh sb="5" eb="7">
      <t>キンガク</t>
    </rPh>
    <phoneticPr fontId="4"/>
  </si>
  <si>
    <t xml:space="preserve">
小計</t>
    <rPh sb="1" eb="3">
      <t>ショウケイ</t>
    </rPh>
    <phoneticPr fontId="4"/>
  </si>
  <si>
    <t xml:space="preserve">
土地等に係る
事業所得等の
金額に係るもの</t>
    <rPh sb="1" eb="4">
      <t>トチトウ</t>
    </rPh>
    <rPh sb="5" eb="6">
      <t>カカワ</t>
    </rPh>
    <rPh sb="8" eb="9">
      <t>コト</t>
    </rPh>
    <rPh sb="9" eb="10">
      <t>ギョウ</t>
    </rPh>
    <rPh sb="10" eb="13">
      <t>ショトクナド</t>
    </rPh>
    <rPh sb="15" eb="16">
      <t>キン</t>
    </rPh>
    <rPh sb="16" eb="17">
      <t>ガク</t>
    </rPh>
    <rPh sb="18" eb="19">
      <t>カカ</t>
    </rPh>
    <phoneticPr fontId="4"/>
  </si>
  <si>
    <t>分離長期譲渡所得金額</t>
    <rPh sb="0" eb="2">
      <t>ブンリ</t>
    </rPh>
    <rPh sb="2" eb="4">
      <t>チョウキ</t>
    </rPh>
    <rPh sb="4" eb="6">
      <t>ジョウト</t>
    </rPh>
    <rPh sb="6" eb="8">
      <t>ショトク</t>
    </rPh>
    <rPh sb="8" eb="10">
      <t>キンガク</t>
    </rPh>
    <phoneticPr fontId="4"/>
  </si>
  <si>
    <t>分離短期譲渡所得金額</t>
    <rPh sb="0" eb="2">
      <t>ブンリ</t>
    </rPh>
    <rPh sb="2" eb="4">
      <t>タンキ</t>
    </rPh>
    <rPh sb="4" eb="6">
      <t>ジョウト</t>
    </rPh>
    <rPh sb="6" eb="8">
      <t>ショトク</t>
    </rPh>
    <rPh sb="8" eb="10">
      <t>キンガク</t>
    </rPh>
    <phoneticPr fontId="4"/>
  </si>
  <si>
    <t>先物取引に
係る雑所得
等の金額</t>
    <rPh sb="0" eb="2">
      <t>サキモノ</t>
    </rPh>
    <rPh sb="2" eb="4">
      <t>トリヒキ</t>
    </rPh>
    <rPh sb="8" eb="9">
      <t>ザツ</t>
    </rPh>
    <rPh sb="9" eb="11">
      <t>ショトク</t>
    </rPh>
    <rPh sb="12" eb="13">
      <t>トウ</t>
    </rPh>
    <rPh sb="14" eb="16">
      <t>キンガク</t>
    </rPh>
    <phoneticPr fontId="4"/>
  </si>
  <si>
    <t xml:space="preserve">
計</t>
    <rPh sb="1" eb="2">
      <t>ケイ</t>
    </rPh>
    <phoneticPr fontId="4"/>
  </si>
  <si>
    <t xml:space="preserve">
雑損控除</t>
    <rPh sb="1" eb="2">
      <t>ザツ</t>
    </rPh>
    <rPh sb="2" eb="3">
      <t>ソン</t>
    </rPh>
    <rPh sb="3" eb="5">
      <t>コウジョ</t>
    </rPh>
    <phoneticPr fontId="4"/>
  </si>
  <si>
    <t xml:space="preserve">
社会保険料控除</t>
    <rPh sb="1" eb="3">
      <t>シャカイ</t>
    </rPh>
    <rPh sb="3" eb="6">
      <t>ホケンリョウ</t>
    </rPh>
    <rPh sb="6" eb="8">
      <t>コウジョ</t>
    </rPh>
    <phoneticPr fontId="4"/>
  </si>
  <si>
    <t xml:space="preserve">
小規模企業
共済等掛金控除</t>
    <rPh sb="1" eb="4">
      <t>ショウキボ</t>
    </rPh>
    <rPh sb="4" eb="6">
      <t>キギョウ</t>
    </rPh>
    <rPh sb="7" eb="9">
      <t>キョウサイ</t>
    </rPh>
    <rPh sb="9" eb="10">
      <t>トウ</t>
    </rPh>
    <rPh sb="10" eb="11">
      <t>カ</t>
    </rPh>
    <rPh sb="11" eb="12">
      <t>キン</t>
    </rPh>
    <rPh sb="12" eb="14">
      <t>コウジョ</t>
    </rPh>
    <phoneticPr fontId="4"/>
  </si>
  <si>
    <t xml:space="preserve">
生命保険料控除</t>
    <rPh sb="1" eb="3">
      <t>セイメイ</t>
    </rPh>
    <rPh sb="3" eb="6">
      <t>ホケンリョウ</t>
    </rPh>
    <rPh sb="6" eb="8">
      <t>コウジョ</t>
    </rPh>
    <phoneticPr fontId="4"/>
  </si>
  <si>
    <t xml:space="preserve">
地震保険料控除</t>
    <rPh sb="1" eb="3">
      <t>ジシン</t>
    </rPh>
    <rPh sb="3" eb="6">
      <t>ホケンリョウ</t>
    </rPh>
    <rPh sb="6" eb="8">
      <t>コウジョ</t>
    </rPh>
    <phoneticPr fontId="4"/>
  </si>
  <si>
    <t>障害者控除
（同居特障加算分含まず）</t>
    <rPh sb="0" eb="3">
      <t>ショウガイシャ</t>
    </rPh>
    <rPh sb="3" eb="5">
      <t>コウジョ</t>
    </rPh>
    <rPh sb="7" eb="9">
      <t>ドウキョ</t>
    </rPh>
    <rPh sb="9" eb="10">
      <t>トク</t>
    </rPh>
    <rPh sb="10" eb="11">
      <t>サワ</t>
    </rPh>
    <rPh sb="11" eb="13">
      <t>カサン</t>
    </rPh>
    <rPh sb="13" eb="14">
      <t>ブン</t>
    </rPh>
    <rPh sb="14" eb="15">
      <t>フク</t>
    </rPh>
    <phoneticPr fontId="4"/>
  </si>
  <si>
    <t>寡婦控除</t>
    <rPh sb="0" eb="2">
      <t>カフ</t>
    </rPh>
    <phoneticPr fontId="4"/>
  </si>
  <si>
    <t xml:space="preserve">
寡夫
控除</t>
    <rPh sb="1" eb="2">
      <t>ヤモメ</t>
    </rPh>
    <rPh sb="2" eb="3">
      <t>オット</t>
    </rPh>
    <phoneticPr fontId="4"/>
  </si>
  <si>
    <t xml:space="preserve">
勤労学生控除</t>
    <rPh sb="1" eb="3">
      <t>キンロウ</t>
    </rPh>
    <rPh sb="3" eb="5">
      <t>ガクセイ</t>
    </rPh>
    <phoneticPr fontId="4"/>
  </si>
  <si>
    <t>配偶者控除</t>
    <rPh sb="0" eb="3">
      <t>ハイグウシャ</t>
    </rPh>
    <phoneticPr fontId="4"/>
  </si>
  <si>
    <t xml:space="preserve">
配偶者特別
控除</t>
    <rPh sb="1" eb="4">
      <t>ハイグウシャ</t>
    </rPh>
    <rPh sb="4" eb="6">
      <t>トクベツ</t>
    </rPh>
    <phoneticPr fontId="4"/>
  </si>
  <si>
    <t>扶養控除</t>
    <rPh sb="0" eb="2">
      <t>フヨウ</t>
    </rPh>
    <rPh sb="2" eb="4">
      <t>コウジョ</t>
    </rPh>
    <phoneticPr fontId="4"/>
  </si>
  <si>
    <t>特別障害者
のうち同居
特障加算分
(23万円)　</t>
    <rPh sb="0" eb="2">
      <t>トクベツ</t>
    </rPh>
    <rPh sb="2" eb="5">
      <t>ショウガイシャ</t>
    </rPh>
    <rPh sb="9" eb="11">
      <t>ドウキョ</t>
    </rPh>
    <rPh sb="12" eb="13">
      <t>トッ</t>
    </rPh>
    <rPh sb="13" eb="14">
      <t>ショウ</t>
    </rPh>
    <rPh sb="14" eb="16">
      <t>カサン</t>
    </rPh>
    <rPh sb="16" eb="17">
      <t>ブン</t>
    </rPh>
    <rPh sb="21" eb="23">
      <t>マンエン</t>
    </rPh>
    <phoneticPr fontId="4"/>
  </si>
  <si>
    <t>基礎控除</t>
    <rPh sb="0" eb="2">
      <t>キソ</t>
    </rPh>
    <rPh sb="2" eb="4">
      <t>コウジョ</t>
    </rPh>
    <phoneticPr fontId="4"/>
  </si>
  <si>
    <t>計</t>
    <rPh sb="0" eb="1">
      <t>ケイ</t>
    </rPh>
    <phoneticPr fontId="4"/>
  </si>
  <si>
    <t>一般の譲渡
に係る金額</t>
    <rPh sb="0" eb="2">
      <t>イッパン</t>
    </rPh>
    <rPh sb="3" eb="5">
      <t>ジョウト</t>
    </rPh>
    <rPh sb="7" eb="8">
      <t>カカワ</t>
    </rPh>
    <rPh sb="9" eb="11">
      <t>キンガク</t>
    </rPh>
    <phoneticPr fontId="4"/>
  </si>
  <si>
    <t>優良住宅地
としての譲渡
に係る金額</t>
    <rPh sb="0" eb="2">
      <t>ユウリョウ</t>
    </rPh>
    <rPh sb="2" eb="4">
      <t>ジュウタク</t>
    </rPh>
    <rPh sb="4" eb="5">
      <t>チ</t>
    </rPh>
    <rPh sb="10" eb="12">
      <t>ジョウト</t>
    </rPh>
    <rPh sb="14" eb="15">
      <t>カカワ</t>
    </rPh>
    <rPh sb="16" eb="18">
      <t>キンガク</t>
    </rPh>
    <phoneticPr fontId="4"/>
  </si>
  <si>
    <t>居住用財産
の譲渡に係
る金額</t>
    <rPh sb="0" eb="3">
      <t>キョジュウヨウ</t>
    </rPh>
    <rPh sb="3" eb="5">
      <t>ザイサン</t>
    </rPh>
    <rPh sb="7" eb="9">
      <t>ジョウト</t>
    </rPh>
    <rPh sb="10" eb="11">
      <t>カカワ</t>
    </rPh>
    <rPh sb="13" eb="14">
      <t>キン</t>
    </rPh>
    <rPh sb="14" eb="15">
      <t>ガク</t>
    </rPh>
    <phoneticPr fontId="4"/>
  </si>
  <si>
    <t>小計</t>
    <rPh sb="0" eb="2">
      <t>ショウケイ</t>
    </rPh>
    <phoneticPr fontId="4"/>
  </si>
  <si>
    <t>国,地方公共
団体等に対
する譲渡に
係る金額</t>
    <rPh sb="0" eb="1">
      <t>クニ</t>
    </rPh>
    <rPh sb="2" eb="4">
      <t>チホウ</t>
    </rPh>
    <rPh sb="4" eb="6">
      <t>コウキョウ</t>
    </rPh>
    <rPh sb="7" eb="9">
      <t>ダンタイ</t>
    </rPh>
    <rPh sb="9" eb="10">
      <t>トウ</t>
    </rPh>
    <rPh sb="11" eb="12">
      <t>タイ</t>
    </rPh>
    <rPh sb="15" eb="17">
      <t>ジョウト</t>
    </rPh>
    <rPh sb="19" eb="20">
      <t>カカワ</t>
    </rPh>
    <rPh sb="21" eb="23">
      <t>キンガク</t>
    </rPh>
    <phoneticPr fontId="4"/>
  </si>
  <si>
    <t>一般</t>
    <rPh sb="0" eb="2">
      <t>イッパン</t>
    </rPh>
    <phoneticPr fontId="4"/>
  </si>
  <si>
    <t>特別
割増</t>
    <rPh sb="0" eb="2">
      <t>トクベツ</t>
    </rPh>
    <rPh sb="3" eb="4">
      <t>ワ</t>
    </rPh>
    <rPh sb="4" eb="5">
      <t>マ</t>
    </rPh>
    <phoneticPr fontId="4"/>
  </si>
  <si>
    <t>一　　 般
(16歳～18歳)
(23歳～69歳)</t>
    <rPh sb="0" eb="1">
      <t>イチ</t>
    </rPh>
    <rPh sb="4" eb="5">
      <t>パン</t>
    </rPh>
    <rPh sb="9" eb="10">
      <t>サイ</t>
    </rPh>
    <rPh sb="13" eb="14">
      <t>サイ</t>
    </rPh>
    <rPh sb="19" eb="20">
      <t>サイ</t>
    </rPh>
    <rPh sb="23" eb="24">
      <t>サイ</t>
    </rPh>
    <phoneticPr fontId="4"/>
  </si>
  <si>
    <t>特定扶養親族
(19歳～22歳)</t>
    <rPh sb="0" eb="2">
      <t>トクテイ</t>
    </rPh>
    <rPh sb="2" eb="4">
      <t>フヨウ</t>
    </rPh>
    <rPh sb="4" eb="6">
      <t>シンゾク</t>
    </rPh>
    <rPh sb="10" eb="11">
      <t>サイ</t>
    </rPh>
    <rPh sb="14" eb="15">
      <t>サイ</t>
    </rPh>
    <phoneticPr fontId="4"/>
  </si>
  <si>
    <t xml:space="preserve">
老人扶養親族
(70歳以上)</t>
    <rPh sb="1" eb="3">
      <t>ロウジン</t>
    </rPh>
    <rPh sb="3" eb="5">
      <t>フヨウ</t>
    </rPh>
    <rPh sb="5" eb="7">
      <t>シンゾク</t>
    </rPh>
    <rPh sb="11" eb="12">
      <t>サイ</t>
    </rPh>
    <rPh sb="12" eb="14">
      <t>イジョウ</t>
    </rPh>
    <phoneticPr fontId="4"/>
  </si>
  <si>
    <t xml:space="preserve">
同居老親等
(70歳以上)</t>
    <rPh sb="1" eb="3">
      <t>ドウキョ</t>
    </rPh>
    <rPh sb="3" eb="6">
      <t>ロウシンナド</t>
    </rPh>
    <rPh sb="10" eb="13">
      <t>サイイジョウ</t>
    </rPh>
    <phoneticPr fontId="4"/>
  </si>
  <si>
    <t>普通</t>
    <rPh sb="0" eb="2">
      <t>フツウ</t>
    </rPh>
    <phoneticPr fontId="4"/>
  </si>
  <si>
    <t>特別</t>
    <rPh sb="0" eb="2">
      <t>トクベツ</t>
    </rPh>
    <phoneticPr fontId="4"/>
  </si>
  <si>
    <t>（千円）</t>
    <phoneticPr fontId="4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</si>
  <si>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</si>
  <si>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</si>
  <si>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</si>
  <si>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</si>
  <si>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</si>
  <si>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</si>
  <si>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</si>
  <si>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</si>
  <si>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</si>
  <si>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</si>
  <si>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</si>
  <si>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</si>
  <si>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</si>
  <si>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</si>
  <si>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</si>
  <si>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</si>
  <si>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</si>
  <si>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</si>
  <si>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</si>
  <si>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</si>
  <si>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</si>
  <si>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</si>
  <si>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</si>
  <si>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</si>
  <si>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</si>
  <si>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</si>
  <si>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第12表関係　(1)総所得金額等に関する調</t>
    <phoneticPr fontId="4"/>
  </si>
  <si>
    <t>第12表関係　(2)所得控除額に関する調</t>
    <rPh sb="10" eb="15">
      <t>ショトクコウジョガク</t>
    </rPh>
    <phoneticPr fontId="4"/>
  </si>
  <si>
    <t>第12表関係　(2)所得控除額に関する調</t>
    <phoneticPr fontId="4"/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</si>
  <si>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</si>
  <si>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</si>
  <si>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</si>
  <si>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</si>
  <si>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</si>
  <si>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</si>
  <si>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</si>
  <si>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(8)</t>
    <phoneticPr fontId="4"/>
  </si>
  <si>
    <t>(9)</t>
    <phoneticPr fontId="4"/>
  </si>
  <si>
    <t>(10)</t>
    <phoneticPr fontId="4"/>
  </si>
  <si>
    <t>(11)</t>
    <phoneticPr fontId="4"/>
  </si>
  <si>
    <t>(12)</t>
    <phoneticPr fontId="4"/>
  </si>
  <si>
    <t>（千円）</t>
    <phoneticPr fontId="4"/>
  </si>
  <si>
    <t>10万円以下の金額</t>
    <rPh sb="2" eb="4">
      <t>マンエン</t>
    </rPh>
    <rPh sb="4" eb="6">
      <t>イカ</t>
    </rPh>
    <rPh sb="7" eb="9">
      <t>キンガク</t>
    </rPh>
    <phoneticPr fontId="1"/>
  </si>
  <si>
    <t>10万円を超え100万円以下</t>
    <rPh sb="2" eb="4">
      <t>マンエン</t>
    </rPh>
    <rPh sb="5" eb="6">
      <t>コ</t>
    </rPh>
    <rPh sb="10" eb="12">
      <t>マンエン</t>
    </rPh>
    <rPh sb="12" eb="14">
      <t>イカ</t>
    </rPh>
    <phoneticPr fontId="1"/>
  </si>
  <si>
    <t>100万円〃200万円〃</t>
    <rPh sb="3" eb="5">
      <t>マンエン</t>
    </rPh>
    <rPh sb="9" eb="11">
      <t>マンエン</t>
    </rPh>
    <phoneticPr fontId="1"/>
  </si>
  <si>
    <t>200万円〃300万円〃</t>
    <rPh sb="3" eb="5">
      <t>マンエン</t>
    </rPh>
    <rPh sb="9" eb="11">
      <t>マンエン</t>
    </rPh>
    <phoneticPr fontId="1"/>
  </si>
  <si>
    <t>300万円〃400万円〃</t>
    <rPh sb="3" eb="5">
      <t>マンエン</t>
    </rPh>
    <rPh sb="9" eb="11">
      <t>マンエン</t>
    </rPh>
    <phoneticPr fontId="1"/>
  </si>
  <si>
    <t>400万円〃550万円〃</t>
    <rPh sb="3" eb="5">
      <t>マンエン</t>
    </rPh>
    <rPh sb="9" eb="11">
      <t>マンエン</t>
    </rPh>
    <phoneticPr fontId="1"/>
  </si>
  <si>
    <t>550万円〃700万円〃</t>
    <rPh sb="3" eb="5">
      <t>マンエン</t>
    </rPh>
    <rPh sb="9" eb="11">
      <t>マンエン</t>
    </rPh>
    <phoneticPr fontId="1"/>
  </si>
  <si>
    <t>700万円〃1,000万円〃</t>
    <rPh sb="3" eb="5">
      <t>マンエン</t>
    </rPh>
    <rPh sb="11" eb="13">
      <t>マンエン</t>
    </rPh>
    <phoneticPr fontId="1"/>
  </si>
  <si>
    <t>1,000万円を超える金額</t>
    <rPh sb="5" eb="7">
      <t>マンエン</t>
    </rPh>
    <rPh sb="8" eb="9">
      <t>コ</t>
    </rPh>
    <rPh sb="11" eb="13">
      <t>キンガク</t>
    </rPh>
    <phoneticPr fontId="1"/>
  </si>
  <si>
    <t>合計</t>
    <rPh sb="0" eb="2">
      <t>ゴウケイ</t>
    </rPh>
    <phoneticPr fontId="1"/>
  </si>
  <si>
    <t>200万円以下の金額</t>
    <rPh sb="3" eb="5">
      <t>マンエン</t>
    </rPh>
    <rPh sb="5" eb="7">
      <t>イカ</t>
    </rPh>
    <rPh sb="8" eb="10">
      <t>キンガク</t>
    </rPh>
    <phoneticPr fontId="1"/>
  </si>
  <si>
    <t>200万円を超え700万円以下</t>
    <rPh sb="3" eb="5">
      <t>マンエン</t>
    </rPh>
    <rPh sb="6" eb="7">
      <t>コ</t>
    </rPh>
    <rPh sb="11" eb="13">
      <t>マンエン</t>
    </rPh>
    <rPh sb="13" eb="15">
      <t>イカ</t>
    </rPh>
    <phoneticPr fontId="1"/>
  </si>
  <si>
    <t>700万円以下の金額</t>
    <rPh sb="3" eb="5">
      <t>マンエン</t>
    </rPh>
    <rPh sb="5" eb="7">
      <t>イカ</t>
    </rPh>
    <rPh sb="8" eb="10">
      <t>キンガク</t>
    </rPh>
    <phoneticPr fontId="1"/>
  </si>
  <si>
    <t>700万円を超え1,000万円以下</t>
    <rPh sb="3" eb="5">
      <t>マンエン</t>
    </rPh>
    <rPh sb="6" eb="7">
      <t>コ</t>
    </rPh>
    <rPh sb="13" eb="15">
      <t>マンエン</t>
    </rPh>
    <rPh sb="15" eb="17">
      <t>イカ</t>
    </rPh>
    <phoneticPr fontId="1"/>
  </si>
  <si>
    <t>1,000万円を超える金額</t>
    <rPh sb="5" eb="6">
      <t>マン</t>
    </rPh>
    <rPh sb="6" eb="7">
      <t>エン</t>
    </rPh>
    <rPh sb="8" eb="9">
      <t>コ</t>
    </rPh>
    <rPh sb="11" eb="13">
      <t>キンガク</t>
    </rPh>
    <phoneticPr fontId="1"/>
  </si>
  <si>
    <t>【区　計】</t>
  </si>
  <si>
    <t>第12表関係　(1)総所得金額等に関する調</t>
    <phoneticPr fontId="4"/>
  </si>
  <si>
    <t>第12表関係　(2)所得控除額に関する調</t>
    <phoneticPr fontId="4"/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</si>
  <si>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</si>
  <si>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</si>
  <si>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</si>
  <si>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</si>
  <si>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</si>
  <si>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</si>
  <si>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</si>
  <si>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(8)</t>
    <phoneticPr fontId="4"/>
  </si>
  <si>
    <t>(9)</t>
    <phoneticPr fontId="4"/>
  </si>
  <si>
    <t>(10)</t>
    <phoneticPr fontId="4"/>
  </si>
  <si>
    <t>(11)</t>
    <phoneticPr fontId="4"/>
  </si>
  <si>
    <t>(12)</t>
    <phoneticPr fontId="4"/>
  </si>
  <si>
    <t>【都　計】</t>
  </si>
  <si>
    <t>　　　　　区  分
 団体名</t>
    <rPh sb="5" eb="6">
      <t>ク</t>
    </rPh>
    <rPh sb="8" eb="9">
      <t>ブン</t>
    </rPh>
    <rPh sb="16" eb="19">
      <t>ダンタイメイ</t>
    </rPh>
    <phoneticPr fontId="4"/>
  </si>
  <si>
    <t>市町村民税</t>
  </si>
  <si>
    <t>道府県民税</t>
  </si>
  <si>
    <r>
      <t xml:space="preserve">老人配偶者
</t>
    </r>
    <r>
      <rPr>
        <sz val="6"/>
        <rFont val="ＭＳ Ｐゴシック"/>
        <family val="3"/>
        <charset val="128"/>
      </rPr>
      <t>（70歳以上）</t>
    </r>
    <rPh sb="0" eb="2">
      <t>ロウジン</t>
    </rPh>
    <rPh sb="2" eb="5">
      <t>ハイグウシャ</t>
    </rPh>
    <rPh sb="9" eb="10">
      <t>サイ</t>
    </rPh>
    <rPh sb="10" eb="12">
      <t>イジョウ</t>
    </rPh>
    <phoneticPr fontId="4"/>
  </si>
  <si>
    <t>ｘｘ0</t>
    <phoneticPr fontId="4"/>
  </si>
  <si>
    <t>ｘｘ1</t>
    <phoneticPr fontId="4"/>
  </si>
  <si>
    <t>ｘｘ3</t>
    <phoneticPr fontId="4"/>
  </si>
  <si>
    <t>ｘｘ4</t>
    <phoneticPr fontId="4"/>
  </si>
  <si>
    <t>ｘｘ5</t>
    <phoneticPr fontId="4"/>
  </si>
  <si>
    <t>　　　　　    区  分
  xx 課税標準額の段階</t>
    <rPh sb="9" eb="10">
      <t>ク</t>
    </rPh>
    <rPh sb="12" eb="13">
      <t>ブン</t>
    </rPh>
    <rPh sb="24" eb="26">
      <t>カゼイ</t>
    </rPh>
    <rPh sb="26" eb="28">
      <t>ヒョウジュン</t>
    </rPh>
    <rPh sb="28" eb="29">
      <t>ガク</t>
    </rPh>
    <rPh sb="30" eb="32">
      <t>ダンカイ</t>
    </rPh>
    <phoneticPr fontId="4"/>
  </si>
  <si>
    <t>老人配偶者
（70歳以上）</t>
    <rPh sb="0" eb="2">
      <t>ロウジン</t>
    </rPh>
    <rPh sb="2" eb="5">
      <t>ハイグウシャ</t>
    </rPh>
    <rPh sb="9" eb="10">
      <t>サイ</t>
    </rPh>
    <rPh sb="10" eb="12">
      <t>イジョウ</t>
    </rPh>
    <phoneticPr fontId="4"/>
  </si>
  <si>
    <t>一般
（70歳未満）</t>
    <rPh sb="0" eb="2">
      <t>イッパン</t>
    </rPh>
    <rPh sb="6" eb="7">
      <t>サイ</t>
    </rPh>
    <rPh sb="7" eb="9">
      <t>ミマン</t>
    </rPh>
    <phoneticPr fontId="4"/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</si>
  <si>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</si>
  <si>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</si>
  <si>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</si>
  <si>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</si>
  <si>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</si>
  <si>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</si>
  <si>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</si>
  <si>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</si>
  <si>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</si>
  <si>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</si>
  <si>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(12)</t>
  </si>
  <si>
    <t>(13)</t>
  </si>
  <si>
    <t>(14)</t>
  </si>
  <si>
    <t>(15)</t>
  </si>
  <si>
    <t>(16)</t>
  </si>
  <si>
    <t>(17)</t>
  </si>
  <si>
    <t>(18)</t>
  </si>
  <si>
    <t>(19)</t>
  </si>
  <si>
    <t>(20)</t>
  </si>
  <si>
    <t>(21)</t>
  </si>
  <si>
    <t>(22)</t>
  </si>
  <si>
    <t>(23)</t>
  </si>
  <si>
    <t>(24)</t>
  </si>
  <si>
    <t>(25)</t>
  </si>
  <si>
    <t>(26)</t>
  </si>
  <si>
    <t>(27)</t>
  </si>
  <si>
    <t>(28)</t>
  </si>
  <si>
    <t>(29)</t>
  </si>
  <si>
    <t>(30)</t>
  </si>
  <si>
    <t>(31)</t>
  </si>
  <si>
    <t>(32)</t>
  </si>
  <si>
    <t>(33)</t>
  </si>
  <si>
    <t>(34)</t>
  </si>
  <si>
    <t>(35)</t>
  </si>
  <si>
    <t>(36)</t>
  </si>
  <si>
    <t>(37)</t>
  </si>
  <si>
    <t>(38)</t>
  </si>
  <si>
    <t>(39)</t>
  </si>
  <si>
    <t>(40)</t>
  </si>
  <si>
    <t>(41)</t>
  </si>
  <si>
    <t>(42)</t>
  </si>
  <si>
    <t>ｘｘ2</t>
    <phoneticPr fontId="4"/>
  </si>
  <si>
    <t>一般株式等に
係る譲渡所得
等の金額</t>
    <rPh sb="0" eb="2">
      <t>イッパン</t>
    </rPh>
    <rPh sb="2" eb="4">
      <t>カブシキ</t>
    </rPh>
    <rPh sb="4" eb="5">
      <t>トウ</t>
    </rPh>
    <rPh sb="9" eb="11">
      <t>ジョウト</t>
    </rPh>
    <rPh sb="11" eb="13">
      <t>ショトク</t>
    </rPh>
    <rPh sb="16" eb="18">
      <t>キンガク</t>
    </rPh>
    <phoneticPr fontId="4"/>
  </si>
  <si>
    <t>上場株式等に
係る譲渡所得
等の金額</t>
    <rPh sb="0" eb="2">
      <t>ジョウジョウ</t>
    </rPh>
    <rPh sb="2" eb="4">
      <t>カブシキ</t>
    </rPh>
    <rPh sb="4" eb="5">
      <t>トウ</t>
    </rPh>
    <rPh sb="9" eb="11">
      <t>ジョウト</t>
    </rPh>
    <rPh sb="11" eb="13">
      <t>ショトク</t>
    </rPh>
    <rPh sb="16" eb="18">
      <t>キンガク</t>
    </rPh>
    <phoneticPr fontId="4"/>
  </si>
  <si>
    <t>上場株式等に
係る配当所得
等の金額</t>
    <rPh sb="0" eb="2">
      <t>ジョウジョウ</t>
    </rPh>
    <rPh sb="2" eb="5">
      <t>カブシキナド</t>
    </rPh>
    <rPh sb="7" eb="8">
      <t>カカ</t>
    </rPh>
    <rPh sb="9" eb="11">
      <t>ハイトウ</t>
    </rPh>
    <rPh sb="14" eb="15">
      <t>トウ</t>
    </rPh>
    <rPh sb="16" eb="18">
      <t>キンガク</t>
    </rPh>
    <phoneticPr fontId="4"/>
  </si>
  <si>
    <t>医療費控除</t>
    <rPh sb="0" eb="3">
      <t>イリョウヒ</t>
    </rPh>
    <rPh sb="3" eb="5">
      <t>コウジョ</t>
    </rPh>
    <phoneticPr fontId="3"/>
  </si>
  <si>
    <t>左のうちセルフメディケーション税制に係る分</t>
    <rPh sb="0" eb="1">
      <t>ヒダリ</t>
    </rPh>
    <rPh sb="15" eb="17">
      <t>ゼイセイ</t>
    </rPh>
    <rPh sb="18" eb="19">
      <t>カカ</t>
    </rPh>
    <rPh sb="20" eb="21">
      <t>ブン</t>
    </rPh>
    <phoneticPr fontId="3"/>
  </si>
  <si>
    <t>（千円）</t>
    <phoneticPr fontId="3"/>
  </si>
  <si>
    <t>（千円）</t>
    <phoneticPr fontId="3"/>
  </si>
  <si>
    <t>（千円）</t>
    <phoneticPr fontId="3"/>
  </si>
  <si>
    <t>(43)</t>
  </si>
  <si>
    <t>(44)</t>
  </si>
  <si>
    <t>第58表　課税標準額段階別令和２年度分所得割額等に関する調【合 計】
第12表関係　(1)総所得金額等に関する調</t>
    <phoneticPr fontId="3"/>
  </si>
  <si>
    <t>第58表　課税標準額段階別令和２年度分所得割額等に関する調
【合 計】（続き）
第12表関係　(1)総所得金額等に関する調</t>
    <rPh sb="36" eb="37">
      <t>ツヅ</t>
    </rPh>
    <phoneticPr fontId="4"/>
  </si>
  <si>
    <t>第58表　課税標準額段階別令和２年度分所得割額等に関する調
【合 計】（続き）
第12表関係　(2)所得控除額に関する調</t>
    <rPh sb="36" eb="37">
      <t>ツヅ</t>
    </rPh>
    <rPh sb="50" eb="55">
      <t>ショトクコウジョガク</t>
    </rPh>
    <phoneticPr fontId="4"/>
  </si>
  <si>
    <t>第58表　課税標準額段階別令和２年度分所得割額等に関する調
【合 計】（続き）
第12表関係　(2)所得控除額に関する調</t>
    <phoneticPr fontId="3"/>
  </si>
  <si>
    <t>第58表　課税標準額段階別令和２年度分所得割額等に関する調
【合 計】（続き）
第12表関係　(2)所得控除額に関する調</t>
    <phoneticPr fontId="3"/>
  </si>
  <si>
    <t>第58表　課税標準額段階別令和２年度分所得割額等に関する調【合 計】
第12表関係　(1)総所得金額等に関する調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</si>
</sst>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DBNum3]000"/>
    <numFmt numFmtId="177" formatCode="#,##0;&quot;△ &quot;#,##0"/>
    <numFmt numFmtId="178" formatCode="00"/>
  </numFmts>
  <fonts count="11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7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gray0625"/>
    </fill>
    <fill>
      <patternFill patternType="solid">
        <fgColor indexed="9"/>
        <bgColor indexed="64"/>
      </patternFill>
    </fill>
  </fills>
  <borders count="70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</cellStyleXfs>
  <cellXfs count="212">
    <xf numFmtId="0" fontId="0" fillId="0" borderId="0" xfId="0">
      <alignment vertical="center"/>
    </xf>
    <xf numFmtId="49" fontId="5" fillId="0" borderId="0" xfId="1" applyNumberFormat="1" applyFont="1" applyBorder="1" applyAlignment="1" applyProtection="1">
      <alignment vertical="center"/>
    </xf>
    <xf numFmtId="49" fontId="3" fillId="0" borderId="0" xfId="4" applyNumberFormat="1" applyFont="1" applyBorder="1" applyAlignment="1" applyProtection="1">
      <alignment horizontal="center" vertical="center" wrapText="1"/>
    </xf>
    <xf numFmtId="0" fontId="6" fillId="0" borderId="0" xfId="1" applyNumberFormat="1" applyFont="1" applyBorder="1" applyAlignment="1" applyProtection="1">
      <alignment vertical="center" wrapText="1"/>
    </xf>
    <xf numFmtId="49" fontId="5" fillId="0" borderId="0" xfId="4" applyNumberFormat="1" applyFont="1" applyBorder="1" applyAlignment="1" applyProtection="1">
      <alignment vertical="center" wrapText="1"/>
    </xf>
    <xf numFmtId="0" fontId="5" fillId="0" borderId="0" xfId="1" applyNumberFormat="1" applyFont="1" applyBorder="1" applyAlignment="1" applyProtection="1">
      <alignment vertical="center" wrapText="1"/>
    </xf>
    <xf numFmtId="49" fontId="5" fillId="0" borderId="0" xfId="1" applyNumberFormat="1" applyFont="1" applyBorder="1" applyAlignment="1" applyProtection="1">
      <alignment horizontal="center" vertical="center" wrapText="1"/>
    </xf>
    <xf numFmtId="0" fontId="6" fillId="0" borderId="0" xfId="1" applyNumberFormat="1" applyFont="1" applyBorder="1" applyAlignment="1" applyProtection="1">
      <alignment vertical="center"/>
    </xf>
    <xf numFmtId="49" fontId="5" fillId="0" borderId="0" xfId="4" applyNumberFormat="1" applyFont="1" applyBorder="1" applyAlignment="1" applyProtection="1">
      <alignment vertical="center"/>
    </xf>
    <xf numFmtId="0" fontId="5" fillId="0" borderId="0" xfId="1" applyNumberFormat="1" applyFont="1" applyBorder="1" applyAlignment="1" applyProtection="1">
      <alignment vertical="center"/>
    </xf>
    <xf numFmtId="0" fontId="5" fillId="0" borderId="0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distributed" vertical="center" justifyLastLine="1"/>
    </xf>
    <xf numFmtId="49" fontId="5" fillId="0" borderId="1" xfId="1" applyNumberFormat="1" applyFont="1" applyBorder="1" applyAlignment="1" applyProtection="1">
      <alignment horizontal="distributed" vertical="center" wrapText="1" justifyLastLine="1"/>
    </xf>
    <xf numFmtId="49" fontId="5" fillId="0" borderId="2" xfId="1" applyNumberFormat="1" applyFont="1" applyBorder="1" applyAlignment="1" applyProtection="1">
      <alignment horizontal="distributed" vertical="center" wrapText="1" justifyLastLine="1"/>
    </xf>
    <xf numFmtId="49" fontId="5" fillId="0" borderId="3" xfId="1" applyNumberFormat="1" applyFont="1" applyBorder="1" applyAlignment="1" applyProtection="1">
      <alignment horizontal="distributed" vertical="center" wrapText="1" justifyLastLine="1"/>
    </xf>
    <xf numFmtId="49" fontId="5" fillId="0" borderId="4" xfId="1" applyNumberFormat="1" applyFont="1" applyBorder="1" applyAlignment="1" applyProtection="1">
      <alignment horizontal="distributed" vertical="center" wrapText="1" justifyLastLine="1"/>
    </xf>
    <xf numFmtId="49" fontId="5" fillId="0" borderId="5" xfId="1" applyNumberFormat="1" applyFont="1" applyBorder="1" applyAlignment="1" applyProtection="1">
      <alignment horizontal="distributed" vertical="center" wrapText="1" justifyLastLine="1"/>
    </xf>
    <xf numFmtId="49" fontId="5" fillId="0" borderId="6" xfId="1" applyNumberFormat="1" applyFont="1" applyBorder="1" applyAlignment="1" applyProtection="1">
      <alignment horizontal="distributed" vertical="center" wrapText="1" justifyLastLine="1"/>
    </xf>
    <xf numFmtId="49" fontId="8" fillId="0" borderId="4" xfId="1" applyNumberFormat="1" applyFont="1" applyBorder="1" applyAlignment="1" applyProtection="1">
      <alignment horizontal="distributed" vertical="center" wrapText="1" justifyLastLine="1"/>
    </xf>
    <xf numFmtId="49" fontId="8" fillId="0" borderId="2" xfId="1" applyNumberFormat="1" applyFont="1" applyBorder="1" applyAlignment="1" applyProtection="1">
      <alignment horizontal="distributed" vertical="center" wrapText="1" justifyLastLine="1"/>
    </xf>
    <xf numFmtId="49" fontId="7" fillId="0" borderId="7" xfId="1" applyNumberFormat="1" applyFont="1" applyBorder="1" applyAlignment="1" applyProtection="1">
      <alignment horizontal="center" vertical="center" wrapText="1" justifyLastLine="1"/>
    </xf>
    <xf numFmtId="49" fontId="7" fillId="0" borderId="8" xfId="1" applyNumberFormat="1" applyFont="1" applyBorder="1" applyAlignment="1" applyProtection="1">
      <alignment horizontal="center" vertical="center" wrapText="1" justifyLastLine="1"/>
    </xf>
    <xf numFmtId="49" fontId="7" fillId="0" borderId="9" xfId="1" applyNumberFormat="1" applyFont="1" applyBorder="1" applyAlignment="1" applyProtection="1">
      <alignment horizontal="center" vertical="center" wrapText="1" justifyLastLine="1"/>
    </xf>
    <xf numFmtId="49" fontId="7" fillId="0" borderId="10" xfId="1" applyNumberFormat="1" applyFont="1" applyBorder="1" applyAlignment="1" applyProtection="1">
      <alignment horizontal="center" vertical="center" wrapText="1" justifyLastLine="1"/>
    </xf>
    <xf numFmtId="49" fontId="5" fillId="0" borderId="11" xfId="1" applyNumberFormat="1" applyFont="1" applyFill="1" applyBorder="1" applyAlignment="1" applyProtection="1">
      <alignment horizontal="right" vertical="center"/>
    </xf>
    <xf numFmtId="0" fontId="5" fillId="0" borderId="12" xfId="1" applyNumberFormat="1" applyFont="1" applyBorder="1" applyAlignment="1" applyProtection="1">
      <alignment horizontal="left" vertical="center"/>
    </xf>
    <xf numFmtId="49" fontId="5" fillId="0" borderId="0" xfId="1" applyNumberFormat="1" applyFont="1" applyFill="1" applyBorder="1" applyAlignment="1" applyProtection="1">
      <alignment vertical="center"/>
    </xf>
    <xf numFmtId="49" fontId="5" fillId="1" borderId="13" xfId="1" applyNumberFormat="1" applyFont="1" applyFill="1" applyBorder="1" applyAlignment="1" applyProtection="1">
      <alignment horizontal="right" vertical="center"/>
    </xf>
    <xf numFmtId="0" fontId="5" fillId="1" borderId="14" xfId="1" applyNumberFormat="1" applyFont="1" applyFill="1" applyBorder="1" applyAlignment="1" applyProtection="1">
      <alignment horizontal="left" vertical="center"/>
    </xf>
    <xf numFmtId="49" fontId="5" fillId="0" borderId="13" xfId="1" applyNumberFormat="1" applyFont="1" applyFill="1" applyBorder="1" applyAlignment="1" applyProtection="1">
      <alignment horizontal="right" vertical="center"/>
    </xf>
    <xf numFmtId="0" fontId="5" fillId="0" borderId="14" xfId="1" applyNumberFormat="1" applyFont="1" applyBorder="1" applyAlignment="1" applyProtection="1">
      <alignment horizontal="left" vertical="center"/>
    </xf>
    <xf numFmtId="49" fontId="5" fillId="1" borderId="15" xfId="1" applyNumberFormat="1" applyFont="1" applyFill="1" applyBorder="1" applyAlignment="1" applyProtection="1">
      <alignment horizontal="right" vertical="center"/>
    </xf>
    <xf numFmtId="0" fontId="5" fillId="1" borderId="16" xfId="1" applyNumberFormat="1" applyFont="1" applyFill="1" applyBorder="1" applyAlignment="1" applyProtection="1">
      <alignment horizontal="left" vertical="center"/>
    </xf>
    <xf numFmtId="0" fontId="2" fillId="0" borderId="0" xfId="1" applyNumberFormat="1" applyFont="1" applyBorder="1" applyAlignment="1" applyProtection="1"/>
    <xf numFmtId="49" fontId="5" fillId="0" borderId="0" xfId="2" applyNumberFormat="1" applyFont="1" applyBorder="1" applyAlignment="1" applyProtection="1"/>
    <xf numFmtId="49" fontId="3" fillId="0" borderId="0" xfId="4" applyNumberFormat="1" applyFont="1" applyBorder="1" applyAlignment="1" applyProtection="1">
      <alignment horizontal="center" wrapText="1"/>
    </xf>
    <xf numFmtId="49" fontId="5" fillId="0" borderId="0" xfId="1" applyNumberFormat="1" applyFont="1" applyBorder="1" applyAlignment="1" applyProtection="1"/>
    <xf numFmtId="49" fontId="5" fillId="0" borderId="0" xfId="2" applyNumberFormat="1" applyFont="1" applyBorder="1" applyAlignment="1" applyProtection="1">
      <alignment vertical="center"/>
    </xf>
    <xf numFmtId="0" fontId="6" fillId="0" borderId="0" xfId="2" applyNumberFormat="1" applyFont="1" applyBorder="1" applyAlignment="1" applyProtection="1">
      <alignment vertical="center" wrapText="1"/>
    </xf>
    <xf numFmtId="0" fontId="5" fillId="0" borderId="0" xfId="2" applyNumberFormat="1" applyFont="1" applyBorder="1" applyAlignment="1" applyProtection="1">
      <alignment vertical="center" wrapText="1"/>
    </xf>
    <xf numFmtId="49" fontId="5" fillId="0" borderId="0" xfId="2" applyNumberFormat="1" applyFont="1" applyBorder="1" applyAlignment="1" applyProtection="1">
      <alignment horizontal="center" vertical="center" wrapText="1"/>
    </xf>
    <xf numFmtId="0" fontId="5" fillId="0" borderId="0" xfId="2" applyNumberFormat="1" applyFont="1" applyBorder="1" applyAlignment="1" applyProtection="1"/>
    <xf numFmtId="49" fontId="7" fillId="0" borderId="0" xfId="2" applyNumberFormat="1" applyFont="1" applyBorder="1" applyAlignment="1" applyProtection="1">
      <alignment horizontal="distributed" vertical="center" justifyLastLine="1"/>
    </xf>
    <xf numFmtId="49" fontId="5" fillId="0" borderId="17" xfId="2" applyNumberFormat="1" applyFont="1" applyBorder="1" applyAlignment="1" applyProtection="1">
      <alignment horizontal="distributed" vertical="center" wrapText="1" justifyLastLine="1"/>
    </xf>
    <xf numFmtId="49" fontId="5" fillId="0" borderId="2" xfId="2" applyNumberFormat="1" applyFont="1" applyBorder="1" applyAlignment="1" applyProtection="1">
      <alignment horizontal="distributed" vertical="center" wrapText="1" justifyLastLine="1"/>
    </xf>
    <xf numFmtId="49" fontId="5" fillId="0" borderId="5" xfId="2" applyNumberFormat="1" applyFont="1" applyBorder="1" applyAlignment="1" applyProtection="1">
      <alignment horizontal="distributed" vertical="center" wrapText="1" justifyLastLine="1"/>
    </xf>
    <xf numFmtId="49" fontId="5" fillId="0" borderId="3" xfId="2" applyNumberFormat="1" applyFont="1" applyBorder="1" applyAlignment="1" applyProtection="1">
      <alignment horizontal="distributed" vertical="center" wrapText="1" justifyLastLine="1"/>
    </xf>
    <xf numFmtId="49" fontId="5" fillId="0" borderId="18" xfId="2" applyNumberFormat="1" applyFont="1" applyBorder="1" applyAlignment="1" applyProtection="1">
      <alignment horizontal="distributed" vertical="center" wrapText="1" justifyLastLine="1"/>
    </xf>
    <xf numFmtId="49" fontId="5" fillId="0" borderId="4" xfId="2" applyNumberFormat="1" applyFont="1" applyBorder="1" applyAlignment="1" applyProtection="1">
      <alignment horizontal="distributed" vertical="center" wrapText="1" justifyLastLine="1"/>
    </xf>
    <xf numFmtId="49" fontId="8" fillId="0" borderId="4" xfId="2" applyNumberFormat="1" applyFont="1" applyBorder="1" applyAlignment="1" applyProtection="1">
      <alignment horizontal="distributed" vertical="center" wrapText="1" justifyLastLine="1"/>
    </xf>
    <xf numFmtId="49" fontId="8" fillId="0" borderId="2" xfId="2" applyNumberFormat="1" applyFont="1" applyBorder="1" applyAlignment="1" applyProtection="1">
      <alignment horizontal="distributed" vertical="center" wrapText="1" justifyLastLine="1"/>
    </xf>
    <xf numFmtId="49" fontId="7" fillId="0" borderId="10" xfId="2" applyNumberFormat="1" applyFont="1" applyBorder="1" applyAlignment="1" applyProtection="1">
      <alignment horizontal="center" vertical="center" wrapText="1" justifyLastLine="1"/>
    </xf>
    <xf numFmtId="49" fontId="7" fillId="0" borderId="8" xfId="2" applyNumberFormat="1" applyFont="1" applyBorder="1" applyAlignment="1" applyProtection="1">
      <alignment horizontal="center" vertical="center" wrapText="1" justifyLastLine="1"/>
    </xf>
    <xf numFmtId="49" fontId="7" fillId="0" borderId="9" xfId="2" applyNumberFormat="1" applyFont="1" applyBorder="1" applyAlignment="1" applyProtection="1">
      <alignment horizontal="center" vertical="center" wrapText="1" justifyLastLine="1"/>
    </xf>
    <xf numFmtId="49" fontId="7" fillId="0" borderId="7" xfId="2" applyNumberFormat="1" applyFont="1" applyBorder="1" applyAlignment="1" applyProtection="1">
      <alignment horizontal="center" vertical="center" wrapText="1" justifyLastLine="1"/>
    </xf>
    <xf numFmtId="49" fontId="7" fillId="0" borderId="19" xfId="2" applyNumberFormat="1" applyFont="1" applyBorder="1" applyAlignment="1" applyProtection="1">
      <alignment horizontal="center" vertical="center" wrapText="1" justifyLastLine="1"/>
    </xf>
    <xf numFmtId="178" fontId="7" fillId="0" borderId="11" xfId="2" applyNumberFormat="1" applyFont="1" applyFill="1" applyBorder="1" applyAlignment="1" applyProtection="1">
      <alignment horizontal="right" vertical="center"/>
    </xf>
    <xf numFmtId="0" fontId="7" fillId="0" borderId="12" xfId="2" applyNumberFormat="1" applyFont="1" applyBorder="1" applyAlignment="1" applyProtection="1">
      <alignment horizontal="left" vertical="center"/>
    </xf>
    <xf numFmtId="178" fontId="7" fillId="2" borderId="13" xfId="2" applyNumberFormat="1" applyFont="1" applyFill="1" applyBorder="1" applyAlignment="1" applyProtection="1">
      <alignment horizontal="right" vertical="center"/>
    </xf>
    <xf numFmtId="0" fontId="7" fillId="2" borderId="14" xfId="2" applyNumberFormat="1" applyFont="1" applyFill="1" applyBorder="1" applyAlignment="1" applyProtection="1">
      <alignment horizontal="left" vertical="center"/>
    </xf>
    <xf numFmtId="178" fontId="7" fillId="0" borderId="13" xfId="2" applyNumberFormat="1" applyFont="1" applyFill="1" applyBorder="1" applyAlignment="1" applyProtection="1">
      <alignment horizontal="right" vertical="center"/>
    </xf>
    <xf numFmtId="0" fontId="7" fillId="0" borderId="14" xfId="2" applyNumberFormat="1" applyFont="1" applyBorder="1" applyAlignment="1" applyProtection="1">
      <alignment horizontal="left" vertical="center"/>
    </xf>
    <xf numFmtId="178" fontId="7" fillId="2" borderId="15" xfId="2" applyNumberFormat="1" applyFont="1" applyFill="1" applyBorder="1" applyAlignment="1" applyProtection="1">
      <alignment horizontal="right" vertical="center"/>
    </xf>
    <xf numFmtId="0" fontId="7" fillId="2" borderId="16" xfId="2" applyNumberFormat="1" applyFont="1" applyFill="1" applyBorder="1" applyAlignment="1" applyProtection="1">
      <alignment horizontal="left" vertical="center"/>
    </xf>
    <xf numFmtId="0" fontId="2" fillId="0" borderId="0" xfId="2" applyNumberFormat="1" applyFont="1" applyBorder="1" applyAlignment="1" applyProtection="1"/>
    <xf numFmtId="177" fontId="9" fillId="0" borderId="20" xfId="1" applyNumberFormat="1" applyFont="1" applyFill="1" applyBorder="1" applyAlignment="1" applyProtection="1">
      <alignment horizontal="right" vertical="center" shrinkToFit="1"/>
    </xf>
    <xf numFmtId="177" fontId="9" fillId="0" borderId="21" xfId="1" applyNumberFormat="1" applyFont="1" applyFill="1" applyBorder="1" applyAlignment="1" applyProtection="1">
      <alignment horizontal="right" vertical="center" shrinkToFit="1"/>
    </xf>
    <xf numFmtId="177" fontId="9" fillId="0" borderId="22" xfId="1" applyNumberFormat="1" applyFont="1" applyFill="1" applyBorder="1" applyAlignment="1" applyProtection="1">
      <alignment horizontal="right" vertical="center" shrinkToFit="1"/>
    </xf>
    <xf numFmtId="177" fontId="9" fillId="0" borderId="23" xfId="1" applyNumberFormat="1" applyFont="1" applyFill="1" applyBorder="1" applyAlignment="1" applyProtection="1">
      <alignment horizontal="right" vertical="center" shrinkToFit="1"/>
    </xf>
    <xf numFmtId="177" fontId="9" fillId="1" borderId="24" xfId="1" applyNumberFormat="1" applyFont="1" applyFill="1" applyBorder="1" applyAlignment="1" applyProtection="1">
      <alignment horizontal="right" vertical="center" shrinkToFit="1"/>
    </xf>
    <xf numFmtId="177" fontId="9" fillId="1" borderId="25" xfId="1" applyNumberFormat="1" applyFont="1" applyFill="1" applyBorder="1" applyAlignment="1" applyProtection="1">
      <alignment horizontal="right" vertical="center" shrinkToFit="1"/>
    </xf>
    <xf numFmtId="177" fontId="9" fillId="1" borderId="26" xfId="1" applyNumberFormat="1" applyFont="1" applyFill="1" applyBorder="1" applyAlignment="1" applyProtection="1">
      <alignment horizontal="right" vertical="center" shrinkToFit="1"/>
    </xf>
    <xf numFmtId="177" fontId="9" fillId="1" borderId="27" xfId="1" applyNumberFormat="1" applyFont="1" applyFill="1" applyBorder="1" applyAlignment="1" applyProtection="1">
      <alignment horizontal="right" vertical="center" shrinkToFit="1"/>
    </xf>
    <xf numFmtId="177" fontId="9" fillId="0" borderId="24" xfId="1" applyNumberFormat="1" applyFont="1" applyFill="1" applyBorder="1" applyAlignment="1" applyProtection="1">
      <alignment horizontal="right" vertical="center" shrinkToFit="1"/>
    </xf>
    <xf numFmtId="177" fontId="9" fillId="0" borderId="25" xfId="1" applyNumberFormat="1" applyFont="1" applyFill="1" applyBorder="1" applyAlignment="1" applyProtection="1">
      <alignment horizontal="right" vertical="center" shrinkToFit="1"/>
    </xf>
    <xf numFmtId="177" fontId="9" fillId="0" borderId="26" xfId="1" applyNumberFormat="1" applyFont="1" applyFill="1" applyBorder="1" applyAlignment="1" applyProtection="1">
      <alignment horizontal="right" vertical="center" shrinkToFit="1"/>
    </xf>
    <xf numFmtId="177" fontId="9" fillId="0" borderId="27" xfId="1" applyNumberFormat="1" applyFont="1" applyFill="1" applyBorder="1" applyAlignment="1" applyProtection="1">
      <alignment horizontal="right" vertical="center" shrinkToFit="1"/>
    </xf>
    <xf numFmtId="177" fontId="9" fillId="1" borderId="28" xfId="1" applyNumberFormat="1" applyFont="1" applyFill="1" applyBorder="1" applyAlignment="1" applyProtection="1">
      <alignment horizontal="right" vertical="center" shrinkToFit="1"/>
    </xf>
    <xf numFmtId="177" fontId="9" fillId="1" borderId="29" xfId="1" applyNumberFormat="1" applyFont="1" applyFill="1" applyBorder="1" applyAlignment="1" applyProtection="1">
      <alignment horizontal="right" vertical="center" shrinkToFit="1"/>
    </xf>
    <xf numFmtId="177" fontId="9" fillId="1" borderId="30" xfId="1" applyNumberFormat="1" applyFont="1" applyFill="1" applyBorder="1" applyAlignment="1" applyProtection="1">
      <alignment horizontal="right" vertical="center" shrinkToFit="1"/>
    </xf>
    <xf numFmtId="177" fontId="9" fillId="1" borderId="31" xfId="1" applyNumberFormat="1" applyFont="1" applyFill="1" applyBorder="1" applyAlignment="1" applyProtection="1">
      <alignment horizontal="right" vertical="center" shrinkToFit="1"/>
    </xf>
    <xf numFmtId="177" fontId="10" fillId="0" borderId="23" xfId="2" applyNumberFormat="1" applyFont="1" applyFill="1" applyBorder="1" applyAlignment="1" applyProtection="1">
      <alignment horizontal="right" vertical="center" shrinkToFit="1"/>
    </xf>
    <xf numFmtId="177" fontId="10" fillId="0" borderId="21" xfId="2" applyNumberFormat="1" applyFont="1" applyFill="1" applyBorder="1" applyAlignment="1" applyProtection="1">
      <alignment horizontal="right" vertical="center" shrinkToFit="1"/>
    </xf>
    <xf numFmtId="177" fontId="10" fillId="0" borderId="22" xfId="2" applyNumberFormat="1" applyFont="1" applyFill="1" applyBorder="1" applyAlignment="1" applyProtection="1">
      <alignment horizontal="right" vertical="center" shrinkToFit="1"/>
    </xf>
    <xf numFmtId="177" fontId="10" fillId="0" borderId="20" xfId="2" applyNumberFormat="1" applyFont="1" applyFill="1" applyBorder="1" applyAlignment="1" applyProtection="1">
      <alignment horizontal="right" vertical="center" shrinkToFit="1"/>
    </xf>
    <xf numFmtId="177" fontId="10" fillId="0" borderId="32" xfId="2" applyNumberFormat="1" applyFont="1" applyFill="1" applyBorder="1" applyAlignment="1" applyProtection="1">
      <alignment horizontal="right" vertical="center" shrinkToFit="1"/>
    </xf>
    <xf numFmtId="177" fontId="10" fillId="2" borderId="27" xfId="2" applyNumberFormat="1" applyFont="1" applyFill="1" applyBorder="1" applyAlignment="1" applyProtection="1">
      <alignment horizontal="right" vertical="center" shrinkToFit="1"/>
    </xf>
    <xf numFmtId="177" fontId="10" fillId="2" borderId="25" xfId="2" applyNumberFormat="1" applyFont="1" applyFill="1" applyBorder="1" applyAlignment="1" applyProtection="1">
      <alignment horizontal="right" vertical="center" shrinkToFit="1"/>
    </xf>
    <xf numFmtId="177" fontId="10" fillId="2" borderId="26" xfId="2" applyNumberFormat="1" applyFont="1" applyFill="1" applyBorder="1" applyAlignment="1" applyProtection="1">
      <alignment horizontal="right" vertical="center" shrinkToFit="1"/>
    </xf>
    <xf numFmtId="177" fontId="10" fillId="2" borderId="24" xfId="2" applyNumberFormat="1" applyFont="1" applyFill="1" applyBorder="1" applyAlignment="1" applyProtection="1">
      <alignment horizontal="right" vertical="center" shrinkToFit="1"/>
    </xf>
    <xf numFmtId="177" fontId="10" fillId="2" borderId="33" xfId="2" applyNumberFormat="1" applyFont="1" applyFill="1" applyBorder="1" applyAlignment="1" applyProtection="1">
      <alignment horizontal="right" vertical="center" shrinkToFit="1"/>
    </xf>
    <xf numFmtId="177" fontId="10" fillId="0" borderId="27" xfId="2" applyNumberFormat="1" applyFont="1" applyFill="1" applyBorder="1" applyAlignment="1" applyProtection="1">
      <alignment horizontal="right" vertical="center" shrinkToFit="1"/>
    </xf>
    <xf numFmtId="177" fontId="10" fillId="0" borderId="25" xfId="2" applyNumberFormat="1" applyFont="1" applyFill="1" applyBorder="1" applyAlignment="1" applyProtection="1">
      <alignment horizontal="right" vertical="center" shrinkToFit="1"/>
    </xf>
    <xf numFmtId="177" fontId="10" fillId="0" borderId="26" xfId="2" applyNumberFormat="1" applyFont="1" applyFill="1" applyBorder="1" applyAlignment="1" applyProtection="1">
      <alignment horizontal="right" vertical="center" shrinkToFit="1"/>
    </xf>
    <xf numFmtId="177" fontId="10" fillId="0" borderId="24" xfId="2" applyNumberFormat="1" applyFont="1" applyFill="1" applyBorder="1" applyAlignment="1" applyProtection="1">
      <alignment horizontal="right" vertical="center" shrinkToFit="1"/>
    </xf>
    <xf numFmtId="177" fontId="10" fillId="0" borderId="33" xfId="2" applyNumberFormat="1" applyFont="1" applyFill="1" applyBorder="1" applyAlignment="1" applyProtection="1">
      <alignment horizontal="right" vertical="center" shrinkToFit="1"/>
    </xf>
    <xf numFmtId="177" fontId="10" fillId="2" borderId="31" xfId="2" applyNumberFormat="1" applyFont="1" applyFill="1" applyBorder="1" applyAlignment="1" applyProtection="1">
      <alignment horizontal="right" vertical="center" shrinkToFit="1"/>
    </xf>
    <xf numFmtId="177" fontId="10" fillId="2" borderId="29" xfId="2" applyNumberFormat="1" applyFont="1" applyFill="1" applyBorder="1" applyAlignment="1" applyProtection="1">
      <alignment horizontal="right" vertical="center" shrinkToFit="1"/>
    </xf>
    <xf numFmtId="177" fontId="10" fillId="2" borderId="30" xfId="2" applyNumberFormat="1" applyFont="1" applyFill="1" applyBorder="1" applyAlignment="1" applyProtection="1">
      <alignment horizontal="right" vertical="center" shrinkToFit="1"/>
    </xf>
    <xf numFmtId="177" fontId="10" fillId="2" borderId="28" xfId="2" applyNumberFormat="1" applyFont="1" applyFill="1" applyBorder="1" applyAlignment="1" applyProtection="1">
      <alignment horizontal="right" vertical="center" shrinkToFit="1"/>
    </xf>
    <xf numFmtId="177" fontId="10" fillId="2" borderId="34" xfId="2" applyNumberFormat="1" applyFont="1" applyFill="1" applyBorder="1" applyAlignment="1" applyProtection="1">
      <alignment horizontal="right" vertical="center" shrinkToFit="1"/>
    </xf>
    <xf numFmtId="49" fontId="5" fillId="0" borderId="2" xfId="2" applyNumberFormat="1" applyFont="1" applyBorder="1" applyAlignment="1" applyProtection="1">
      <alignment vertical="center" wrapText="1" justifyLastLine="1"/>
    </xf>
    <xf numFmtId="0" fontId="6" fillId="0" borderId="0" xfId="1" applyNumberFormat="1" applyFont="1" applyBorder="1" applyAlignment="1" applyProtection="1">
      <alignment horizontal="center" vertical="center" wrapText="1"/>
    </xf>
    <xf numFmtId="49" fontId="5" fillId="0" borderId="35" xfId="1" applyNumberFormat="1" applyFont="1" applyBorder="1" applyAlignment="1" applyProtection="1">
      <alignment horizontal="distributed" vertical="center" wrapText="1" justifyLastLine="1"/>
    </xf>
    <xf numFmtId="0" fontId="0" fillId="0" borderId="2" xfId="0" applyBorder="1" applyAlignment="1">
      <alignment horizontal="distributed" vertical="center" wrapText="1" justifyLastLine="1"/>
    </xf>
    <xf numFmtId="49" fontId="6" fillId="0" borderId="0" xfId="1" applyNumberFormat="1" applyFont="1" applyBorder="1" applyAlignment="1" applyProtection="1">
      <alignment horizontal="center" vertical="center" wrapText="1"/>
    </xf>
    <xf numFmtId="176" fontId="7" fillId="0" borderId="37" xfId="1" applyNumberFormat="1" applyFont="1" applyBorder="1" applyAlignment="1" applyProtection="1">
      <alignment horizontal="center" vertical="center" justifyLastLine="1"/>
    </xf>
    <xf numFmtId="0" fontId="5" fillId="0" borderId="11" xfId="1" applyNumberFormat="1" applyFont="1" applyBorder="1" applyAlignment="1" applyProtection="1">
      <alignment horizontal="center" vertical="center"/>
    </xf>
    <xf numFmtId="0" fontId="5" fillId="0" borderId="12" xfId="1" applyNumberFormat="1" applyFont="1" applyBorder="1" applyAlignment="1" applyProtection="1">
      <alignment horizontal="center" vertical="center"/>
    </xf>
    <xf numFmtId="176" fontId="7" fillId="0" borderId="11" xfId="1" applyNumberFormat="1" applyFont="1" applyBorder="1" applyAlignment="1" applyProtection="1">
      <alignment horizontal="center" vertical="center" justifyLastLine="1"/>
    </xf>
    <xf numFmtId="176" fontId="7" fillId="0" borderId="36" xfId="1" applyNumberFormat="1" applyFont="1" applyBorder="1" applyAlignment="1" applyProtection="1">
      <alignment horizontal="center" vertical="center" justifyLastLine="1"/>
    </xf>
    <xf numFmtId="176" fontId="7" fillId="0" borderId="12" xfId="1" applyNumberFormat="1" applyFont="1" applyBorder="1" applyAlignment="1" applyProtection="1">
      <alignment horizontal="center" vertical="center" justifyLastLine="1"/>
    </xf>
    <xf numFmtId="0" fontId="7" fillId="0" borderId="38" xfId="1" applyNumberFormat="1" applyFont="1" applyBorder="1" applyAlignment="1" applyProtection="1">
      <alignment horizontal="distributed" vertical="center" justifyLastLine="1"/>
    </xf>
    <xf numFmtId="0" fontId="5" fillId="0" borderId="39" xfId="1" applyNumberFormat="1" applyFont="1" applyBorder="1" applyAlignment="1" applyProtection="1">
      <alignment horizontal="center" vertical="center"/>
    </xf>
    <xf numFmtId="0" fontId="5" fillId="0" borderId="40" xfId="1" applyNumberFormat="1" applyFont="1" applyBorder="1" applyAlignment="1" applyProtection="1">
      <alignment horizontal="center" vertical="center"/>
    </xf>
    <xf numFmtId="0" fontId="5" fillId="0" borderId="41" xfId="1" applyNumberFormat="1" applyFont="1" applyBorder="1" applyAlignment="1" applyProtection="1">
      <alignment horizontal="center" vertical="center"/>
    </xf>
    <xf numFmtId="0" fontId="5" fillId="0" borderId="42" xfId="1" applyNumberFormat="1" applyFont="1" applyBorder="1" applyAlignment="1" applyProtection="1">
      <alignment horizontal="center" vertical="center"/>
    </xf>
    <xf numFmtId="0" fontId="7" fillId="0" borderId="13" xfId="1" applyNumberFormat="1" applyFont="1" applyBorder="1" applyAlignment="1" applyProtection="1">
      <alignment horizontal="distributed" vertical="center" justifyLastLine="1"/>
    </xf>
    <xf numFmtId="0" fontId="7" fillId="0" borderId="43" xfId="1" applyNumberFormat="1" applyFont="1" applyBorder="1" applyAlignment="1" applyProtection="1">
      <alignment horizontal="distributed" vertical="center" justifyLastLine="1"/>
    </xf>
    <xf numFmtId="0" fontId="7" fillId="0" borderId="14" xfId="1" applyNumberFormat="1" applyFont="1" applyBorder="1" applyAlignment="1" applyProtection="1">
      <alignment horizontal="distributed" vertical="center" justifyLastLine="1"/>
    </xf>
    <xf numFmtId="0" fontId="7" fillId="0" borderId="15" xfId="1" applyNumberFormat="1" applyFont="1" applyBorder="1" applyAlignment="1" applyProtection="1">
      <alignment horizontal="distributed" vertical="center" justifyLastLine="1"/>
    </xf>
    <xf numFmtId="0" fontId="7" fillId="0" borderId="44" xfId="1" applyNumberFormat="1" applyFont="1" applyBorder="1" applyAlignment="1" applyProtection="1">
      <alignment horizontal="distributed" vertical="center" justifyLastLine="1"/>
    </xf>
    <xf numFmtId="0" fontId="7" fillId="0" borderId="16" xfId="1" applyNumberFormat="1" applyFont="1" applyBorder="1" applyAlignment="1" applyProtection="1">
      <alignment horizontal="distributed" vertical="center" justifyLastLine="1"/>
    </xf>
    <xf numFmtId="0" fontId="7" fillId="0" borderId="45" xfId="1" applyNumberFormat="1" applyFont="1" applyBorder="1" applyAlignment="1" applyProtection="1">
      <alignment horizontal="distributed" vertical="center" justifyLastLine="1"/>
    </xf>
    <xf numFmtId="0" fontId="2" fillId="0" borderId="45" xfId="1" applyNumberFormat="1" applyFont="1" applyBorder="1" applyAlignment="1">
      <alignment horizontal="distributed" vertical="center" justifyLastLine="1"/>
    </xf>
    <xf numFmtId="49" fontId="3" fillId="0" borderId="4" xfId="1" applyNumberFormat="1" applyFont="1" applyBorder="1" applyAlignment="1" applyProtection="1">
      <alignment horizontal="distributed" vertical="center" wrapText="1" justifyLastLine="1"/>
    </xf>
    <xf numFmtId="49" fontId="3" fillId="0" borderId="2" xfId="1" applyNumberFormat="1" applyFont="1" applyBorder="1" applyAlignment="1" applyProtection="1">
      <alignment horizontal="distributed" vertical="center" wrapText="1" justifyLastLine="1"/>
    </xf>
    <xf numFmtId="49" fontId="5" fillId="0" borderId="2" xfId="1" applyNumberFormat="1" applyFont="1" applyBorder="1" applyAlignment="1" applyProtection="1">
      <alignment horizontal="distributed" vertical="center" wrapText="1" justifyLastLine="1"/>
    </xf>
    <xf numFmtId="49" fontId="5" fillId="0" borderId="46" xfId="1" applyNumberFormat="1" applyFont="1" applyBorder="1" applyAlignment="1" applyProtection="1">
      <alignment horizontal="distributed" vertical="center" wrapText="1" justifyLastLine="1"/>
    </xf>
    <xf numFmtId="49" fontId="5" fillId="0" borderId="17" xfId="1" applyNumberFormat="1" applyFont="1" applyBorder="1" applyAlignment="1" applyProtection="1">
      <alignment horizontal="distributed" vertical="center" wrapText="1" justifyLastLine="1"/>
    </xf>
    <xf numFmtId="49" fontId="5" fillId="0" borderId="47" xfId="1" applyNumberFormat="1" applyFont="1" applyBorder="1" applyAlignment="1" applyProtection="1">
      <alignment horizontal="distributed" vertical="center" wrapText="1" justifyLastLine="1"/>
    </xf>
    <xf numFmtId="49" fontId="5" fillId="0" borderId="48" xfId="1" applyNumberFormat="1" applyFont="1" applyBorder="1" applyAlignment="1" applyProtection="1">
      <alignment horizontal="distributed" vertical="center" wrapText="1" justifyLastLine="1"/>
    </xf>
    <xf numFmtId="49" fontId="5" fillId="0" borderId="49" xfId="1" applyNumberFormat="1" applyFont="1" applyBorder="1" applyAlignment="1" applyProtection="1">
      <alignment horizontal="distributed" vertical="center" wrapText="1" justifyLastLine="1"/>
    </xf>
    <xf numFmtId="49" fontId="5" fillId="0" borderId="50" xfId="1" applyNumberFormat="1" applyFont="1" applyBorder="1" applyAlignment="1" applyProtection="1">
      <alignment horizontal="distributed" vertical="center" wrapText="1" justifyLastLine="1"/>
    </xf>
    <xf numFmtId="49" fontId="5" fillId="0" borderId="51" xfId="1" applyNumberFormat="1" applyFont="1" applyBorder="1" applyAlignment="1" applyProtection="1">
      <alignment horizontal="distributed" vertical="center" wrapText="1" justifyLastLine="1"/>
    </xf>
    <xf numFmtId="49" fontId="5" fillId="0" borderId="52" xfId="1" applyNumberFormat="1" applyFont="1" applyBorder="1" applyAlignment="1" applyProtection="1">
      <alignment horizontal="distributed" vertical="center" wrapText="1" justifyLastLine="1"/>
    </xf>
    <xf numFmtId="49" fontId="5" fillId="0" borderId="32" xfId="1" applyNumberFormat="1" applyFont="1" applyBorder="1" applyAlignment="1" applyProtection="1">
      <alignment horizontal="distributed" vertical="center" wrapText="1" justifyLastLine="1"/>
    </xf>
    <xf numFmtId="49" fontId="5" fillId="0" borderId="36" xfId="1" applyNumberFormat="1" applyFont="1" applyBorder="1" applyAlignment="1" applyProtection="1">
      <alignment horizontal="distributed" vertical="center" wrapText="1" justifyLastLine="1"/>
    </xf>
    <xf numFmtId="49" fontId="5" fillId="0" borderId="12" xfId="1" applyNumberFormat="1" applyFont="1" applyBorder="1" applyAlignment="1" applyProtection="1">
      <alignment horizontal="distributed" vertical="center" wrapText="1" justifyLastLine="1"/>
    </xf>
    <xf numFmtId="49" fontId="5" fillId="0" borderId="11" xfId="1" applyNumberFormat="1" applyFont="1" applyBorder="1" applyAlignment="1" applyProtection="1">
      <alignment horizontal="distributed" vertical="center" wrapText="1" justifyLastLine="1"/>
    </xf>
    <xf numFmtId="49" fontId="5" fillId="0" borderId="20" xfId="1" applyNumberFormat="1" applyFont="1" applyBorder="1" applyAlignment="1" applyProtection="1">
      <alignment horizontal="distributed" vertical="center" wrapText="1" justifyLastLine="1"/>
    </xf>
    <xf numFmtId="49" fontId="5" fillId="0" borderId="53" xfId="1" applyNumberFormat="1" applyFont="1" applyBorder="1" applyAlignment="1" applyProtection="1">
      <alignment horizontal="distributed" vertical="center" wrapText="1" justifyLastLine="1"/>
    </xf>
    <xf numFmtId="49" fontId="5" fillId="0" borderId="5" xfId="1" applyNumberFormat="1" applyFont="1" applyBorder="1" applyAlignment="1" applyProtection="1">
      <alignment horizontal="distributed" vertical="center" wrapText="1" justifyLastLine="1"/>
    </xf>
    <xf numFmtId="49" fontId="5" fillId="0" borderId="4" xfId="1" applyNumberFormat="1" applyFont="1" applyBorder="1" applyAlignment="1" applyProtection="1">
      <alignment horizontal="distributed" vertical="center" wrapText="1" justifyLastLine="1"/>
    </xf>
    <xf numFmtId="49" fontId="5" fillId="0" borderId="54" xfId="1" applyNumberFormat="1" applyFont="1" applyBorder="1" applyAlignment="1" applyProtection="1">
      <alignment horizontal="left" vertical="center" wrapText="1" justifyLastLine="1"/>
    </xf>
    <xf numFmtId="49" fontId="5" fillId="0" borderId="55" xfId="1" applyNumberFormat="1" applyFont="1" applyBorder="1" applyAlignment="1" applyProtection="1">
      <alignment horizontal="left" vertical="center" wrapText="1" justifyLastLine="1"/>
    </xf>
    <xf numFmtId="49" fontId="5" fillId="0" borderId="56" xfId="1" applyNumberFormat="1" applyFont="1" applyBorder="1" applyAlignment="1" applyProtection="1">
      <alignment horizontal="left" vertical="center" wrapText="1" justifyLastLine="1"/>
    </xf>
    <xf numFmtId="49" fontId="5" fillId="0" borderId="57" xfId="1" applyNumberFormat="1" applyFont="1" applyBorder="1" applyAlignment="1" applyProtection="1">
      <alignment horizontal="left" vertical="center" wrapText="1" justifyLastLine="1"/>
    </xf>
    <xf numFmtId="49" fontId="5" fillId="0" borderId="58" xfId="1" applyNumberFormat="1" applyFont="1" applyBorder="1" applyAlignment="1" applyProtection="1">
      <alignment horizontal="left" vertical="center" wrapText="1" justifyLastLine="1"/>
    </xf>
    <xf numFmtId="49" fontId="5" fillId="0" borderId="59" xfId="1" applyNumberFormat="1" applyFont="1" applyBorder="1" applyAlignment="1" applyProtection="1">
      <alignment horizontal="left" vertical="center" wrapText="1" justifyLastLine="1"/>
    </xf>
    <xf numFmtId="49" fontId="5" fillId="0" borderId="3" xfId="1" applyNumberFormat="1" applyFont="1" applyBorder="1" applyAlignment="1" applyProtection="1">
      <alignment horizontal="distributed" vertical="center" wrapText="1" justifyLastLine="1"/>
    </xf>
    <xf numFmtId="49" fontId="3" fillId="0" borderId="18" xfId="1" applyNumberFormat="1" applyFont="1" applyBorder="1" applyAlignment="1" applyProtection="1">
      <alignment horizontal="distributed" vertical="center" wrapText="1" justifyLastLine="1"/>
    </xf>
    <xf numFmtId="49" fontId="3" fillId="0" borderId="17" xfId="1" applyNumberFormat="1" applyFont="1" applyBorder="1" applyAlignment="1" applyProtection="1">
      <alignment horizontal="distributed" vertical="center" wrapText="1" justifyLastLine="1"/>
    </xf>
    <xf numFmtId="49" fontId="5" fillId="0" borderId="1" xfId="1" applyNumberFormat="1" applyFont="1" applyBorder="1" applyAlignment="1" applyProtection="1">
      <alignment horizontal="distributed" vertical="center" wrapText="1" justifyLastLine="1"/>
    </xf>
    <xf numFmtId="49" fontId="8" fillId="0" borderId="53" xfId="1" applyNumberFormat="1" applyFont="1" applyBorder="1" applyAlignment="1" applyProtection="1">
      <alignment horizontal="distributed" vertical="center" wrapText="1" justifyLastLine="1"/>
    </xf>
    <xf numFmtId="49" fontId="8" fillId="0" borderId="5" xfId="1" applyNumberFormat="1" applyFont="1" applyBorder="1" applyAlignment="1" applyProtection="1">
      <alignment horizontal="distributed" vertical="center" wrapText="1" justifyLastLine="1"/>
    </xf>
    <xf numFmtId="49" fontId="5" fillId="3" borderId="18" xfId="1" applyNumberFormat="1" applyFont="1" applyFill="1" applyBorder="1" applyAlignment="1" applyProtection="1">
      <alignment horizontal="distributed" vertical="center" wrapText="1" justifyLastLine="1"/>
    </xf>
    <xf numFmtId="49" fontId="5" fillId="3" borderId="17" xfId="1" applyNumberFormat="1" applyFont="1" applyFill="1" applyBorder="1" applyAlignment="1" applyProtection="1">
      <alignment horizontal="distributed" vertical="center" wrapText="1" justifyLastLine="1"/>
    </xf>
    <xf numFmtId="49" fontId="5" fillId="3" borderId="4" xfId="1" applyNumberFormat="1" applyFont="1" applyFill="1" applyBorder="1" applyAlignment="1" applyProtection="1">
      <alignment horizontal="distributed" vertical="center" wrapText="1" justifyLastLine="1"/>
    </xf>
    <xf numFmtId="49" fontId="5" fillId="3" borderId="2" xfId="1" applyNumberFormat="1" applyFont="1" applyFill="1" applyBorder="1" applyAlignment="1" applyProtection="1">
      <alignment horizontal="distributed" vertical="center" wrapText="1" justifyLastLine="1"/>
    </xf>
    <xf numFmtId="49" fontId="3" fillId="0" borderId="6" xfId="1" applyNumberFormat="1" applyFont="1" applyBorder="1" applyAlignment="1" applyProtection="1">
      <alignment horizontal="distributed" vertical="center" wrapText="1" justifyLastLine="1"/>
    </xf>
    <xf numFmtId="49" fontId="3" fillId="0" borderId="1" xfId="1" applyNumberFormat="1" applyFont="1" applyBorder="1" applyAlignment="1" applyProtection="1">
      <alignment horizontal="distributed" vertical="center" wrapText="1" justifyLastLine="1"/>
    </xf>
    <xf numFmtId="49" fontId="5" fillId="0" borderId="60" xfId="1" applyNumberFormat="1" applyFont="1" applyBorder="1" applyAlignment="1" applyProtection="1">
      <alignment horizontal="distributed" vertical="center" wrapText="1" justifyLastLine="1"/>
    </xf>
    <xf numFmtId="49" fontId="5" fillId="0" borderId="0" xfId="1" applyNumberFormat="1" applyFont="1" applyBorder="1" applyAlignment="1" applyProtection="1">
      <alignment horizontal="distributed" vertical="center" wrapText="1" justifyLastLine="1"/>
    </xf>
    <xf numFmtId="0" fontId="2" fillId="0" borderId="51" xfId="1" applyFont="1" applyBorder="1" applyAlignment="1">
      <alignment horizontal="distributed" vertical="center" wrapText="1" justifyLastLine="1"/>
    </xf>
    <xf numFmtId="0" fontId="2" fillId="0" borderId="60" xfId="1" applyFont="1" applyBorder="1" applyAlignment="1">
      <alignment horizontal="distributed" vertical="center" wrapText="1" justifyLastLine="1"/>
    </xf>
    <xf numFmtId="49" fontId="5" fillId="0" borderId="47" xfId="2" applyNumberFormat="1" applyFont="1" applyBorder="1" applyAlignment="1" applyProtection="1">
      <alignment horizontal="distributed" vertical="center" wrapText="1" indent="1"/>
    </xf>
    <xf numFmtId="49" fontId="5" fillId="0" borderId="61" xfId="2" applyNumberFormat="1" applyFont="1" applyBorder="1" applyAlignment="1" applyProtection="1">
      <alignment horizontal="distributed" vertical="center" wrapText="1" indent="1"/>
    </xf>
    <xf numFmtId="49" fontId="5" fillId="0" borderId="62" xfId="2" applyNumberFormat="1" applyFont="1" applyBorder="1" applyAlignment="1" applyProtection="1">
      <alignment horizontal="distributed" vertical="center" wrapText="1" indent="1"/>
    </xf>
    <xf numFmtId="49" fontId="5" fillId="0" borderId="1" xfId="2" applyNumberFormat="1" applyFont="1" applyBorder="1" applyAlignment="1" applyProtection="1">
      <alignment horizontal="distributed" vertical="center" wrapText="1" indent="1"/>
    </xf>
    <xf numFmtId="49" fontId="7" fillId="0" borderId="4" xfId="2" applyNumberFormat="1" applyFont="1" applyBorder="1" applyAlignment="1" applyProtection="1">
      <alignment horizontal="center" vertical="center" wrapText="1" justifyLastLine="1"/>
    </xf>
    <xf numFmtId="49" fontId="7" fillId="0" borderId="2" xfId="2" applyNumberFormat="1" applyFont="1" applyBorder="1" applyAlignment="1" applyProtection="1">
      <alignment horizontal="center" vertical="center" wrapText="1" justifyLastLine="1"/>
    </xf>
    <xf numFmtId="49" fontId="5" fillId="0" borderId="51" xfId="2" applyNumberFormat="1" applyFont="1" applyBorder="1" applyAlignment="1" applyProtection="1">
      <alignment horizontal="distributed" vertical="center" wrapText="1" justifyLastLine="1"/>
    </xf>
    <xf numFmtId="49" fontId="5" fillId="0" borderId="2" xfId="2" applyNumberFormat="1" applyFont="1" applyBorder="1" applyAlignment="1" applyProtection="1">
      <alignment horizontal="distributed" vertical="center" wrapText="1" justifyLastLine="1"/>
    </xf>
    <xf numFmtId="49" fontId="5" fillId="0" borderId="68" xfId="2" applyNumberFormat="1" applyFont="1" applyBorder="1" applyAlignment="1" applyProtection="1">
      <alignment horizontal="distributed" vertical="center" wrapText="1" justifyLastLine="1"/>
    </xf>
    <xf numFmtId="49" fontId="5" fillId="0" borderId="60" xfId="2" applyNumberFormat="1" applyFont="1" applyBorder="1" applyAlignment="1" applyProtection="1">
      <alignment horizontal="distributed" vertical="center" wrapText="1" justifyLastLine="1"/>
    </xf>
    <xf numFmtId="0" fontId="6" fillId="0" borderId="0" xfId="2" applyNumberFormat="1" applyFont="1" applyBorder="1" applyAlignment="1" applyProtection="1">
      <alignment horizontal="center" wrapText="1"/>
    </xf>
    <xf numFmtId="0" fontId="2" fillId="0" borderId="51" xfId="2" applyFont="1" applyBorder="1" applyAlignment="1">
      <alignment horizontal="distributed" vertical="center" wrapText="1" justifyLastLine="1"/>
    </xf>
    <xf numFmtId="0" fontId="2" fillId="0" borderId="60" xfId="2" applyFont="1" applyBorder="1" applyAlignment="1">
      <alignment horizontal="distributed" vertical="center" wrapText="1" justifyLastLine="1"/>
    </xf>
    <xf numFmtId="49" fontId="8" fillId="0" borderId="5" xfId="2" applyNumberFormat="1" applyFont="1" applyBorder="1" applyAlignment="1" applyProtection="1">
      <alignment horizontal="distributed" vertical="center" wrapText="1" justifyLastLine="1"/>
    </xf>
    <xf numFmtId="49" fontId="5" fillId="0" borderId="5" xfId="2" applyNumberFormat="1" applyFont="1" applyBorder="1" applyAlignment="1" applyProtection="1">
      <alignment horizontal="distributed" vertical="center" wrapText="1" justifyLastLine="1"/>
    </xf>
    <xf numFmtId="49" fontId="3" fillId="0" borderId="4" xfId="2" applyNumberFormat="1" applyFont="1" applyBorder="1" applyAlignment="1" applyProtection="1">
      <alignment horizontal="distributed" vertical="center" wrapText="1" justifyLastLine="1"/>
    </xf>
    <xf numFmtId="49" fontId="3" fillId="0" borderId="2" xfId="2" applyNumberFormat="1" applyFont="1" applyBorder="1" applyAlignment="1" applyProtection="1">
      <alignment horizontal="distributed" vertical="center" wrapText="1" justifyLastLine="1"/>
    </xf>
    <xf numFmtId="49" fontId="5" fillId="0" borderId="67" xfId="2" applyNumberFormat="1" applyFont="1" applyBorder="1" applyAlignment="1" applyProtection="1">
      <alignment horizontal="distributed" vertical="center" wrapText="1" justifyLastLine="1"/>
    </xf>
    <xf numFmtId="49" fontId="5" fillId="0" borderId="62" xfId="2" applyNumberFormat="1" applyFont="1" applyBorder="1" applyAlignment="1" applyProtection="1">
      <alignment horizontal="distributed" vertical="center" wrapText="1" justifyLastLine="1"/>
    </xf>
    <xf numFmtId="49" fontId="6" fillId="0" borderId="0" xfId="2" applyNumberFormat="1" applyFont="1" applyBorder="1" applyAlignment="1" applyProtection="1">
      <alignment horizontal="center" wrapText="1"/>
    </xf>
    <xf numFmtId="176" fontId="7" fillId="0" borderId="63" xfId="2" applyNumberFormat="1" applyFont="1" applyBorder="1" applyAlignment="1" applyProtection="1">
      <alignment horizontal="center" vertical="center" justifyLastLine="1"/>
    </xf>
    <xf numFmtId="176" fontId="7" fillId="0" borderId="64" xfId="2" applyNumberFormat="1" applyFont="1" applyBorder="1" applyAlignment="1" applyProtection="1">
      <alignment horizontal="center" vertical="center"/>
    </xf>
    <xf numFmtId="176" fontId="7" fillId="0" borderId="65" xfId="2" applyNumberFormat="1" applyFont="1" applyBorder="1" applyAlignment="1" applyProtection="1">
      <alignment horizontal="center" vertical="center"/>
    </xf>
    <xf numFmtId="0" fontId="0" fillId="0" borderId="65" xfId="0" applyBorder="1" applyAlignment="1">
      <alignment horizontal="center" vertical="center"/>
    </xf>
    <xf numFmtId="0" fontId="0" fillId="0" borderId="66" xfId="0" applyBorder="1" applyAlignment="1">
      <alignment horizontal="center" vertical="center"/>
    </xf>
    <xf numFmtId="0" fontId="5" fillId="0" borderId="64" xfId="2" applyNumberFormat="1" applyFont="1" applyBorder="1" applyAlignment="1" applyProtection="1">
      <alignment horizontal="center" vertical="center"/>
    </xf>
    <xf numFmtId="0" fontId="5" fillId="0" borderId="66" xfId="2" applyNumberFormat="1" applyFont="1" applyBorder="1" applyAlignment="1" applyProtection="1">
      <alignment horizontal="center" vertical="center"/>
    </xf>
    <xf numFmtId="176" fontId="7" fillId="0" borderId="66" xfId="2" applyNumberFormat="1" applyFont="1" applyBorder="1" applyAlignment="1" applyProtection="1">
      <alignment horizontal="center" vertical="center" justifyLastLine="1"/>
    </xf>
    <xf numFmtId="49" fontId="5" fillId="0" borderId="54" xfId="2" applyNumberFormat="1" applyFont="1" applyBorder="1" applyAlignment="1" applyProtection="1">
      <alignment horizontal="left" vertical="center" wrapText="1" justifyLastLine="1"/>
    </xf>
    <xf numFmtId="49" fontId="5" fillId="0" borderId="55" xfId="2" applyNumberFormat="1" applyFont="1" applyBorder="1" applyAlignment="1" applyProtection="1">
      <alignment horizontal="left" vertical="center" wrapText="1" justifyLastLine="1"/>
    </xf>
    <xf numFmtId="49" fontId="5" fillId="0" borderId="56" xfId="2" applyNumberFormat="1" applyFont="1" applyBorder="1" applyAlignment="1" applyProtection="1">
      <alignment horizontal="left" vertical="center" wrapText="1" justifyLastLine="1"/>
    </xf>
    <xf numFmtId="49" fontId="5" fillId="0" borderId="57" xfId="2" applyNumberFormat="1" applyFont="1" applyBorder="1" applyAlignment="1" applyProtection="1">
      <alignment horizontal="left" vertical="center" wrapText="1" justifyLastLine="1"/>
    </xf>
    <xf numFmtId="49" fontId="5" fillId="0" borderId="58" xfId="2" applyNumberFormat="1" applyFont="1" applyBorder="1" applyAlignment="1" applyProtection="1">
      <alignment horizontal="left" vertical="center" wrapText="1" justifyLastLine="1"/>
    </xf>
    <xf numFmtId="49" fontId="5" fillId="0" borderId="59" xfId="2" applyNumberFormat="1" applyFont="1" applyBorder="1" applyAlignment="1" applyProtection="1">
      <alignment horizontal="left" vertical="center" wrapText="1" justifyLastLine="1"/>
    </xf>
    <xf numFmtId="49" fontId="5" fillId="0" borderId="17" xfId="2" applyNumberFormat="1" applyFont="1" applyBorder="1" applyAlignment="1" applyProtection="1">
      <alignment horizontal="distributed" vertical="center" wrapText="1" justifyLastLine="1"/>
    </xf>
    <xf numFmtId="49" fontId="5" fillId="0" borderId="52" xfId="2" applyNumberFormat="1" applyFont="1" applyBorder="1" applyAlignment="1" applyProtection="1">
      <alignment horizontal="distributed" vertical="center" wrapText="1" justifyLastLine="1"/>
    </xf>
    <xf numFmtId="49" fontId="5" fillId="0" borderId="4" xfId="2" applyNumberFormat="1" applyFont="1" applyBorder="1" applyAlignment="1" applyProtection="1">
      <alignment horizontal="distributed" vertical="center" wrapText="1" justifyLastLine="1"/>
    </xf>
    <xf numFmtId="49" fontId="3" fillId="0" borderId="6" xfId="2" applyNumberFormat="1" applyFont="1" applyBorder="1" applyAlignment="1" applyProtection="1">
      <alignment horizontal="distributed" vertical="center" wrapText="1" justifyLastLine="1"/>
    </xf>
    <xf numFmtId="49" fontId="3" fillId="0" borderId="1" xfId="2" applyNumberFormat="1" applyFont="1" applyBorder="1" applyAlignment="1" applyProtection="1">
      <alignment horizontal="distributed" vertical="center" wrapText="1" justifyLastLine="1"/>
    </xf>
    <xf numFmtId="49" fontId="5" fillId="0" borderId="3" xfId="2" applyNumberFormat="1" applyFont="1" applyBorder="1" applyAlignment="1" applyProtection="1">
      <alignment horizontal="distributed" vertical="center" wrapText="1" justifyLastLine="1"/>
    </xf>
    <xf numFmtId="49" fontId="5" fillId="0" borderId="0" xfId="2" applyNumberFormat="1" applyFont="1" applyBorder="1" applyAlignment="1" applyProtection="1">
      <alignment horizontal="distributed" vertical="center" wrapText="1" justifyLastLine="1"/>
    </xf>
    <xf numFmtId="49" fontId="5" fillId="0" borderId="69" xfId="2" applyNumberFormat="1" applyFont="1" applyBorder="1" applyAlignment="1" applyProtection="1">
      <alignment horizontal="distributed" vertical="center" wrapText="1" justifyLastLine="1"/>
    </xf>
    <xf numFmtId="49" fontId="5" fillId="3" borderId="18" xfId="2" applyNumberFormat="1" applyFont="1" applyFill="1" applyBorder="1" applyAlignment="1" applyProtection="1">
      <alignment horizontal="distributed" vertical="center" wrapText="1" justifyLastLine="1"/>
    </xf>
    <xf numFmtId="49" fontId="5" fillId="3" borderId="17" xfId="2" applyNumberFormat="1" applyFont="1" applyFill="1" applyBorder="1" applyAlignment="1" applyProtection="1">
      <alignment horizontal="distributed" vertical="center" wrapText="1" justifyLastLine="1"/>
    </xf>
    <xf numFmtId="49" fontId="5" fillId="3" borderId="4" xfId="2" applyNumberFormat="1" applyFont="1" applyFill="1" applyBorder="1" applyAlignment="1" applyProtection="1">
      <alignment horizontal="distributed" vertical="center" wrapText="1" justifyLastLine="1"/>
    </xf>
    <xf numFmtId="49" fontId="5" fillId="3" borderId="2" xfId="2" applyNumberFormat="1" applyFont="1" applyFill="1" applyBorder="1" applyAlignment="1" applyProtection="1">
      <alignment horizontal="distributed" vertical="center" wrapText="1" justifyLastLine="1"/>
    </xf>
  </cellXfs>
  <cellStyles count="5">
    <cellStyle name="標準" xfId="0" builtinId="0"/>
    <cellStyle name="標準 2" xfId="1"/>
    <cellStyle name="標準 2 2" xfId="2"/>
    <cellStyle name="標準 3" xfId="3"/>
    <cellStyle name="標準_平成14年地方公務員制度実態調査_レイアウト_14_71固定資産土地入力用_修正済み_課税状況調査市町村_58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58">
    <tabColor theme="8"/>
  </sheetPr>
  <dimension ref="A1:HN38"/>
  <sheetViews>
    <sheetView showGridLines="0" tabSelected="1" zoomScale="80" zoomScaleNormal="100" zoomScaleSheetLayoutView="80" workbookViewId="0">
      <selection activeCell="HO1" sqref="HO1"/>
    </sheetView>
  </sheetViews>
  <sheetFormatPr defaultColWidth="1" defaultRowHeight="15" customHeight="1" x14ac:dyDescent="0.2"/>
  <cols>
    <col min="1" max="1" width="3" style="1" customWidth="1"/>
    <col min="2" max="2" width="12.88671875" style="33" customWidth="1"/>
    <col min="3" max="4" width="15.33203125" style="1" customWidth="1"/>
    <col min="5" max="5" width="15.44140625" style="1" customWidth="1"/>
    <col min="6" max="6" width="15.33203125" style="1" customWidth="1"/>
    <col min="7" max="7" width="15.44140625" style="1" customWidth="1"/>
    <col min="8" max="10" width="8.33203125" style="1" customWidth="1"/>
    <col min="11" max="11" width="10.21875" style="1" customWidth="1"/>
    <col min="12" max="14" width="8.21875" style="1" customWidth="1"/>
    <col min="15" max="17" width="11.33203125" style="1" customWidth="1"/>
    <col min="18" max="18" width="11.21875" style="1" customWidth="1"/>
    <col min="19" max="19" width="10.21875" style="1" customWidth="1"/>
    <col min="20" max="29" width="9.21875" style="1" customWidth="1"/>
    <col min="30" max="34" width="7.21875" style="1" customWidth="1"/>
    <col min="35" max="37" width="8.21875" style="1" customWidth="1"/>
    <col min="38" max="38" width="8.109375" style="1" customWidth="1"/>
    <col min="39" max="44" width="11.33203125" style="1" customWidth="1"/>
    <col min="45" max="45" width="10.21875" style="1" customWidth="1"/>
    <col min="46" max="46" width="14.44140625" style="1" customWidth="1"/>
    <col min="47" max="48" width="15.33203125" style="1" customWidth="1"/>
    <col min="49" max="49" width="15.44140625" style="1" customWidth="1"/>
    <col min="50" max="50" width="15.33203125" style="1" customWidth="1"/>
    <col min="51" max="51" width="15.44140625" style="1" customWidth="1"/>
    <col min="52" max="54" width="8.33203125" style="1" customWidth="1"/>
    <col min="55" max="55" width="10.21875" style="1" customWidth="1"/>
    <col min="56" max="58" width="8.21875" style="1" customWidth="1"/>
    <col min="59" max="61" width="11.33203125" style="1" customWidth="1"/>
    <col min="62" max="62" width="11.21875" style="1" customWidth="1"/>
    <col min="63" max="63" width="10.21875" style="1" customWidth="1"/>
    <col min="64" max="65" width="9.21875" style="1" customWidth="1"/>
    <col min="66" max="66" width="8.44140625" style="1" customWidth="1"/>
    <col min="67" max="73" width="9.21875" style="1" customWidth="1"/>
    <col min="74" max="78" width="7.21875" style="1" customWidth="1"/>
    <col min="79" max="81" width="8.21875" style="1" customWidth="1"/>
    <col min="82" max="82" width="8.109375" style="1" customWidth="1"/>
    <col min="83" max="88" width="11.33203125" style="1" customWidth="1"/>
    <col min="89" max="89" width="10.21875" style="1" customWidth="1"/>
    <col min="90" max="90" width="14.44140625" style="1" customWidth="1"/>
    <col min="91" max="92" width="15.33203125" style="1" customWidth="1"/>
    <col min="93" max="93" width="15.44140625" style="1" customWidth="1"/>
    <col min="94" max="94" width="15.33203125" style="1" customWidth="1"/>
    <col min="95" max="95" width="15.44140625" style="1" customWidth="1"/>
    <col min="96" max="98" width="8.33203125" style="1" customWidth="1"/>
    <col min="99" max="99" width="10.21875" style="1" customWidth="1"/>
    <col min="100" max="102" width="8.21875" style="1" customWidth="1"/>
    <col min="103" max="105" width="11.33203125" style="1" customWidth="1"/>
    <col min="106" max="106" width="11.21875" style="1" customWidth="1"/>
    <col min="107" max="107" width="10.21875" style="1" customWidth="1"/>
    <col min="108" max="109" width="9.21875" style="1" customWidth="1"/>
    <col min="110" max="110" width="8.44140625" style="1" customWidth="1"/>
    <col min="111" max="117" width="9.21875" style="1" customWidth="1"/>
    <col min="118" max="122" width="7.21875" style="1" customWidth="1"/>
    <col min="123" max="125" width="8.21875" style="1" customWidth="1"/>
    <col min="126" max="126" width="8.109375" style="1" customWidth="1"/>
    <col min="127" max="132" width="11.33203125" style="1" customWidth="1"/>
    <col min="133" max="133" width="10.21875" style="1" customWidth="1"/>
    <col min="134" max="134" width="14.44140625" style="1" customWidth="1"/>
    <col min="135" max="136" width="15.33203125" style="1" customWidth="1"/>
    <col min="137" max="137" width="15.44140625" style="1" customWidth="1"/>
    <col min="138" max="138" width="15.33203125" style="1" customWidth="1"/>
    <col min="139" max="139" width="15.44140625" style="1" customWidth="1"/>
    <col min="140" max="142" width="8.33203125" style="1" customWidth="1"/>
    <col min="143" max="143" width="10.21875" style="1" customWidth="1"/>
    <col min="144" max="146" width="8.21875" style="1" customWidth="1"/>
    <col min="147" max="149" width="11.33203125" style="1" customWidth="1"/>
    <col min="150" max="150" width="11.21875" style="1" customWidth="1"/>
    <col min="151" max="151" width="10.21875" style="1" customWidth="1"/>
    <col min="152" max="153" width="9.21875" style="1" customWidth="1"/>
    <col min="154" max="154" width="8.44140625" style="1" customWidth="1"/>
    <col min="155" max="161" width="9.21875" style="1" customWidth="1"/>
    <col min="162" max="166" width="7.21875" style="1" customWidth="1"/>
    <col min="167" max="169" width="8.21875" style="1" customWidth="1"/>
    <col min="170" max="170" width="8.109375" style="1" customWidth="1"/>
    <col min="171" max="176" width="11.33203125" style="1" customWidth="1"/>
    <col min="177" max="177" width="10.21875" style="1" customWidth="1"/>
    <col min="178" max="178" width="14.44140625" style="1" customWidth="1"/>
    <col min="179" max="180" width="15.33203125" style="1" customWidth="1"/>
    <col min="181" max="181" width="15.44140625" style="1" customWidth="1"/>
    <col min="182" max="182" width="15.33203125" style="1" customWidth="1"/>
    <col min="183" max="183" width="15.44140625" style="1" customWidth="1"/>
    <col min="184" max="186" width="8.33203125" style="1" customWidth="1"/>
    <col min="187" max="187" width="10.21875" style="1" customWidth="1"/>
    <col min="188" max="190" width="8.21875" style="1" customWidth="1"/>
    <col min="191" max="193" width="11.33203125" style="1" customWidth="1"/>
    <col min="194" max="194" width="11.21875" style="1" customWidth="1"/>
    <col min="195" max="195" width="10.21875" style="1" customWidth="1"/>
    <col min="196" max="197" width="9.21875" style="1" customWidth="1"/>
    <col min="198" max="198" width="8.44140625" style="1" customWidth="1"/>
    <col min="199" max="205" width="9.21875" style="1" customWidth="1"/>
    <col min="206" max="210" width="7.21875" style="1" customWidth="1"/>
    <col min="211" max="213" width="8.21875" style="1" customWidth="1"/>
    <col min="214" max="214" width="8.109375" style="1" customWidth="1"/>
    <col min="215" max="220" width="11.33203125" style="1" customWidth="1"/>
    <col min="221" max="221" width="10.21875" style="1" customWidth="1"/>
    <col min="222" max="222" width="14.44140625" style="1" customWidth="1"/>
    <col min="223" max="16384" width="1" style="1"/>
  </cols>
  <sheetData>
    <row r="1" spans="1:222" ht="43.5" customHeight="1" x14ac:dyDescent="0.2">
      <c r="B1" s="2"/>
      <c r="C1" s="102" t="s">
        <v>198</v>
      </c>
      <c r="D1" s="102"/>
      <c r="E1" s="102"/>
      <c r="F1" s="102"/>
      <c r="G1" s="102"/>
      <c r="H1" s="102"/>
      <c r="I1" s="102"/>
      <c r="J1" s="102"/>
      <c r="K1" s="102"/>
      <c r="L1" s="102" t="s">
        <v>199</v>
      </c>
      <c r="M1" s="102"/>
      <c r="N1" s="102"/>
      <c r="O1" s="102"/>
      <c r="P1" s="102"/>
      <c r="Q1" s="102"/>
      <c r="R1" s="102"/>
      <c r="S1" s="102"/>
      <c r="T1" s="102" t="s">
        <v>200</v>
      </c>
      <c r="U1" s="102"/>
      <c r="V1" s="102"/>
      <c r="W1" s="102"/>
      <c r="X1" s="102"/>
      <c r="Y1" s="102"/>
      <c r="Z1" s="102"/>
      <c r="AA1" s="102"/>
      <c r="AB1" s="102"/>
      <c r="AC1" s="102"/>
      <c r="AD1" s="102" t="s">
        <v>201</v>
      </c>
      <c r="AE1" s="102"/>
      <c r="AF1" s="102"/>
      <c r="AG1" s="102"/>
      <c r="AH1" s="102"/>
      <c r="AI1" s="102"/>
      <c r="AJ1" s="102"/>
      <c r="AK1" s="102"/>
      <c r="AL1" s="102"/>
      <c r="AM1" s="105" t="s">
        <v>201</v>
      </c>
      <c r="AN1" s="105"/>
      <c r="AO1" s="105"/>
      <c r="AP1" s="105"/>
      <c r="AQ1" s="105"/>
      <c r="AR1" s="105"/>
      <c r="AS1" s="105"/>
      <c r="AT1" s="105"/>
      <c r="AU1" s="102" t="s">
        <v>198</v>
      </c>
      <c r="AV1" s="102"/>
      <c r="AW1" s="102"/>
      <c r="AX1" s="102"/>
      <c r="AY1" s="102"/>
      <c r="AZ1" s="102"/>
      <c r="BA1" s="102"/>
      <c r="BB1" s="102"/>
      <c r="BC1" s="102"/>
      <c r="BD1" s="102" t="s">
        <v>199</v>
      </c>
      <c r="BE1" s="102"/>
      <c r="BF1" s="102"/>
      <c r="BG1" s="102"/>
      <c r="BH1" s="102"/>
      <c r="BI1" s="102"/>
      <c r="BJ1" s="102"/>
      <c r="BK1" s="102"/>
      <c r="BL1" s="102" t="s">
        <v>200</v>
      </c>
      <c r="BM1" s="102"/>
      <c r="BN1" s="102"/>
      <c r="BO1" s="102"/>
      <c r="BP1" s="102"/>
      <c r="BQ1" s="102"/>
      <c r="BR1" s="102"/>
      <c r="BS1" s="102"/>
      <c r="BT1" s="102"/>
      <c r="BU1" s="102"/>
      <c r="BV1" s="102" t="s">
        <v>201</v>
      </c>
      <c r="BW1" s="102"/>
      <c r="BX1" s="102"/>
      <c r="BY1" s="102"/>
      <c r="BZ1" s="102"/>
      <c r="CA1" s="102"/>
      <c r="CB1" s="102"/>
      <c r="CC1" s="102"/>
      <c r="CD1" s="102"/>
      <c r="CE1" s="105" t="s">
        <v>201</v>
      </c>
      <c r="CF1" s="105"/>
      <c r="CG1" s="105"/>
      <c r="CH1" s="105"/>
      <c r="CI1" s="105"/>
      <c r="CJ1" s="105"/>
      <c r="CK1" s="105"/>
      <c r="CL1" s="105"/>
      <c r="CM1" s="102" t="s">
        <v>198</v>
      </c>
      <c r="CN1" s="102"/>
      <c r="CO1" s="102"/>
      <c r="CP1" s="102"/>
      <c r="CQ1" s="102"/>
      <c r="CR1" s="102"/>
      <c r="CS1" s="102"/>
      <c r="CT1" s="102"/>
      <c r="CU1" s="102"/>
      <c r="CV1" s="102" t="s">
        <v>199</v>
      </c>
      <c r="CW1" s="102"/>
      <c r="CX1" s="102"/>
      <c r="CY1" s="102"/>
      <c r="CZ1" s="102"/>
      <c r="DA1" s="102"/>
      <c r="DB1" s="102"/>
      <c r="DC1" s="102"/>
      <c r="DD1" s="102" t="s">
        <v>200</v>
      </c>
      <c r="DE1" s="102"/>
      <c r="DF1" s="102"/>
      <c r="DG1" s="102"/>
      <c r="DH1" s="102"/>
      <c r="DI1" s="102"/>
      <c r="DJ1" s="102"/>
      <c r="DK1" s="102"/>
      <c r="DL1" s="102"/>
      <c r="DM1" s="102"/>
      <c r="DN1" s="102" t="s">
        <v>201</v>
      </c>
      <c r="DO1" s="102"/>
      <c r="DP1" s="102"/>
      <c r="DQ1" s="102"/>
      <c r="DR1" s="102"/>
      <c r="DS1" s="102"/>
      <c r="DT1" s="102"/>
      <c r="DU1" s="102"/>
      <c r="DV1" s="102"/>
      <c r="DW1" s="105" t="s">
        <v>201</v>
      </c>
      <c r="DX1" s="105"/>
      <c r="DY1" s="105"/>
      <c r="DZ1" s="105"/>
      <c r="EA1" s="105"/>
      <c r="EB1" s="105"/>
      <c r="EC1" s="105"/>
      <c r="ED1" s="105"/>
      <c r="EE1" s="102" t="s">
        <v>198</v>
      </c>
      <c r="EF1" s="102"/>
      <c r="EG1" s="102"/>
      <c r="EH1" s="102"/>
      <c r="EI1" s="102"/>
      <c r="EJ1" s="102"/>
      <c r="EK1" s="102"/>
      <c r="EL1" s="102"/>
      <c r="EM1" s="102"/>
      <c r="EN1" s="102" t="s">
        <v>199</v>
      </c>
      <c r="EO1" s="102"/>
      <c r="EP1" s="102"/>
      <c r="EQ1" s="102"/>
      <c r="ER1" s="102"/>
      <c r="ES1" s="102"/>
      <c r="ET1" s="102"/>
      <c r="EU1" s="102"/>
      <c r="EV1" s="102" t="s">
        <v>200</v>
      </c>
      <c r="EW1" s="102"/>
      <c r="EX1" s="102"/>
      <c r="EY1" s="102"/>
      <c r="EZ1" s="102"/>
      <c r="FA1" s="102"/>
      <c r="FB1" s="102"/>
      <c r="FC1" s="102"/>
      <c r="FD1" s="102"/>
      <c r="FE1" s="102"/>
      <c r="FF1" s="102" t="s">
        <v>201</v>
      </c>
      <c r="FG1" s="102"/>
      <c r="FH1" s="102"/>
      <c r="FI1" s="102"/>
      <c r="FJ1" s="102"/>
      <c r="FK1" s="102"/>
      <c r="FL1" s="102"/>
      <c r="FM1" s="102"/>
      <c r="FN1" s="102"/>
      <c r="FO1" s="105" t="s">
        <v>201</v>
      </c>
      <c r="FP1" s="105"/>
      <c r="FQ1" s="105"/>
      <c r="FR1" s="105"/>
      <c r="FS1" s="105"/>
      <c r="FT1" s="105"/>
      <c r="FU1" s="105"/>
      <c r="FV1" s="105"/>
      <c r="FW1" s="102" t="s">
        <v>198</v>
      </c>
      <c r="FX1" s="102"/>
      <c r="FY1" s="102"/>
      <c r="FZ1" s="102"/>
      <c r="GA1" s="102"/>
      <c r="GB1" s="102"/>
      <c r="GC1" s="102"/>
      <c r="GD1" s="102"/>
      <c r="GE1" s="102"/>
      <c r="GF1" s="102" t="s">
        <v>199</v>
      </c>
      <c r="GG1" s="102"/>
      <c r="GH1" s="102"/>
      <c r="GI1" s="102"/>
      <c r="GJ1" s="102"/>
      <c r="GK1" s="102"/>
      <c r="GL1" s="102"/>
      <c r="GM1" s="102"/>
      <c r="GN1" s="102" t="s">
        <v>200</v>
      </c>
      <c r="GO1" s="102"/>
      <c r="GP1" s="102"/>
      <c r="GQ1" s="102"/>
      <c r="GR1" s="102"/>
      <c r="GS1" s="102"/>
      <c r="GT1" s="102"/>
      <c r="GU1" s="102"/>
      <c r="GV1" s="102"/>
      <c r="GW1" s="102"/>
      <c r="GX1" s="102" t="s">
        <v>201</v>
      </c>
      <c r="GY1" s="102"/>
      <c r="GZ1" s="102"/>
      <c r="HA1" s="102"/>
      <c r="HB1" s="102"/>
      <c r="HC1" s="102"/>
      <c r="HD1" s="102"/>
      <c r="HE1" s="102"/>
      <c r="HF1" s="102"/>
      <c r="HG1" s="105" t="s">
        <v>201</v>
      </c>
      <c r="HH1" s="105"/>
      <c r="HI1" s="105"/>
      <c r="HJ1" s="105"/>
      <c r="HK1" s="105"/>
      <c r="HL1" s="105"/>
      <c r="HM1" s="105"/>
      <c r="HN1" s="105"/>
    </row>
    <row r="2" spans="1:222" ht="13.2" customHeight="1" x14ac:dyDescent="0.2">
      <c r="B2" s="2"/>
      <c r="C2" s="3"/>
      <c r="D2" s="3"/>
      <c r="E2" s="3"/>
      <c r="F2" s="3"/>
      <c r="G2" s="3"/>
      <c r="H2" s="4"/>
      <c r="I2" s="5"/>
      <c r="J2" s="5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7"/>
      <c r="AV2" s="7"/>
      <c r="AW2" s="7"/>
      <c r="AX2" s="7"/>
      <c r="AY2" s="7"/>
      <c r="AZ2" s="8"/>
      <c r="BA2" s="9"/>
      <c r="BB2" s="9"/>
      <c r="CM2" s="7"/>
      <c r="CN2" s="7"/>
      <c r="CO2" s="7"/>
      <c r="CP2" s="7"/>
      <c r="CQ2" s="7"/>
      <c r="CR2" s="8"/>
      <c r="CS2" s="9"/>
      <c r="CT2" s="9"/>
      <c r="EE2" s="7"/>
      <c r="EF2" s="7"/>
      <c r="EG2" s="7"/>
      <c r="EH2" s="7"/>
      <c r="EI2" s="7"/>
      <c r="EJ2" s="8"/>
      <c r="EK2" s="9"/>
      <c r="EL2" s="9"/>
      <c r="FW2" s="7"/>
      <c r="FX2" s="7"/>
      <c r="FY2" s="7"/>
      <c r="FZ2" s="7"/>
      <c r="GA2" s="7"/>
      <c r="GB2" s="8"/>
      <c r="GC2" s="9"/>
      <c r="GD2" s="9"/>
    </row>
    <row r="3" spans="1:222" ht="13.5" customHeight="1" x14ac:dyDescent="0.15">
      <c r="B3" s="10"/>
      <c r="C3" s="11" t="s">
        <v>0</v>
      </c>
      <c r="D3" s="11" t="s">
        <v>146</v>
      </c>
      <c r="E3" s="11" t="s">
        <v>147</v>
      </c>
      <c r="F3" s="11" t="s">
        <v>148</v>
      </c>
      <c r="G3" s="11" t="s">
        <v>149</v>
      </c>
      <c r="H3" s="11" t="s">
        <v>150</v>
      </c>
      <c r="I3" s="11" t="s">
        <v>151</v>
      </c>
      <c r="J3" s="11" t="s">
        <v>152</v>
      </c>
      <c r="K3" s="11" t="s">
        <v>153</v>
      </c>
      <c r="L3" s="11" t="s">
        <v>154</v>
      </c>
      <c r="M3" s="11" t="s">
        <v>155</v>
      </c>
      <c r="N3" s="11" t="s">
        <v>156</v>
      </c>
      <c r="O3" s="11" t="s">
        <v>157</v>
      </c>
      <c r="P3" s="11" t="s">
        <v>158</v>
      </c>
      <c r="Q3" s="11" t="s">
        <v>159</v>
      </c>
      <c r="R3" s="11" t="s">
        <v>160</v>
      </c>
      <c r="S3" s="11" t="s">
        <v>161</v>
      </c>
      <c r="T3" s="11" t="s">
        <v>162</v>
      </c>
      <c r="U3" s="11" t="s">
        <v>163</v>
      </c>
      <c r="V3" s="11" t="s">
        <v>164</v>
      </c>
      <c r="W3" s="11" t="s">
        <v>165</v>
      </c>
      <c r="X3" s="11" t="s">
        <v>166</v>
      </c>
      <c r="Y3" s="11" t="s">
        <v>167</v>
      </c>
      <c r="Z3" s="11" t="s">
        <v>168</v>
      </c>
      <c r="AA3" s="11" t="s">
        <v>169</v>
      </c>
      <c r="AB3" s="11" t="s">
        <v>170</v>
      </c>
      <c r="AC3" s="11" t="s">
        <v>171</v>
      </c>
      <c r="AD3" s="11" t="s">
        <v>172</v>
      </c>
      <c r="AE3" s="11" t="s">
        <v>173</v>
      </c>
      <c r="AF3" s="11" t="s">
        <v>174</v>
      </c>
      <c r="AG3" s="11" t="s">
        <v>175</v>
      </c>
      <c r="AH3" s="11" t="s">
        <v>176</v>
      </c>
      <c r="AI3" s="11" t="s">
        <v>177</v>
      </c>
      <c r="AJ3" s="11" t="s">
        <v>178</v>
      </c>
      <c r="AK3" s="11" t="s">
        <v>179</v>
      </c>
      <c r="AL3" s="11" t="s">
        <v>180</v>
      </c>
      <c r="AM3" s="11" t="s">
        <v>181</v>
      </c>
      <c r="AN3" s="11" t="s">
        <v>182</v>
      </c>
      <c r="AO3" s="11" t="s">
        <v>183</v>
      </c>
      <c r="AP3" s="11" t="s">
        <v>184</v>
      </c>
      <c r="AQ3" s="11" t="s">
        <v>185</v>
      </c>
      <c r="AR3" s="11" t="s">
        <v>186</v>
      </c>
      <c r="AS3" s="11" t="s">
        <v>196</v>
      </c>
      <c r="AT3" s="11" t="s">
        <v>197</v>
      </c>
      <c r="AU3" s="11" t="s">
        <v>0</v>
      </c>
      <c r="AV3" s="11" t="s">
        <v>146</v>
      </c>
      <c r="AW3" s="11" t="s">
        <v>147</v>
      </c>
      <c r="AX3" s="11" t="s">
        <v>148</v>
      </c>
      <c r="AY3" s="11" t="s">
        <v>149</v>
      </c>
      <c r="AZ3" s="11" t="s">
        <v>150</v>
      </c>
      <c r="BA3" s="11" t="s">
        <v>151</v>
      </c>
      <c r="BB3" s="11" t="s">
        <v>152</v>
      </c>
      <c r="BC3" s="11" t="s">
        <v>153</v>
      </c>
      <c r="BD3" s="11" t="s">
        <v>154</v>
      </c>
      <c r="BE3" s="11" t="s">
        <v>155</v>
      </c>
      <c r="BF3" s="11" t="s">
        <v>156</v>
      </c>
      <c r="BG3" s="11" t="s">
        <v>157</v>
      </c>
      <c r="BH3" s="11" t="s">
        <v>158</v>
      </c>
      <c r="BI3" s="11" t="s">
        <v>159</v>
      </c>
      <c r="BJ3" s="11" t="s">
        <v>160</v>
      </c>
      <c r="BK3" s="11" t="s">
        <v>161</v>
      </c>
      <c r="BL3" s="11" t="s">
        <v>162</v>
      </c>
      <c r="BM3" s="11" t="s">
        <v>163</v>
      </c>
      <c r="BN3" s="11" t="s">
        <v>164</v>
      </c>
      <c r="BO3" s="11" t="s">
        <v>165</v>
      </c>
      <c r="BP3" s="11" t="s">
        <v>166</v>
      </c>
      <c r="BQ3" s="11" t="s">
        <v>167</v>
      </c>
      <c r="BR3" s="11" t="s">
        <v>168</v>
      </c>
      <c r="BS3" s="11" t="s">
        <v>169</v>
      </c>
      <c r="BT3" s="11" t="s">
        <v>170</v>
      </c>
      <c r="BU3" s="11" t="s">
        <v>171</v>
      </c>
      <c r="BV3" s="11" t="s">
        <v>172</v>
      </c>
      <c r="BW3" s="11" t="s">
        <v>173</v>
      </c>
      <c r="BX3" s="11" t="s">
        <v>174</v>
      </c>
      <c r="BY3" s="11" t="s">
        <v>175</v>
      </c>
      <c r="BZ3" s="11" t="s">
        <v>176</v>
      </c>
      <c r="CA3" s="11" t="s">
        <v>177</v>
      </c>
      <c r="CB3" s="11" t="s">
        <v>178</v>
      </c>
      <c r="CC3" s="11" t="s">
        <v>179</v>
      </c>
      <c r="CD3" s="11" t="s">
        <v>180</v>
      </c>
      <c r="CE3" s="11" t="s">
        <v>181</v>
      </c>
      <c r="CF3" s="11" t="s">
        <v>182</v>
      </c>
      <c r="CG3" s="11" t="s">
        <v>183</v>
      </c>
      <c r="CH3" s="11" t="s">
        <v>184</v>
      </c>
      <c r="CI3" s="11" t="s">
        <v>185</v>
      </c>
      <c r="CJ3" s="11" t="s">
        <v>186</v>
      </c>
      <c r="CK3" s="11" t="s">
        <v>196</v>
      </c>
      <c r="CL3" s="11" t="s">
        <v>197</v>
      </c>
      <c r="CM3" s="11" t="s">
        <v>0</v>
      </c>
      <c r="CN3" s="11" t="s">
        <v>146</v>
      </c>
      <c r="CO3" s="11" t="s">
        <v>147</v>
      </c>
      <c r="CP3" s="11" t="s">
        <v>148</v>
      </c>
      <c r="CQ3" s="11" t="s">
        <v>149</v>
      </c>
      <c r="CR3" s="11" t="s">
        <v>150</v>
      </c>
      <c r="CS3" s="11" t="s">
        <v>151</v>
      </c>
      <c r="CT3" s="11" t="s">
        <v>152</v>
      </c>
      <c r="CU3" s="11" t="s">
        <v>153</v>
      </c>
      <c r="CV3" s="11" t="s">
        <v>154</v>
      </c>
      <c r="CW3" s="11" t="s">
        <v>155</v>
      </c>
      <c r="CX3" s="11" t="s">
        <v>156</v>
      </c>
      <c r="CY3" s="11" t="s">
        <v>157</v>
      </c>
      <c r="CZ3" s="11" t="s">
        <v>158</v>
      </c>
      <c r="DA3" s="11" t="s">
        <v>159</v>
      </c>
      <c r="DB3" s="11" t="s">
        <v>160</v>
      </c>
      <c r="DC3" s="11" t="s">
        <v>161</v>
      </c>
      <c r="DD3" s="11" t="s">
        <v>162</v>
      </c>
      <c r="DE3" s="11" t="s">
        <v>163</v>
      </c>
      <c r="DF3" s="11" t="s">
        <v>164</v>
      </c>
      <c r="DG3" s="11" t="s">
        <v>165</v>
      </c>
      <c r="DH3" s="11" t="s">
        <v>166</v>
      </c>
      <c r="DI3" s="11" t="s">
        <v>167</v>
      </c>
      <c r="DJ3" s="11" t="s">
        <v>168</v>
      </c>
      <c r="DK3" s="11" t="s">
        <v>169</v>
      </c>
      <c r="DL3" s="11" t="s">
        <v>170</v>
      </c>
      <c r="DM3" s="11" t="s">
        <v>171</v>
      </c>
      <c r="DN3" s="11" t="s">
        <v>172</v>
      </c>
      <c r="DO3" s="11" t="s">
        <v>173</v>
      </c>
      <c r="DP3" s="11" t="s">
        <v>174</v>
      </c>
      <c r="DQ3" s="11" t="s">
        <v>175</v>
      </c>
      <c r="DR3" s="11" t="s">
        <v>176</v>
      </c>
      <c r="DS3" s="11" t="s">
        <v>177</v>
      </c>
      <c r="DT3" s="11" t="s">
        <v>178</v>
      </c>
      <c r="DU3" s="11" t="s">
        <v>179</v>
      </c>
      <c r="DV3" s="11" t="s">
        <v>180</v>
      </c>
      <c r="DW3" s="11" t="s">
        <v>181</v>
      </c>
      <c r="DX3" s="11" t="s">
        <v>182</v>
      </c>
      <c r="DY3" s="11" t="s">
        <v>183</v>
      </c>
      <c r="DZ3" s="11" t="s">
        <v>184</v>
      </c>
      <c r="EA3" s="11" t="s">
        <v>185</v>
      </c>
      <c r="EB3" s="11" t="s">
        <v>186</v>
      </c>
      <c r="EC3" s="11" t="s">
        <v>196</v>
      </c>
      <c r="ED3" s="11" t="s">
        <v>197</v>
      </c>
      <c r="EE3" s="11" t="s">
        <v>0</v>
      </c>
      <c r="EF3" s="11" t="s">
        <v>146</v>
      </c>
      <c r="EG3" s="11" t="s">
        <v>147</v>
      </c>
      <c r="EH3" s="11" t="s">
        <v>148</v>
      </c>
      <c r="EI3" s="11" t="s">
        <v>149</v>
      </c>
      <c r="EJ3" s="11" t="s">
        <v>150</v>
      </c>
      <c r="EK3" s="11" t="s">
        <v>151</v>
      </c>
      <c r="EL3" s="11" t="s">
        <v>152</v>
      </c>
      <c r="EM3" s="11" t="s">
        <v>153</v>
      </c>
      <c r="EN3" s="11" t="s">
        <v>154</v>
      </c>
      <c r="EO3" s="11" t="s">
        <v>155</v>
      </c>
      <c r="EP3" s="11" t="s">
        <v>156</v>
      </c>
      <c r="EQ3" s="11" t="s">
        <v>157</v>
      </c>
      <c r="ER3" s="11" t="s">
        <v>158</v>
      </c>
      <c r="ES3" s="11" t="s">
        <v>159</v>
      </c>
      <c r="ET3" s="11" t="s">
        <v>160</v>
      </c>
      <c r="EU3" s="11" t="s">
        <v>161</v>
      </c>
      <c r="EV3" s="11" t="s">
        <v>162</v>
      </c>
      <c r="EW3" s="11" t="s">
        <v>163</v>
      </c>
      <c r="EX3" s="11" t="s">
        <v>164</v>
      </c>
      <c r="EY3" s="11" t="s">
        <v>165</v>
      </c>
      <c r="EZ3" s="11" t="s">
        <v>166</v>
      </c>
      <c r="FA3" s="11" t="s">
        <v>167</v>
      </c>
      <c r="FB3" s="11" t="s">
        <v>168</v>
      </c>
      <c r="FC3" s="11" t="s">
        <v>169</v>
      </c>
      <c r="FD3" s="11" t="s">
        <v>170</v>
      </c>
      <c r="FE3" s="11" t="s">
        <v>171</v>
      </c>
      <c r="FF3" s="11" t="s">
        <v>172</v>
      </c>
      <c r="FG3" s="11" t="s">
        <v>173</v>
      </c>
      <c r="FH3" s="11" t="s">
        <v>174</v>
      </c>
      <c r="FI3" s="11" t="s">
        <v>175</v>
      </c>
      <c r="FJ3" s="11" t="s">
        <v>176</v>
      </c>
      <c r="FK3" s="11" t="s">
        <v>177</v>
      </c>
      <c r="FL3" s="11" t="s">
        <v>178</v>
      </c>
      <c r="FM3" s="11" t="s">
        <v>179</v>
      </c>
      <c r="FN3" s="11" t="s">
        <v>180</v>
      </c>
      <c r="FO3" s="11" t="s">
        <v>181</v>
      </c>
      <c r="FP3" s="11" t="s">
        <v>182</v>
      </c>
      <c r="FQ3" s="11" t="s">
        <v>183</v>
      </c>
      <c r="FR3" s="11" t="s">
        <v>184</v>
      </c>
      <c r="FS3" s="11" t="s">
        <v>185</v>
      </c>
      <c r="FT3" s="11" t="s">
        <v>186</v>
      </c>
      <c r="FU3" s="11" t="s">
        <v>196</v>
      </c>
      <c r="FV3" s="11" t="s">
        <v>197</v>
      </c>
      <c r="FW3" s="11" t="s">
        <v>0</v>
      </c>
      <c r="FX3" s="11" t="s">
        <v>146</v>
      </c>
      <c r="FY3" s="11" t="s">
        <v>147</v>
      </c>
      <c r="FZ3" s="11" t="s">
        <v>148</v>
      </c>
      <c r="GA3" s="11" t="s">
        <v>149</v>
      </c>
      <c r="GB3" s="11" t="s">
        <v>150</v>
      </c>
      <c r="GC3" s="11" t="s">
        <v>151</v>
      </c>
      <c r="GD3" s="11" t="s">
        <v>152</v>
      </c>
      <c r="GE3" s="11" t="s">
        <v>153</v>
      </c>
      <c r="GF3" s="11" t="s">
        <v>154</v>
      </c>
      <c r="GG3" s="11" t="s">
        <v>155</v>
      </c>
      <c r="GH3" s="11" t="s">
        <v>156</v>
      </c>
      <c r="GI3" s="11" t="s">
        <v>157</v>
      </c>
      <c r="GJ3" s="11" t="s">
        <v>158</v>
      </c>
      <c r="GK3" s="11" t="s">
        <v>159</v>
      </c>
      <c r="GL3" s="11" t="s">
        <v>160</v>
      </c>
      <c r="GM3" s="11" t="s">
        <v>161</v>
      </c>
      <c r="GN3" s="11" t="s">
        <v>162</v>
      </c>
      <c r="GO3" s="11" t="s">
        <v>163</v>
      </c>
      <c r="GP3" s="11" t="s">
        <v>164</v>
      </c>
      <c r="GQ3" s="11" t="s">
        <v>165</v>
      </c>
      <c r="GR3" s="11" t="s">
        <v>166</v>
      </c>
      <c r="GS3" s="11" t="s">
        <v>167</v>
      </c>
      <c r="GT3" s="11" t="s">
        <v>168</v>
      </c>
      <c r="GU3" s="11" t="s">
        <v>169</v>
      </c>
      <c r="GV3" s="11" t="s">
        <v>170</v>
      </c>
      <c r="GW3" s="11" t="s">
        <v>171</v>
      </c>
      <c r="GX3" s="11" t="s">
        <v>172</v>
      </c>
      <c r="GY3" s="11" t="s">
        <v>173</v>
      </c>
      <c r="GZ3" s="11" t="s">
        <v>174</v>
      </c>
      <c r="HA3" s="11" t="s">
        <v>175</v>
      </c>
      <c r="HB3" s="11" t="s">
        <v>176</v>
      </c>
      <c r="HC3" s="11" t="s">
        <v>177</v>
      </c>
      <c r="HD3" s="11" t="s">
        <v>178</v>
      </c>
      <c r="HE3" s="11" t="s">
        <v>179</v>
      </c>
      <c r="HF3" s="11" t="s">
        <v>180</v>
      </c>
      <c r="HG3" s="11" t="s">
        <v>181</v>
      </c>
      <c r="HH3" s="11" t="s">
        <v>182</v>
      </c>
      <c r="HI3" s="11" t="s">
        <v>183</v>
      </c>
      <c r="HJ3" s="11" t="s">
        <v>184</v>
      </c>
      <c r="HK3" s="11" t="s">
        <v>185</v>
      </c>
      <c r="HL3" s="11" t="s">
        <v>186</v>
      </c>
      <c r="HM3" s="11" t="s">
        <v>196</v>
      </c>
      <c r="HN3" s="11" t="s">
        <v>197</v>
      </c>
    </row>
    <row r="4" spans="1:222" s="9" customFormat="1" ht="13.5" customHeight="1" x14ac:dyDescent="0.2">
      <c r="A4" s="107" t="s">
        <v>1</v>
      </c>
      <c r="B4" s="108"/>
      <c r="C4" s="109">
        <v>10</v>
      </c>
      <c r="D4" s="110"/>
      <c r="E4" s="110"/>
      <c r="F4" s="110"/>
      <c r="G4" s="111"/>
      <c r="H4" s="109">
        <v>11</v>
      </c>
      <c r="I4" s="110"/>
      <c r="J4" s="110"/>
      <c r="K4" s="111"/>
      <c r="L4" s="109">
        <v>12</v>
      </c>
      <c r="M4" s="110"/>
      <c r="N4" s="110"/>
      <c r="O4" s="110"/>
      <c r="P4" s="110"/>
      <c r="Q4" s="110"/>
      <c r="R4" s="110"/>
      <c r="S4" s="111"/>
      <c r="T4" s="109">
        <v>13</v>
      </c>
      <c r="U4" s="110"/>
      <c r="V4" s="110"/>
      <c r="W4" s="110"/>
      <c r="X4" s="110"/>
      <c r="Y4" s="110"/>
      <c r="Z4" s="110"/>
      <c r="AA4" s="110"/>
      <c r="AB4" s="110"/>
      <c r="AC4" s="111"/>
      <c r="AD4" s="109">
        <v>14</v>
      </c>
      <c r="AE4" s="110"/>
      <c r="AF4" s="110"/>
      <c r="AG4" s="110"/>
      <c r="AH4" s="110"/>
      <c r="AI4" s="110"/>
      <c r="AJ4" s="110"/>
      <c r="AK4" s="110"/>
      <c r="AL4" s="111"/>
      <c r="AM4" s="109">
        <v>15</v>
      </c>
      <c r="AN4" s="110"/>
      <c r="AO4" s="110"/>
      <c r="AP4" s="110"/>
      <c r="AQ4" s="110"/>
      <c r="AR4" s="110"/>
      <c r="AS4" s="110"/>
      <c r="AT4" s="111"/>
      <c r="AU4" s="106">
        <v>20</v>
      </c>
      <c r="AV4" s="106"/>
      <c r="AW4" s="106"/>
      <c r="AX4" s="106"/>
      <c r="AY4" s="106"/>
      <c r="AZ4" s="106">
        <v>21</v>
      </c>
      <c r="BA4" s="106"/>
      <c r="BB4" s="106"/>
      <c r="BC4" s="106"/>
      <c r="BD4" s="106">
        <v>22</v>
      </c>
      <c r="BE4" s="106"/>
      <c r="BF4" s="106"/>
      <c r="BG4" s="106"/>
      <c r="BH4" s="106"/>
      <c r="BI4" s="106"/>
      <c r="BJ4" s="106"/>
      <c r="BK4" s="106"/>
      <c r="BL4" s="106">
        <v>23</v>
      </c>
      <c r="BM4" s="106"/>
      <c r="BN4" s="106"/>
      <c r="BO4" s="106"/>
      <c r="BP4" s="106"/>
      <c r="BQ4" s="106"/>
      <c r="BR4" s="106"/>
      <c r="BS4" s="106"/>
      <c r="BT4" s="106"/>
      <c r="BU4" s="106"/>
      <c r="BV4" s="106">
        <v>24</v>
      </c>
      <c r="BW4" s="106"/>
      <c r="BX4" s="106"/>
      <c r="BY4" s="106"/>
      <c r="BZ4" s="106"/>
      <c r="CA4" s="106"/>
      <c r="CB4" s="106"/>
      <c r="CC4" s="106"/>
      <c r="CD4" s="106"/>
      <c r="CE4" s="106">
        <v>25</v>
      </c>
      <c r="CF4" s="106"/>
      <c r="CG4" s="106"/>
      <c r="CH4" s="106"/>
      <c r="CI4" s="106"/>
      <c r="CJ4" s="106"/>
      <c r="CK4" s="106"/>
      <c r="CL4" s="106"/>
      <c r="CM4" s="106">
        <v>30</v>
      </c>
      <c r="CN4" s="106"/>
      <c r="CO4" s="106"/>
      <c r="CP4" s="106"/>
      <c r="CQ4" s="106"/>
      <c r="CR4" s="106">
        <v>31</v>
      </c>
      <c r="CS4" s="106"/>
      <c r="CT4" s="106"/>
      <c r="CU4" s="106"/>
      <c r="CV4" s="106">
        <v>32</v>
      </c>
      <c r="CW4" s="106"/>
      <c r="CX4" s="106"/>
      <c r="CY4" s="106"/>
      <c r="CZ4" s="106"/>
      <c r="DA4" s="106"/>
      <c r="DB4" s="106"/>
      <c r="DC4" s="106"/>
      <c r="DD4" s="106">
        <v>33</v>
      </c>
      <c r="DE4" s="106"/>
      <c r="DF4" s="106"/>
      <c r="DG4" s="106"/>
      <c r="DH4" s="106"/>
      <c r="DI4" s="106"/>
      <c r="DJ4" s="106"/>
      <c r="DK4" s="106"/>
      <c r="DL4" s="106"/>
      <c r="DM4" s="106"/>
      <c r="DN4" s="106">
        <v>34</v>
      </c>
      <c r="DO4" s="106"/>
      <c r="DP4" s="106"/>
      <c r="DQ4" s="106"/>
      <c r="DR4" s="106"/>
      <c r="DS4" s="106"/>
      <c r="DT4" s="106"/>
      <c r="DU4" s="106"/>
      <c r="DV4" s="106"/>
      <c r="DW4" s="106">
        <v>35</v>
      </c>
      <c r="DX4" s="106"/>
      <c r="DY4" s="106"/>
      <c r="DZ4" s="106"/>
      <c r="EA4" s="106"/>
      <c r="EB4" s="106"/>
      <c r="EC4" s="106"/>
      <c r="ED4" s="106"/>
      <c r="EE4" s="106">
        <v>40</v>
      </c>
      <c r="EF4" s="106"/>
      <c r="EG4" s="106"/>
      <c r="EH4" s="106"/>
      <c r="EI4" s="106"/>
      <c r="EJ4" s="106">
        <v>41</v>
      </c>
      <c r="EK4" s="106"/>
      <c r="EL4" s="106"/>
      <c r="EM4" s="106"/>
      <c r="EN4" s="106">
        <v>42</v>
      </c>
      <c r="EO4" s="106"/>
      <c r="EP4" s="106"/>
      <c r="EQ4" s="106"/>
      <c r="ER4" s="106"/>
      <c r="ES4" s="106"/>
      <c r="ET4" s="106"/>
      <c r="EU4" s="106"/>
      <c r="EV4" s="106">
        <v>43</v>
      </c>
      <c r="EW4" s="106"/>
      <c r="EX4" s="106"/>
      <c r="EY4" s="106"/>
      <c r="EZ4" s="106"/>
      <c r="FA4" s="106"/>
      <c r="FB4" s="106"/>
      <c r="FC4" s="106"/>
      <c r="FD4" s="106"/>
      <c r="FE4" s="106"/>
      <c r="FF4" s="106">
        <v>44</v>
      </c>
      <c r="FG4" s="106"/>
      <c r="FH4" s="106"/>
      <c r="FI4" s="106"/>
      <c r="FJ4" s="106"/>
      <c r="FK4" s="106"/>
      <c r="FL4" s="106"/>
      <c r="FM4" s="106"/>
      <c r="FN4" s="106"/>
      <c r="FO4" s="106">
        <v>45</v>
      </c>
      <c r="FP4" s="106"/>
      <c r="FQ4" s="106"/>
      <c r="FR4" s="106"/>
      <c r="FS4" s="106"/>
      <c r="FT4" s="106"/>
      <c r="FU4" s="106"/>
      <c r="FV4" s="106"/>
      <c r="FW4" s="106">
        <v>50</v>
      </c>
      <c r="FX4" s="106"/>
      <c r="FY4" s="106"/>
      <c r="FZ4" s="106"/>
      <c r="GA4" s="106"/>
      <c r="GB4" s="106">
        <v>51</v>
      </c>
      <c r="GC4" s="106"/>
      <c r="GD4" s="106"/>
      <c r="GE4" s="106"/>
      <c r="GF4" s="106">
        <v>52</v>
      </c>
      <c r="GG4" s="106"/>
      <c r="GH4" s="106"/>
      <c r="GI4" s="106"/>
      <c r="GJ4" s="106"/>
      <c r="GK4" s="106"/>
      <c r="GL4" s="106"/>
      <c r="GM4" s="106"/>
      <c r="GN4" s="106">
        <v>53</v>
      </c>
      <c r="GO4" s="106"/>
      <c r="GP4" s="106"/>
      <c r="GQ4" s="106"/>
      <c r="GR4" s="106"/>
      <c r="GS4" s="106"/>
      <c r="GT4" s="106"/>
      <c r="GU4" s="106"/>
      <c r="GV4" s="106"/>
      <c r="GW4" s="106"/>
      <c r="GX4" s="106">
        <v>54</v>
      </c>
      <c r="GY4" s="106"/>
      <c r="GZ4" s="106"/>
      <c r="HA4" s="106"/>
      <c r="HB4" s="106"/>
      <c r="HC4" s="106"/>
      <c r="HD4" s="106"/>
      <c r="HE4" s="106"/>
      <c r="HF4" s="106"/>
      <c r="HG4" s="106">
        <v>55</v>
      </c>
      <c r="HH4" s="106"/>
      <c r="HI4" s="106"/>
      <c r="HJ4" s="106"/>
      <c r="HK4" s="106"/>
      <c r="HL4" s="106"/>
      <c r="HM4" s="106"/>
      <c r="HN4" s="106"/>
    </row>
    <row r="5" spans="1:222" s="9" customFormat="1" ht="13.5" customHeight="1" x14ac:dyDescent="0.2">
      <c r="A5" s="113" t="s">
        <v>2</v>
      </c>
      <c r="B5" s="114"/>
      <c r="C5" s="117" t="s">
        <v>3</v>
      </c>
      <c r="D5" s="118"/>
      <c r="E5" s="118"/>
      <c r="F5" s="118"/>
      <c r="G5" s="118"/>
      <c r="H5" s="118"/>
      <c r="I5" s="118"/>
      <c r="J5" s="118"/>
      <c r="K5" s="119"/>
      <c r="L5" s="117" t="s">
        <v>135</v>
      </c>
      <c r="M5" s="118"/>
      <c r="N5" s="118"/>
      <c r="O5" s="118"/>
      <c r="P5" s="118"/>
      <c r="Q5" s="118"/>
      <c r="R5" s="118"/>
      <c r="S5" s="119"/>
      <c r="T5" s="117" t="s">
        <v>135</v>
      </c>
      <c r="U5" s="118"/>
      <c r="V5" s="118"/>
      <c r="W5" s="118"/>
      <c r="X5" s="118"/>
      <c r="Y5" s="118"/>
      <c r="Z5" s="118"/>
      <c r="AA5" s="118"/>
      <c r="AB5" s="118"/>
      <c r="AC5" s="119"/>
      <c r="AD5" s="117" t="s">
        <v>135</v>
      </c>
      <c r="AE5" s="118"/>
      <c r="AF5" s="118"/>
      <c r="AG5" s="118"/>
      <c r="AH5" s="118"/>
      <c r="AI5" s="118"/>
      <c r="AJ5" s="118"/>
      <c r="AK5" s="118"/>
      <c r="AL5" s="119"/>
      <c r="AM5" s="117" t="s">
        <v>135</v>
      </c>
      <c r="AN5" s="118"/>
      <c r="AO5" s="118"/>
      <c r="AP5" s="118"/>
      <c r="AQ5" s="118"/>
      <c r="AR5" s="118"/>
      <c r="AS5" s="118"/>
      <c r="AT5" s="119"/>
      <c r="AU5" s="112" t="s">
        <v>3</v>
      </c>
      <c r="AV5" s="112"/>
      <c r="AW5" s="112"/>
      <c r="AX5" s="112"/>
      <c r="AY5" s="112"/>
      <c r="AZ5" s="112"/>
      <c r="BA5" s="112"/>
      <c r="BB5" s="112"/>
      <c r="BC5" s="112"/>
      <c r="BD5" s="112" t="s">
        <v>135</v>
      </c>
      <c r="BE5" s="112"/>
      <c r="BF5" s="112"/>
      <c r="BG5" s="112"/>
      <c r="BH5" s="112"/>
      <c r="BI5" s="112"/>
      <c r="BJ5" s="112"/>
      <c r="BK5" s="112"/>
      <c r="BL5" s="112" t="s">
        <v>135</v>
      </c>
      <c r="BM5" s="112"/>
      <c r="BN5" s="112"/>
      <c r="BO5" s="112"/>
      <c r="BP5" s="112"/>
      <c r="BQ5" s="112"/>
      <c r="BR5" s="112"/>
      <c r="BS5" s="112"/>
      <c r="BT5" s="112"/>
      <c r="BU5" s="112"/>
      <c r="BV5" s="112" t="s">
        <v>135</v>
      </c>
      <c r="BW5" s="112"/>
      <c r="BX5" s="112"/>
      <c r="BY5" s="112"/>
      <c r="BZ5" s="112"/>
      <c r="CA5" s="112"/>
      <c r="CB5" s="112"/>
      <c r="CC5" s="112"/>
      <c r="CD5" s="112"/>
      <c r="CE5" s="112" t="s">
        <v>135</v>
      </c>
      <c r="CF5" s="112"/>
      <c r="CG5" s="112"/>
      <c r="CH5" s="112"/>
      <c r="CI5" s="112"/>
      <c r="CJ5" s="112"/>
      <c r="CK5" s="112"/>
      <c r="CL5" s="112"/>
      <c r="CM5" s="112" t="s">
        <v>3</v>
      </c>
      <c r="CN5" s="112"/>
      <c r="CO5" s="112"/>
      <c r="CP5" s="112"/>
      <c r="CQ5" s="112"/>
      <c r="CR5" s="112"/>
      <c r="CS5" s="112"/>
      <c r="CT5" s="112"/>
      <c r="CU5" s="112"/>
      <c r="CV5" s="112" t="s">
        <v>135</v>
      </c>
      <c r="CW5" s="112"/>
      <c r="CX5" s="112"/>
      <c r="CY5" s="112"/>
      <c r="CZ5" s="112"/>
      <c r="DA5" s="112"/>
      <c r="DB5" s="112"/>
      <c r="DC5" s="112"/>
      <c r="DD5" s="112" t="s">
        <v>135</v>
      </c>
      <c r="DE5" s="112"/>
      <c r="DF5" s="112"/>
      <c r="DG5" s="112"/>
      <c r="DH5" s="112"/>
      <c r="DI5" s="112"/>
      <c r="DJ5" s="112"/>
      <c r="DK5" s="112"/>
      <c r="DL5" s="112"/>
      <c r="DM5" s="112"/>
      <c r="DN5" s="112" t="s">
        <v>135</v>
      </c>
      <c r="DO5" s="112"/>
      <c r="DP5" s="112"/>
      <c r="DQ5" s="112"/>
      <c r="DR5" s="112"/>
      <c r="DS5" s="112"/>
      <c r="DT5" s="112"/>
      <c r="DU5" s="112"/>
      <c r="DV5" s="112"/>
      <c r="DW5" s="112" t="s">
        <v>135</v>
      </c>
      <c r="DX5" s="112"/>
      <c r="DY5" s="112"/>
      <c r="DZ5" s="112"/>
      <c r="EA5" s="112"/>
      <c r="EB5" s="112"/>
      <c r="EC5" s="112"/>
      <c r="ED5" s="112"/>
      <c r="EE5" s="112" t="s">
        <v>3</v>
      </c>
      <c r="EF5" s="112"/>
      <c r="EG5" s="112"/>
      <c r="EH5" s="112"/>
      <c r="EI5" s="112"/>
      <c r="EJ5" s="112"/>
      <c r="EK5" s="112"/>
      <c r="EL5" s="112"/>
      <c r="EM5" s="112"/>
      <c r="EN5" s="112" t="s">
        <v>135</v>
      </c>
      <c r="EO5" s="112"/>
      <c r="EP5" s="112"/>
      <c r="EQ5" s="112"/>
      <c r="ER5" s="112"/>
      <c r="ES5" s="112"/>
      <c r="ET5" s="112"/>
      <c r="EU5" s="112"/>
      <c r="EV5" s="112" t="s">
        <v>135</v>
      </c>
      <c r="EW5" s="112"/>
      <c r="EX5" s="112"/>
      <c r="EY5" s="112"/>
      <c r="EZ5" s="112"/>
      <c r="FA5" s="112"/>
      <c r="FB5" s="112"/>
      <c r="FC5" s="112"/>
      <c r="FD5" s="112"/>
      <c r="FE5" s="112"/>
      <c r="FF5" s="112" t="s">
        <v>135</v>
      </c>
      <c r="FG5" s="112"/>
      <c r="FH5" s="112"/>
      <c r="FI5" s="112"/>
      <c r="FJ5" s="112"/>
      <c r="FK5" s="112"/>
      <c r="FL5" s="112"/>
      <c r="FM5" s="112"/>
      <c r="FN5" s="112"/>
      <c r="FO5" s="112" t="s">
        <v>135</v>
      </c>
      <c r="FP5" s="112"/>
      <c r="FQ5" s="112"/>
      <c r="FR5" s="112"/>
      <c r="FS5" s="112"/>
      <c r="FT5" s="112"/>
      <c r="FU5" s="112"/>
      <c r="FV5" s="112"/>
      <c r="FW5" s="112" t="s">
        <v>3</v>
      </c>
      <c r="FX5" s="112"/>
      <c r="FY5" s="112"/>
      <c r="FZ5" s="112"/>
      <c r="GA5" s="112"/>
      <c r="GB5" s="112"/>
      <c r="GC5" s="112"/>
      <c r="GD5" s="112"/>
      <c r="GE5" s="112"/>
      <c r="GF5" s="112" t="s">
        <v>135</v>
      </c>
      <c r="GG5" s="112"/>
      <c r="GH5" s="112"/>
      <c r="GI5" s="112"/>
      <c r="GJ5" s="112"/>
      <c r="GK5" s="112"/>
      <c r="GL5" s="112"/>
      <c r="GM5" s="112"/>
      <c r="GN5" s="112" t="s">
        <v>135</v>
      </c>
      <c r="GO5" s="112"/>
      <c r="GP5" s="112"/>
      <c r="GQ5" s="112"/>
      <c r="GR5" s="112"/>
      <c r="GS5" s="112"/>
      <c r="GT5" s="112"/>
      <c r="GU5" s="112"/>
      <c r="GV5" s="112"/>
      <c r="GW5" s="112"/>
      <c r="GX5" s="112" t="s">
        <v>135</v>
      </c>
      <c r="GY5" s="112"/>
      <c r="GZ5" s="112"/>
      <c r="HA5" s="112"/>
      <c r="HB5" s="112"/>
      <c r="HC5" s="112"/>
      <c r="HD5" s="112"/>
      <c r="HE5" s="112"/>
      <c r="HF5" s="112"/>
      <c r="HG5" s="112" t="s">
        <v>135</v>
      </c>
      <c r="HH5" s="112"/>
      <c r="HI5" s="112"/>
      <c r="HJ5" s="112"/>
      <c r="HK5" s="112"/>
      <c r="HL5" s="112"/>
      <c r="HM5" s="112"/>
      <c r="HN5" s="112"/>
    </row>
    <row r="6" spans="1:222" s="9" customFormat="1" ht="13.5" customHeight="1" x14ac:dyDescent="0.2">
      <c r="A6" s="115"/>
      <c r="B6" s="116"/>
      <c r="C6" s="120" t="s">
        <v>5</v>
      </c>
      <c r="D6" s="121"/>
      <c r="E6" s="121"/>
      <c r="F6" s="121"/>
      <c r="G6" s="121"/>
      <c r="H6" s="121"/>
      <c r="I6" s="121"/>
      <c r="J6" s="121"/>
      <c r="K6" s="122"/>
      <c r="L6" s="120" t="s">
        <v>6</v>
      </c>
      <c r="M6" s="121"/>
      <c r="N6" s="121"/>
      <c r="O6" s="121"/>
      <c r="P6" s="121"/>
      <c r="Q6" s="121"/>
      <c r="R6" s="121"/>
      <c r="S6" s="122"/>
      <c r="T6" s="120" t="s">
        <v>6</v>
      </c>
      <c r="U6" s="121"/>
      <c r="V6" s="121"/>
      <c r="W6" s="121"/>
      <c r="X6" s="121"/>
      <c r="Y6" s="121"/>
      <c r="Z6" s="121"/>
      <c r="AA6" s="121"/>
      <c r="AB6" s="121"/>
      <c r="AC6" s="122"/>
      <c r="AD6" s="120" t="s">
        <v>6</v>
      </c>
      <c r="AE6" s="121"/>
      <c r="AF6" s="121"/>
      <c r="AG6" s="121"/>
      <c r="AH6" s="121"/>
      <c r="AI6" s="121"/>
      <c r="AJ6" s="121"/>
      <c r="AK6" s="121"/>
      <c r="AL6" s="122"/>
      <c r="AM6" s="120" t="s">
        <v>6</v>
      </c>
      <c r="AN6" s="121"/>
      <c r="AO6" s="121"/>
      <c r="AP6" s="121"/>
      <c r="AQ6" s="121"/>
      <c r="AR6" s="121"/>
      <c r="AS6" s="121"/>
      <c r="AT6" s="122"/>
      <c r="AU6" s="123" t="s">
        <v>7</v>
      </c>
      <c r="AV6" s="123"/>
      <c r="AW6" s="123"/>
      <c r="AX6" s="123"/>
      <c r="AY6" s="123"/>
      <c r="AZ6" s="123"/>
      <c r="BA6" s="123"/>
      <c r="BB6" s="123"/>
      <c r="BC6" s="123"/>
      <c r="BD6" s="123" t="s">
        <v>8</v>
      </c>
      <c r="BE6" s="123"/>
      <c r="BF6" s="123"/>
      <c r="BG6" s="123"/>
      <c r="BH6" s="123"/>
      <c r="BI6" s="123"/>
      <c r="BJ6" s="123"/>
      <c r="BK6" s="123"/>
      <c r="BL6" s="123" t="s">
        <v>8</v>
      </c>
      <c r="BM6" s="123"/>
      <c r="BN6" s="123"/>
      <c r="BO6" s="123"/>
      <c r="BP6" s="123"/>
      <c r="BQ6" s="123"/>
      <c r="BR6" s="123"/>
      <c r="BS6" s="123"/>
      <c r="BT6" s="123"/>
      <c r="BU6" s="123"/>
      <c r="BV6" s="123" t="s">
        <v>8</v>
      </c>
      <c r="BW6" s="123"/>
      <c r="BX6" s="123"/>
      <c r="BY6" s="123"/>
      <c r="BZ6" s="123"/>
      <c r="CA6" s="123"/>
      <c r="CB6" s="123"/>
      <c r="CC6" s="123"/>
      <c r="CD6" s="123"/>
      <c r="CE6" s="123" t="s">
        <v>8</v>
      </c>
      <c r="CF6" s="124"/>
      <c r="CG6" s="124"/>
      <c r="CH6" s="124"/>
      <c r="CI6" s="124"/>
      <c r="CJ6" s="124"/>
      <c r="CK6" s="124"/>
      <c r="CL6" s="124"/>
      <c r="CM6" s="123" t="s">
        <v>9</v>
      </c>
      <c r="CN6" s="123"/>
      <c r="CO6" s="123"/>
      <c r="CP6" s="123"/>
      <c r="CQ6" s="123"/>
      <c r="CR6" s="123"/>
      <c r="CS6" s="123"/>
      <c r="CT6" s="123"/>
      <c r="CU6" s="123"/>
      <c r="CV6" s="123" t="s">
        <v>10</v>
      </c>
      <c r="CW6" s="123"/>
      <c r="CX6" s="123"/>
      <c r="CY6" s="123"/>
      <c r="CZ6" s="123"/>
      <c r="DA6" s="123"/>
      <c r="DB6" s="123"/>
      <c r="DC6" s="123"/>
      <c r="DD6" s="123" t="s">
        <v>10</v>
      </c>
      <c r="DE6" s="123"/>
      <c r="DF6" s="123"/>
      <c r="DG6" s="123"/>
      <c r="DH6" s="123"/>
      <c r="DI6" s="123"/>
      <c r="DJ6" s="123"/>
      <c r="DK6" s="123"/>
      <c r="DL6" s="123"/>
      <c r="DM6" s="123"/>
      <c r="DN6" s="123" t="s">
        <v>10</v>
      </c>
      <c r="DO6" s="123"/>
      <c r="DP6" s="123"/>
      <c r="DQ6" s="123"/>
      <c r="DR6" s="123"/>
      <c r="DS6" s="123"/>
      <c r="DT6" s="123"/>
      <c r="DU6" s="123"/>
      <c r="DV6" s="123"/>
      <c r="DW6" s="123" t="s">
        <v>10</v>
      </c>
      <c r="DX6" s="124"/>
      <c r="DY6" s="124"/>
      <c r="DZ6" s="124"/>
      <c r="EA6" s="124"/>
      <c r="EB6" s="124"/>
      <c r="EC6" s="124"/>
      <c r="ED6" s="124"/>
      <c r="EE6" s="123" t="s">
        <v>11</v>
      </c>
      <c r="EF6" s="123"/>
      <c r="EG6" s="123"/>
      <c r="EH6" s="123"/>
      <c r="EI6" s="123"/>
      <c r="EJ6" s="123"/>
      <c r="EK6" s="123"/>
      <c r="EL6" s="123"/>
      <c r="EM6" s="123"/>
      <c r="EN6" s="123" t="s">
        <v>12</v>
      </c>
      <c r="EO6" s="123"/>
      <c r="EP6" s="123"/>
      <c r="EQ6" s="123"/>
      <c r="ER6" s="123"/>
      <c r="ES6" s="123"/>
      <c r="ET6" s="123"/>
      <c r="EU6" s="123"/>
      <c r="EV6" s="123" t="s">
        <v>12</v>
      </c>
      <c r="EW6" s="123"/>
      <c r="EX6" s="123"/>
      <c r="EY6" s="123"/>
      <c r="EZ6" s="123"/>
      <c r="FA6" s="123"/>
      <c r="FB6" s="123"/>
      <c r="FC6" s="123"/>
      <c r="FD6" s="123"/>
      <c r="FE6" s="123"/>
      <c r="FF6" s="123" t="s">
        <v>12</v>
      </c>
      <c r="FG6" s="123"/>
      <c r="FH6" s="123"/>
      <c r="FI6" s="123"/>
      <c r="FJ6" s="123"/>
      <c r="FK6" s="123"/>
      <c r="FL6" s="123"/>
      <c r="FM6" s="123"/>
      <c r="FN6" s="123"/>
      <c r="FO6" s="123" t="s">
        <v>12</v>
      </c>
      <c r="FP6" s="124"/>
      <c r="FQ6" s="124"/>
      <c r="FR6" s="124"/>
      <c r="FS6" s="124"/>
      <c r="FT6" s="124"/>
      <c r="FU6" s="124"/>
      <c r="FV6" s="124"/>
      <c r="FW6" s="123" t="s">
        <v>13</v>
      </c>
      <c r="FX6" s="123"/>
      <c r="FY6" s="123"/>
      <c r="FZ6" s="123"/>
      <c r="GA6" s="123"/>
      <c r="GB6" s="123"/>
      <c r="GC6" s="123"/>
      <c r="GD6" s="123"/>
      <c r="GE6" s="123"/>
      <c r="GF6" s="123" t="s">
        <v>14</v>
      </c>
      <c r="GG6" s="123"/>
      <c r="GH6" s="123"/>
      <c r="GI6" s="123"/>
      <c r="GJ6" s="123"/>
      <c r="GK6" s="123"/>
      <c r="GL6" s="123"/>
      <c r="GM6" s="123"/>
      <c r="GN6" s="123" t="s">
        <v>14</v>
      </c>
      <c r="GO6" s="123"/>
      <c r="GP6" s="123"/>
      <c r="GQ6" s="123"/>
      <c r="GR6" s="123"/>
      <c r="GS6" s="123"/>
      <c r="GT6" s="123"/>
      <c r="GU6" s="123"/>
      <c r="GV6" s="123"/>
      <c r="GW6" s="123"/>
      <c r="GX6" s="123" t="s">
        <v>14</v>
      </c>
      <c r="GY6" s="123"/>
      <c r="GZ6" s="123"/>
      <c r="HA6" s="123"/>
      <c r="HB6" s="123"/>
      <c r="HC6" s="123"/>
      <c r="HD6" s="123"/>
      <c r="HE6" s="123"/>
      <c r="HF6" s="123"/>
      <c r="HG6" s="123" t="s">
        <v>14</v>
      </c>
      <c r="HH6" s="124"/>
      <c r="HI6" s="124"/>
      <c r="HJ6" s="124"/>
      <c r="HK6" s="124"/>
      <c r="HL6" s="124"/>
      <c r="HM6" s="124"/>
      <c r="HN6" s="124"/>
    </row>
    <row r="7" spans="1:222" ht="15" customHeight="1" x14ac:dyDescent="0.2">
      <c r="A7" s="144" t="s">
        <v>134</v>
      </c>
      <c r="B7" s="145"/>
      <c r="C7" s="128" t="s">
        <v>23</v>
      </c>
      <c r="D7" s="103" t="s">
        <v>24</v>
      </c>
      <c r="E7" s="103" t="s">
        <v>25</v>
      </c>
      <c r="F7" s="103" t="s">
        <v>26</v>
      </c>
      <c r="G7" s="103" t="s">
        <v>27</v>
      </c>
      <c r="H7" s="136" t="s">
        <v>28</v>
      </c>
      <c r="I7" s="137"/>
      <c r="J7" s="137"/>
      <c r="K7" s="138"/>
      <c r="L7" s="139" t="s">
        <v>29</v>
      </c>
      <c r="M7" s="137"/>
      <c r="N7" s="140"/>
      <c r="O7" s="103" t="s">
        <v>188</v>
      </c>
      <c r="P7" s="103" t="s">
        <v>189</v>
      </c>
      <c r="Q7" s="103" t="s">
        <v>190</v>
      </c>
      <c r="R7" s="103" t="s">
        <v>30</v>
      </c>
      <c r="S7" s="141" t="s">
        <v>31</v>
      </c>
      <c r="T7" s="128" t="s">
        <v>32</v>
      </c>
      <c r="U7" s="166" t="s">
        <v>191</v>
      </c>
      <c r="V7" s="167"/>
      <c r="W7" s="103" t="s">
        <v>33</v>
      </c>
      <c r="X7" s="103" t="s">
        <v>34</v>
      </c>
      <c r="Y7" s="103" t="s">
        <v>35</v>
      </c>
      <c r="Z7" s="103" t="s">
        <v>36</v>
      </c>
      <c r="AA7" s="130" t="s">
        <v>37</v>
      </c>
      <c r="AB7" s="131"/>
      <c r="AC7" s="132"/>
      <c r="AD7" s="139" t="s">
        <v>38</v>
      </c>
      <c r="AE7" s="137"/>
      <c r="AF7" s="140"/>
      <c r="AG7" s="103" t="s">
        <v>39</v>
      </c>
      <c r="AH7" s="103" t="s">
        <v>40</v>
      </c>
      <c r="AI7" s="136" t="s">
        <v>41</v>
      </c>
      <c r="AJ7" s="137"/>
      <c r="AK7" s="140"/>
      <c r="AL7" s="154" t="s">
        <v>42</v>
      </c>
      <c r="AM7" s="139" t="s">
        <v>43</v>
      </c>
      <c r="AN7" s="137"/>
      <c r="AO7" s="137"/>
      <c r="AP7" s="137"/>
      <c r="AQ7" s="140"/>
      <c r="AR7" s="103" t="s">
        <v>44</v>
      </c>
      <c r="AS7" s="103" t="s">
        <v>45</v>
      </c>
      <c r="AT7" s="141" t="s">
        <v>46</v>
      </c>
      <c r="AU7" s="153" t="s">
        <v>23</v>
      </c>
      <c r="AV7" s="127" t="s">
        <v>24</v>
      </c>
      <c r="AW7" s="127" t="s">
        <v>25</v>
      </c>
      <c r="AX7" s="127" t="s">
        <v>26</v>
      </c>
      <c r="AY7" s="127" t="s">
        <v>27</v>
      </c>
      <c r="AZ7" s="134" t="s">
        <v>28</v>
      </c>
      <c r="BA7" s="134"/>
      <c r="BB7" s="134"/>
      <c r="BC7" s="138"/>
      <c r="BD7" s="134" t="s">
        <v>29</v>
      </c>
      <c r="BE7" s="134"/>
      <c r="BF7" s="162"/>
      <c r="BG7" s="103" t="s">
        <v>188</v>
      </c>
      <c r="BH7" s="103" t="s">
        <v>189</v>
      </c>
      <c r="BI7" s="103" t="s">
        <v>190</v>
      </c>
      <c r="BJ7" s="103" t="s">
        <v>30</v>
      </c>
      <c r="BK7" s="141" t="s">
        <v>31</v>
      </c>
      <c r="BL7" s="153" t="s">
        <v>32</v>
      </c>
      <c r="BM7" s="166" t="s">
        <v>191</v>
      </c>
      <c r="BN7" s="167"/>
      <c r="BO7" s="127" t="s">
        <v>33</v>
      </c>
      <c r="BP7" s="127" t="s">
        <v>34</v>
      </c>
      <c r="BQ7" s="127" t="s">
        <v>35</v>
      </c>
      <c r="BR7" s="127" t="s">
        <v>36</v>
      </c>
      <c r="BS7" s="163" t="s">
        <v>37</v>
      </c>
      <c r="BT7" s="163"/>
      <c r="BU7" s="132"/>
      <c r="BV7" s="134" t="s">
        <v>38</v>
      </c>
      <c r="BW7" s="134"/>
      <c r="BX7" s="162"/>
      <c r="BY7" s="127" t="s">
        <v>39</v>
      </c>
      <c r="BZ7" s="127" t="s">
        <v>40</v>
      </c>
      <c r="CA7" s="134" t="s">
        <v>41</v>
      </c>
      <c r="CB7" s="164"/>
      <c r="CC7" s="165"/>
      <c r="CD7" s="154" t="s">
        <v>42</v>
      </c>
      <c r="CE7" s="134" t="s">
        <v>43</v>
      </c>
      <c r="CF7" s="134"/>
      <c r="CG7" s="134"/>
      <c r="CH7" s="134"/>
      <c r="CI7" s="162"/>
      <c r="CJ7" s="127" t="s">
        <v>44</v>
      </c>
      <c r="CK7" s="127" t="s">
        <v>45</v>
      </c>
      <c r="CL7" s="141" t="s">
        <v>46</v>
      </c>
      <c r="CM7" s="153" t="s">
        <v>23</v>
      </c>
      <c r="CN7" s="127" t="s">
        <v>24</v>
      </c>
      <c r="CO7" s="127" t="s">
        <v>25</v>
      </c>
      <c r="CP7" s="127" t="s">
        <v>26</v>
      </c>
      <c r="CQ7" s="127" t="s">
        <v>27</v>
      </c>
      <c r="CR7" s="134" t="s">
        <v>28</v>
      </c>
      <c r="CS7" s="134"/>
      <c r="CT7" s="134"/>
      <c r="CU7" s="138"/>
      <c r="CV7" s="134" t="s">
        <v>29</v>
      </c>
      <c r="CW7" s="134"/>
      <c r="CX7" s="162"/>
      <c r="CY7" s="103" t="s">
        <v>188</v>
      </c>
      <c r="CZ7" s="103" t="s">
        <v>189</v>
      </c>
      <c r="DA7" s="103" t="s">
        <v>190</v>
      </c>
      <c r="DB7" s="103" t="s">
        <v>30</v>
      </c>
      <c r="DC7" s="141" t="s">
        <v>31</v>
      </c>
      <c r="DD7" s="153" t="s">
        <v>32</v>
      </c>
      <c r="DE7" s="166" t="s">
        <v>191</v>
      </c>
      <c r="DF7" s="167"/>
      <c r="DG7" s="127" t="s">
        <v>33</v>
      </c>
      <c r="DH7" s="127" t="s">
        <v>34</v>
      </c>
      <c r="DI7" s="127" t="s">
        <v>35</v>
      </c>
      <c r="DJ7" s="127" t="s">
        <v>36</v>
      </c>
      <c r="DK7" s="163" t="s">
        <v>37</v>
      </c>
      <c r="DL7" s="163"/>
      <c r="DM7" s="132"/>
      <c r="DN7" s="134" t="s">
        <v>38</v>
      </c>
      <c r="DO7" s="134"/>
      <c r="DP7" s="162"/>
      <c r="DQ7" s="127" t="s">
        <v>39</v>
      </c>
      <c r="DR7" s="127" t="s">
        <v>40</v>
      </c>
      <c r="DS7" s="134" t="s">
        <v>41</v>
      </c>
      <c r="DT7" s="164"/>
      <c r="DU7" s="165"/>
      <c r="DV7" s="154" t="s">
        <v>42</v>
      </c>
      <c r="DW7" s="134" t="s">
        <v>43</v>
      </c>
      <c r="DX7" s="134"/>
      <c r="DY7" s="134"/>
      <c r="DZ7" s="134"/>
      <c r="EA7" s="162"/>
      <c r="EB7" s="127" t="s">
        <v>44</v>
      </c>
      <c r="EC7" s="127" t="s">
        <v>45</v>
      </c>
      <c r="ED7" s="141" t="s">
        <v>46</v>
      </c>
      <c r="EE7" s="153" t="s">
        <v>23</v>
      </c>
      <c r="EF7" s="127" t="s">
        <v>24</v>
      </c>
      <c r="EG7" s="127" t="s">
        <v>25</v>
      </c>
      <c r="EH7" s="127" t="s">
        <v>26</v>
      </c>
      <c r="EI7" s="127" t="s">
        <v>27</v>
      </c>
      <c r="EJ7" s="134" t="s">
        <v>28</v>
      </c>
      <c r="EK7" s="134"/>
      <c r="EL7" s="134"/>
      <c r="EM7" s="138"/>
      <c r="EN7" s="134" t="s">
        <v>29</v>
      </c>
      <c r="EO7" s="134"/>
      <c r="EP7" s="162"/>
      <c r="EQ7" s="103" t="s">
        <v>188</v>
      </c>
      <c r="ER7" s="103" t="s">
        <v>189</v>
      </c>
      <c r="ES7" s="103" t="s">
        <v>190</v>
      </c>
      <c r="ET7" s="103" t="s">
        <v>30</v>
      </c>
      <c r="EU7" s="141" t="s">
        <v>31</v>
      </c>
      <c r="EV7" s="153" t="s">
        <v>32</v>
      </c>
      <c r="EW7" s="166" t="s">
        <v>191</v>
      </c>
      <c r="EX7" s="167"/>
      <c r="EY7" s="127" t="s">
        <v>33</v>
      </c>
      <c r="EZ7" s="127" t="s">
        <v>34</v>
      </c>
      <c r="FA7" s="127" t="s">
        <v>35</v>
      </c>
      <c r="FB7" s="127" t="s">
        <v>36</v>
      </c>
      <c r="FC7" s="163" t="s">
        <v>37</v>
      </c>
      <c r="FD7" s="163"/>
      <c r="FE7" s="132"/>
      <c r="FF7" s="134" t="s">
        <v>38</v>
      </c>
      <c r="FG7" s="134"/>
      <c r="FH7" s="162"/>
      <c r="FI7" s="127" t="s">
        <v>39</v>
      </c>
      <c r="FJ7" s="127" t="s">
        <v>40</v>
      </c>
      <c r="FK7" s="134" t="s">
        <v>41</v>
      </c>
      <c r="FL7" s="164"/>
      <c r="FM7" s="165"/>
      <c r="FN7" s="154" t="s">
        <v>42</v>
      </c>
      <c r="FO7" s="134" t="s">
        <v>43</v>
      </c>
      <c r="FP7" s="134"/>
      <c r="FQ7" s="134"/>
      <c r="FR7" s="134"/>
      <c r="FS7" s="162"/>
      <c r="FT7" s="127" t="s">
        <v>44</v>
      </c>
      <c r="FU7" s="127" t="s">
        <v>45</v>
      </c>
      <c r="FV7" s="141" t="s">
        <v>46</v>
      </c>
      <c r="FW7" s="153" t="s">
        <v>23</v>
      </c>
      <c r="FX7" s="127" t="s">
        <v>24</v>
      </c>
      <c r="FY7" s="127" t="s">
        <v>25</v>
      </c>
      <c r="FZ7" s="127" t="s">
        <v>26</v>
      </c>
      <c r="GA7" s="127" t="s">
        <v>27</v>
      </c>
      <c r="GB7" s="134" t="s">
        <v>28</v>
      </c>
      <c r="GC7" s="134"/>
      <c r="GD7" s="134"/>
      <c r="GE7" s="138"/>
      <c r="GF7" s="134" t="s">
        <v>29</v>
      </c>
      <c r="GG7" s="134"/>
      <c r="GH7" s="162"/>
      <c r="GI7" s="103" t="s">
        <v>188</v>
      </c>
      <c r="GJ7" s="103" t="s">
        <v>189</v>
      </c>
      <c r="GK7" s="103" t="s">
        <v>190</v>
      </c>
      <c r="GL7" s="103" t="s">
        <v>30</v>
      </c>
      <c r="GM7" s="141" t="s">
        <v>31</v>
      </c>
      <c r="GN7" s="153" t="s">
        <v>32</v>
      </c>
      <c r="GO7" s="166" t="s">
        <v>191</v>
      </c>
      <c r="GP7" s="167"/>
      <c r="GQ7" s="127" t="s">
        <v>33</v>
      </c>
      <c r="GR7" s="127" t="s">
        <v>34</v>
      </c>
      <c r="GS7" s="127" t="s">
        <v>35</v>
      </c>
      <c r="GT7" s="127" t="s">
        <v>36</v>
      </c>
      <c r="GU7" s="163" t="s">
        <v>37</v>
      </c>
      <c r="GV7" s="163"/>
      <c r="GW7" s="132"/>
      <c r="GX7" s="134" t="s">
        <v>38</v>
      </c>
      <c r="GY7" s="134"/>
      <c r="GZ7" s="162"/>
      <c r="HA7" s="127" t="s">
        <v>39</v>
      </c>
      <c r="HB7" s="127" t="s">
        <v>40</v>
      </c>
      <c r="HC7" s="134" t="s">
        <v>41</v>
      </c>
      <c r="HD7" s="164"/>
      <c r="HE7" s="165"/>
      <c r="HF7" s="154" t="s">
        <v>42</v>
      </c>
      <c r="HG7" s="134" t="s">
        <v>43</v>
      </c>
      <c r="HH7" s="134"/>
      <c r="HI7" s="134"/>
      <c r="HJ7" s="134"/>
      <c r="HK7" s="162"/>
      <c r="HL7" s="127" t="s">
        <v>44</v>
      </c>
      <c r="HM7" s="127" t="s">
        <v>45</v>
      </c>
      <c r="HN7" s="141" t="s">
        <v>46</v>
      </c>
    </row>
    <row r="8" spans="1:222" ht="20.100000000000001" customHeight="1" x14ac:dyDescent="0.2">
      <c r="A8" s="146"/>
      <c r="B8" s="147"/>
      <c r="C8" s="129"/>
      <c r="D8" s="127"/>
      <c r="E8" s="127"/>
      <c r="F8" s="127"/>
      <c r="G8" s="127"/>
      <c r="H8" s="125" t="s">
        <v>47</v>
      </c>
      <c r="I8" s="125" t="s">
        <v>48</v>
      </c>
      <c r="J8" s="125" t="s">
        <v>49</v>
      </c>
      <c r="K8" s="150" t="s">
        <v>50</v>
      </c>
      <c r="L8" s="151" t="s">
        <v>47</v>
      </c>
      <c r="M8" s="125" t="s">
        <v>51</v>
      </c>
      <c r="N8" s="143" t="s">
        <v>50</v>
      </c>
      <c r="O8" s="104"/>
      <c r="P8" s="104"/>
      <c r="Q8" s="127"/>
      <c r="R8" s="127"/>
      <c r="S8" s="142"/>
      <c r="T8" s="129"/>
      <c r="U8" s="168"/>
      <c r="V8" s="169"/>
      <c r="W8" s="127"/>
      <c r="X8" s="127"/>
      <c r="Y8" s="127"/>
      <c r="Z8" s="127"/>
      <c r="AA8" s="133"/>
      <c r="AB8" s="134"/>
      <c r="AC8" s="135"/>
      <c r="AD8" s="17" t="s">
        <v>52</v>
      </c>
      <c r="AE8" s="18" t="s">
        <v>53</v>
      </c>
      <c r="AF8" s="15" t="s">
        <v>46</v>
      </c>
      <c r="AG8" s="127"/>
      <c r="AH8" s="127"/>
      <c r="AI8" s="18" t="s">
        <v>145</v>
      </c>
      <c r="AJ8" s="18" t="s">
        <v>137</v>
      </c>
      <c r="AK8" s="15" t="s">
        <v>46</v>
      </c>
      <c r="AL8" s="155"/>
      <c r="AM8" s="156" t="s">
        <v>54</v>
      </c>
      <c r="AN8" s="158" t="s">
        <v>55</v>
      </c>
      <c r="AO8" s="143" t="s">
        <v>56</v>
      </c>
      <c r="AP8" s="143" t="s">
        <v>57</v>
      </c>
      <c r="AQ8" s="143" t="s">
        <v>46</v>
      </c>
      <c r="AR8" s="127"/>
      <c r="AS8" s="127"/>
      <c r="AT8" s="142"/>
      <c r="AU8" s="153"/>
      <c r="AV8" s="127"/>
      <c r="AW8" s="127"/>
      <c r="AX8" s="127"/>
      <c r="AY8" s="127"/>
      <c r="AZ8" s="125" t="s">
        <v>47</v>
      </c>
      <c r="BA8" s="125" t="s">
        <v>48</v>
      </c>
      <c r="BB8" s="125" t="s">
        <v>49</v>
      </c>
      <c r="BC8" s="150" t="s">
        <v>50</v>
      </c>
      <c r="BD8" s="160" t="s">
        <v>47</v>
      </c>
      <c r="BE8" s="125" t="s">
        <v>51</v>
      </c>
      <c r="BF8" s="143" t="s">
        <v>50</v>
      </c>
      <c r="BG8" s="104"/>
      <c r="BH8" s="104"/>
      <c r="BI8" s="127"/>
      <c r="BJ8" s="127"/>
      <c r="BK8" s="142"/>
      <c r="BL8" s="153"/>
      <c r="BM8" s="168"/>
      <c r="BN8" s="169"/>
      <c r="BO8" s="127"/>
      <c r="BP8" s="127"/>
      <c r="BQ8" s="127"/>
      <c r="BR8" s="127"/>
      <c r="BS8" s="134"/>
      <c r="BT8" s="134"/>
      <c r="BU8" s="135"/>
      <c r="BV8" s="17" t="s">
        <v>52</v>
      </c>
      <c r="BW8" s="18" t="s">
        <v>53</v>
      </c>
      <c r="BX8" s="15" t="s">
        <v>46</v>
      </c>
      <c r="BY8" s="127"/>
      <c r="BZ8" s="127"/>
      <c r="CA8" s="18" t="s">
        <v>145</v>
      </c>
      <c r="CB8" s="18" t="s">
        <v>137</v>
      </c>
      <c r="CC8" s="15" t="s">
        <v>46</v>
      </c>
      <c r="CD8" s="155"/>
      <c r="CE8" s="156" t="s">
        <v>54</v>
      </c>
      <c r="CF8" s="158" t="s">
        <v>55</v>
      </c>
      <c r="CG8" s="143" t="s">
        <v>56</v>
      </c>
      <c r="CH8" s="143" t="s">
        <v>57</v>
      </c>
      <c r="CI8" s="143" t="s">
        <v>46</v>
      </c>
      <c r="CJ8" s="127"/>
      <c r="CK8" s="127"/>
      <c r="CL8" s="142"/>
      <c r="CM8" s="153"/>
      <c r="CN8" s="127"/>
      <c r="CO8" s="127"/>
      <c r="CP8" s="127"/>
      <c r="CQ8" s="127"/>
      <c r="CR8" s="125" t="s">
        <v>47</v>
      </c>
      <c r="CS8" s="125" t="s">
        <v>48</v>
      </c>
      <c r="CT8" s="125" t="s">
        <v>49</v>
      </c>
      <c r="CU8" s="150" t="s">
        <v>50</v>
      </c>
      <c r="CV8" s="160" t="s">
        <v>47</v>
      </c>
      <c r="CW8" s="125" t="s">
        <v>51</v>
      </c>
      <c r="CX8" s="143" t="s">
        <v>50</v>
      </c>
      <c r="CY8" s="104"/>
      <c r="CZ8" s="104"/>
      <c r="DA8" s="127"/>
      <c r="DB8" s="127"/>
      <c r="DC8" s="142"/>
      <c r="DD8" s="153"/>
      <c r="DE8" s="168"/>
      <c r="DF8" s="169"/>
      <c r="DG8" s="127"/>
      <c r="DH8" s="127"/>
      <c r="DI8" s="127"/>
      <c r="DJ8" s="127"/>
      <c r="DK8" s="134"/>
      <c r="DL8" s="134"/>
      <c r="DM8" s="135"/>
      <c r="DN8" s="17" t="s">
        <v>52</v>
      </c>
      <c r="DO8" s="18" t="s">
        <v>53</v>
      </c>
      <c r="DP8" s="15" t="s">
        <v>46</v>
      </c>
      <c r="DQ8" s="127"/>
      <c r="DR8" s="127"/>
      <c r="DS8" s="18" t="s">
        <v>145</v>
      </c>
      <c r="DT8" s="18" t="s">
        <v>137</v>
      </c>
      <c r="DU8" s="15" t="s">
        <v>46</v>
      </c>
      <c r="DV8" s="155"/>
      <c r="DW8" s="156" t="s">
        <v>54</v>
      </c>
      <c r="DX8" s="158" t="s">
        <v>55</v>
      </c>
      <c r="DY8" s="143" t="s">
        <v>56</v>
      </c>
      <c r="DZ8" s="143" t="s">
        <v>57</v>
      </c>
      <c r="EA8" s="143" t="s">
        <v>46</v>
      </c>
      <c r="EB8" s="127"/>
      <c r="EC8" s="127"/>
      <c r="ED8" s="142"/>
      <c r="EE8" s="153"/>
      <c r="EF8" s="127"/>
      <c r="EG8" s="127"/>
      <c r="EH8" s="127"/>
      <c r="EI8" s="127"/>
      <c r="EJ8" s="125" t="s">
        <v>47</v>
      </c>
      <c r="EK8" s="125" t="s">
        <v>48</v>
      </c>
      <c r="EL8" s="125" t="s">
        <v>49</v>
      </c>
      <c r="EM8" s="150" t="s">
        <v>50</v>
      </c>
      <c r="EN8" s="160" t="s">
        <v>47</v>
      </c>
      <c r="EO8" s="125" t="s">
        <v>51</v>
      </c>
      <c r="EP8" s="143" t="s">
        <v>50</v>
      </c>
      <c r="EQ8" s="104"/>
      <c r="ER8" s="104"/>
      <c r="ES8" s="127"/>
      <c r="ET8" s="127"/>
      <c r="EU8" s="142"/>
      <c r="EV8" s="153"/>
      <c r="EW8" s="168"/>
      <c r="EX8" s="169"/>
      <c r="EY8" s="127"/>
      <c r="EZ8" s="127"/>
      <c r="FA8" s="127"/>
      <c r="FB8" s="127"/>
      <c r="FC8" s="134"/>
      <c r="FD8" s="134"/>
      <c r="FE8" s="135"/>
      <c r="FF8" s="17" t="s">
        <v>52</v>
      </c>
      <c r="FG8" s="18" t="s">
        <v>53</v>
      </c>
      <c r="FH8" s="15" t="s">
        <v>46</v>
      </c>
      <c r="FI8" s="127"/>
      <c r="FJ8" s="127"/>
      <c r="FK8" s="18" t="s">
        <v>145</v>
      </c>
      <c r="FL8" s="18" t="s">
        <v>137</v>
      </c>
      <c r="FM8" s="15" t="s">
        <v>46</v>
      </c>
      <c r="FN8" s="155"/>
      <c r="FO8" s="156" t="s">
        <v>54</v>
      </c>
      <c r="FP8" s="158" t="s">
        <v>55</v>
      </c>
      <c r="FQ8" s="143" t="s">
        <v>56</v>
      </c>
      <c r="FR8" s="143" t="s">
        <v>57</v>
      </c>
      <c r="FS8" s="143" t="s">
        <v>46</v>
      </c>
      <c r="FT8" s="127"/>
      <c r="FU8" s="127"/>
      <c r="FV8" s="142"/>
      <c r="FW8" s="153"/>
      <c r="FX8" s="127"/>
      <c r="FY8" s="127"/>
      <c r="FZ8" s="127"/>
      <c r="GA8" s="127"/>
      <c r="GB8" s="125" t="s">
        <v>47</v>
      </c>
      <c r="GC8" s="125" t="s">
        <v>48</v>
      </c>
      <c r="GD8" s="125" t="s">
        <v>49</v>
      </c>
      <c r="GE8" s="150" t="s">
        <v>50</v>
      </c>
      <c r="GF8" s="160" t="s">
        <v>47</v>
      </c>
      <c r="GG8" s="125" t="s">
        <v>51</v>
      </c>
      <c r="GH8" s="143" t="s">
        <v>50</v>
      </c>
      <c r="GI8" s="104"/>
      <c r="GJ8" s="104"/>
      <c r="GK8" s="127"/>
      <c r="GL8" s="127"/>
      <c r="GM8" s="142"/>
      <c r="GN8" s="153"/>
      <c r="GO8" s="168"/>
      <c r="GP8" s="169"/>
      <c r="GQ8" s="127"/>
      <c r="GR8" s="127"/>
      <c r="GS8" s="127"/>
      <c r="GT8" s="127"/>
      <c r="GU8" s="134"/>
      <c r="GV8" s="134"/>
      <c r="GW8" s="135"/>
      <c r="GX8" s="17" t="s">
        <v>52</v>
      </c>
      <c r="GY8" s="18" t="s">
        <v>53</v>
      </c>
      <c r="GZ8" s="15" t="s">
        <v>46</v>
      </c>
      <c r="HA8" s="127"/>
      <c r="HB8" s="127"/>
      <c r="HC8" s="18" t="s">
        <v>145</v>
      </c>
      <c r="HD8" s="18" t="s">
        <v>137</v>
      </c>
      <c r="HE8" s="15" t="s">
        <v>46</v>
      </c>
      <c r="HF8" s="155"/>
      <c r="HG8" s="156" t="s">
        <v>54</v>
      </c>
      <c r="HH8" s="158" t="s">
        <v>55</v>
      </c>
      <c r="HI8" s="143" t="s">
        <v>56</v>
      </c>
      <c r="HJ8" s="143" t="s">
        <v>57</v>
      </c>
      <c r="HK8" s="143" t="s">
        <v>46</v>
      </c>
      <c r="HL8" s="127"/>
      <c r="HM8" s="127"/>
      <c r="HN8" s="142"/>
    </row>
    <row r="9" spans="1:222" ht="15" customHeight="1" x14ac:dyDescent="0.2">
      <c r="A9" s="146"/>
      <c r="B9" s="147"/>
      <c r="C9" s="129"/>
      <c r="D9" s="127"/>
      <c r="E9" s="127"/>
      <c r="F9" s="127"/>
      <c r="G9" s="127"/>
      <c r="H9" s="126"/>
      <c r="I9" s="126"/>
      <c r="J9" s="126"/>
      <c r="K9" s="142"/>
      <c r="L9" s="152"/>
      <c r="M9" s="126"/>
      <c r="N9" s="127"/>
      <c r="O9" s="104"/>
      <c r="P9" s="104"/>
      <c r="Q9" s="127"/>
      <c r="R9" s="127"/>
      <c r="S9" s="142"/>
      <c r="T9" s="129"/>
      <c r="U9" s="101"/>
      <c r="V9" s="170" t="s">
        <v>192</v>
      </c>
      <c r="W9" s="127"/>
      <c r="X9" s="127"/>
      <c r="Y9" s="127"/>
      <c r="Z9" s="127"/>
      <c r="AA9" s="15" t="s">
        <v>58</v>
      </c>
      <c r="AB9" s="15" t="s">
        <v>59</v>
      </c>
      <c r="AC9" s="14" t="s">
        <v>46</v>
      </c>
      <c r="AD9" s="12"/>
      <c r="AE9" s="13"/>
      <c r="AF9" s="13"/>
      <c r="AG9" s="127"/>
      <c r="AH9" s="127"/>
      <c r="AI9" s="13"/>
      <c r="AJ9" s="19"/>
      <c r="AK9" s="13"/>
      <c r="AL9" s="155"/>
      <c r="AM9" s="157"/>
      <c r="AN9" s="159"/>
      <c r="AO9" s="127"/>
      <c r="AP9" s="127"/>
      <c r="AQ9" s="127"/>
      <c r="AR9" s="127"/>
      <c r="AS9" s="127"/>
      <c r="AT9" s="142"/>
      <c r="AU9" s="153"/>
      <c r="AV9" s="127"/>
      <c r="AW9" s="127"/>
      <c r="AX9" s="127"/>
      <c r="AY9" s="127"/>
      <c r="AZ9" s="126"/>
      <c r="BA9" s="126"/>
      <c r="BB9" s="126"/>
      <c r="BC9" s="142"/>
      <c r="BD9" s="161"/>
      <c r="BE9" s="126"/>
      <c r="BF9" s="127"/>
      <c r="BG9" s="104"/>
      <c r="BH9" s="104"/>
      <c r="BI9" s="127"/>
      <c r="BJ9" s="127"/>
      <c r="BK9" s="142"/>
      <c r="BL9" s="153"/>
      <c r="BM9" s="101"/>
      <c r="BN9" s="170" t="s">
        <v>192</v>
      </c>
      <c r="BO9" s="127"/>
      <c r="BP9" s="127"/>
      <c r="BQ9" s="127"/>
      <c r="BR9" s="127"/>
      <c r="BS9" s="15" t="s">
        <v>58</v>
      </c>
      <c r="BT9" s="15" t="s">
        <v>59</v>
      </c>
      <c r="BU9" s="14" t="s">
        <v>46</v>
      </c>
      <c r="BV9" s="12"/>
      <c r="BW9" s="13"/>
      <c r="BX9" s="13"/>
      <c r="BY9" s="127"/>
      <c r="BZ9" s="127"/>
      <c r="CA9" s="13"/>
      <c r="CB9" s="19"/>
      <c r="CC9" s="13"/>
      <c r="CD9" s="155"/>
      <c r="CE9" s="157"/>
      <c r="CF9" s="159"/>
      <c r="CG9" s="127"/>
      <c r="CH9" s="127"/>
      <c r="CI9" s="127"/>
      <c r="CJ9" s="127"/>
      <c r="CK9" s="127"/>
      <c r="CL9" s="142"/>
      <c r="CM9" s="153"/>
      <c r="CN9" s="127"/>
      <c r="CO9" s="127"/>
      <c r="CP9" s="127"/>
      <c r="CQ9" s="127"/>
      <c r="CR9" s="126"/>
      <c r="CS9" s="126"/>
      <c r="CT9" s="126"/>
      <c r="CU9" s="142"/>
      <c r="CV9" s="161"/>
      <c r="CW9" s="126"/>
      <c r="CX9" s="127"/>
      <c r="CY9" s="104"/>
      <c r="CZ9" s="104"/>
      <c r="DA9" s="127"/>
      <c r="DB9" s="127"/>
      <c r="DC9" s="142"/>
      <c r="DD9" s="153"/>
      <c r="DE9" s="101"/>
      <c r="DF9" s="170" t="s">
        <v>192</v>
      </c>
      <c r="DG9" s="127"/>
      <c r="DH9" s="127"/>
      <c r="DI9" s="127"/>
      <c r="DJ9" s="127"/>
      <c r="DK9" s="15" t="s">
        <v>58</v>
      </c>
      <c r="DL9" s="15" t="s">
        <v>59</v>
      </c>
      <c r="DM9" s="14" t="s">
        <v>46</v>
      </c>
      <c r="DN9" s="12"/>
      <c r="DO9" s="13"/>
      <c r="DP9" s="13"/>
      <c r="DQ9" s="127"/>
      <c r="DR9" s="127"/>
      <c r="DS9" s="13"/>
      <c r="DT9" s="19"/>
      <c r="DU9" s="13"/>
      <c r="DV9" s="155"/>
      <c r="DW9" s="157"/>
      <c r="DX9" s="159"/>
      <c r="DY9" s="127"/>
      <c r="DZ9" s="127"/>
      <c r="EA9" s="127"/>
      <c r="EB9" s="127"/>
      <c r="EC9" s="127"/>
      <c r="ED9" s="142"/>
      <c r="EE9" s="153"/>
      <c r="EF9" s="127"/>
      <c r="EG9" s="127"/>
      <c r="EH9" s="127"/>
      <c r="EI9" s="127"/>
      <c r="EJ9" s="126"/>
      <c r="EK9" s="126"/>
      <c r="EL9" s="126"/>
      <c r="EM9" s="142"/>
      <c r="EN9" s="161"/>
      <c r="EO9" s="126"/>
      <c r="EP9" s="127"/>
      <c r="EQ9" s="104"/>
      <c r="ER9" s="104"/>
      <c r="ES9" s="127"/>
      <c r="ET9" s="127"/>
      <c r="EU9" s="142"/>
      <c r="EV9" s="153"/>
      <c r="EW9" s="101"/>
      <c r="EX9" s="170" t="s">
        <v>192</v>
      </c>
      <c r="EY9" s="127"/>
      <c r="EZ9" s="127"/>
      <c r="FA9" s="127"/>
      <c r="FB9" s="127"/>
      <c r="FC9" s="15" t="s">
        <v>58</v>
      </c>
      <c r="FD9" s="15" t="s">
        <v>59</v>
      </c>
      <c r="FE9" s="14" t="s">
        <v>46</v>
      </c>
      <c r="FF9" s="12"/>
      <c r="FG9" s="13"/>
      <c r="FH9" s="13"/>
      <c r="FI9" s="127"/>
      <c r="FJ9" s="127"/>
      <c r="FK9" s="13"/>
      <c r="FL9" s="19"/>
      <c r="FM9" s="13"/>
      <c r="FN9" s="155"/>
      <c r="FO9" s="157"/>
      <c r="FP9" s="159"/>
      <c r="FQ9" s="127"/>
      <c r="FR9" s="127"/>
      <c r="FS9" s="127"/>
      <c r="FT9" s="127"/>
      <c r="FU9" s="127"/>
      <c r="FV9" s="142"/>
      <c r="FW9" s="153"/>
      <c r="FX9" s="127"/>
      <c r="FY9" s="127"/>
      <c r="FZ9" s="127"/>
      <c r="GA9" s="127"/>
      <c r="GB9" s="126"/>
      <c r="GC9" s="126"/>
      <c r="GD9" s="126"/>
      <c r="GE9" s="142"/>
      <c r="GF9" s="161"/>
      <c r="GG9" s="126"/>
      <c r="GH9" s="127"/>
      <c r="GI9" s="104"/>
      <c r="GJ9" s="104"/>
      <c r="GK9" s="127"/>
      <c r="GL9" s="127"/>
      <c r="GM9" s="142"/>
      <c r="GN9" s="153"/>
      <c r="GO9" s="101"/>
      <c r="GP9" s="170" t="s">
        <v>192</v>
      </c>
      <c r="GQ9" s="127"/>
      <c r="GR9" s="127"/>
      <c r="GS9" s="127"/>
      <c r="GT9" s="127"/>
      <c r="GU9" s="15" t="s">
        <v>58</v>
      </c>
      <c r="GV9" s="15" t="s">
        <v>59</v>
      </c>
      <c r="GW9" s="14" t="s">
        <v>46</v>
      </c>
      <c r="GX9" s="12"/>
      <c r="GY9" s="13"/>
      <c r="GZ9" s="13"/>
      <c r="HA9" s="127"/>
      <c r="HB9" s="127"/>
      <c r="HC9" s="13"/>
      <c r="HD9" s="19"/>
      <c r="HE9" s="13"/>
      <c r="HF9" s="155"/>
      <c r="HG9" s="157"/>
      <c r="HH9" s="159"/>
      <c r="HI9" s="127"/>
      <c r="HJ9" s="127"/>
      <c r="HK9" s="127"/>
      <c r="HL9" s="127"/>
      <c r="HM9" s="127"/>
      <c r="HN9" s="142"/>
    </row>
    <row r="10" spans="1:222" ht="15" customHeight="1" x14ac:dyDescent="0.2">
      <c r="A10" s="146"/>
      <c r="B10" s="147"/>
      <c r="C10" s="129"/>
      <c r="D10" s="127"/>
      <c r="E10" s="127"/>
      <c r="F10" s="127"/>
      <c r="G10" s="127"/>
      <c r="H10" s="126"/>
      <c r="I10" s="126"/>
      <c r="J10" s="126"/>
      <c r="K10" s="142"/>
      <c r="L10" s="152"/>
      <c r="M10" s="126"/>
      <c r="N10" s="127"/>
      <c r="O10" s="104"/>
      <c r="P10" s="104"/>
      <c r="Q10" s="127"/>
      <c r="R10" s="127"/>
      <c r="S10" s="142"/>
      <c r="T10" s="129"/>
      <c r="U10" s="101"/>
      <c r="V10" s="171"/>
      <c r="W10" s="127"/>
      <c r="X10" s="127"/>
      <c r="Y10" s="127"/>
      <c r="Z10" s="127"/>
      <c r="AA10" s="13"/>
      <c r="AB10" s="13"/>
      <c r="AC10" s="16"/>
      <c r="AD10" s="12"/>
      <c r="AE10" s="13"/>
      <c r="AF10" s="13"/>
      <c r="AG10" s="127"/>
      <c r="AH10" s="127"/>
      <c r="AI10" s="13"/>
      <c r="AJ10" s="19"/>
      <c r="AK10" s="13"/>
      <c r="AL10" s="155"/>
      <c r="AM10" s="157"/>
      <c r="AN10" s="159"/>
      <c r="AO10" s="127"/>
      <c r="AP10" s="127"/>
      <c r="AQ10" s="127"/>
      <c r="AR10" s="127"/>
      <c r="AS10" s="127"/>
      <c r="AT10" s="142"/>
      <c r="AU10" s="153"/>
      <c r="AV10" s="127"/>
      <c r="AW10" s="127"/>
      <c r="AX10" s="127"/>
      <c r="AY10" s="127"/>
      <c r="AZ10" s="126"/>
      <c r="BA10" s="126"/>
      <c r="BB10" s="126"/>
      <c r="BC10" s="142"/>
      <c r="BD10" s="161"/>
      <c r="BE10" s="126"/>
      <c r="BF10" s="127"/>
      <c r="BG10" s="104"/>
      <c r="BH10" s="104"/>
      <c r="BI10" s="127"/>
      <c r="BJ10" s="127"/>
      <c r="BK10" s="142"/>
      <c r="BL10" s="153"/>
      <c r="BM10" s="101"/>
      <c r="BN10" s="171"/>
      <c r="BO10" s="127"/>
      <c r="BP10" s="127"/>
      <c r="BQ10" s="127"/>
      <c r="BR10" s="127"/>
      <c r="BS10" s="13"/>
      <c r="BT10" s="13"/>
      <c r="BU10" s="16"/>
      <c r="BV10" s="12"/>
      <c r="BW10" s="13"/>
      <c r="BX10" s="13"/>
      <c r="BY10" s="127"/>
      <c r="BZ10" s="127"/>
      <c r="CA10" s="13"/>
      <c r="CB10" s="19"/>
      <c r="CC10" s="13"/>
      <c r="CD10" s="155"/>
      <c r="CE10" s="157"/>
      <c r="CF10" s="159"/>
      <c r="CG10" s="127"/>
      <c r="CH10" s="127"/>
      <c r="CI10" s="127"/>
      <c r="CJ10" s="127"/>
      <c r="CK10" s="127"/>
      <c r="CL10" s="142"/>
      <c r="CM10" s="153"/>
      <c r="CN10" s="127"/>
      <c r="CO10" s="127"/>
      <c r="CP10" s="127"/>
      <c r="CQ10" s="127"/>
      <c r="CR10" s="126"/>
      <c r="CS10" s="126"/>
      <c r="CT10" s="126"/>
      <c r="CU10" s="142"/>
      <c r="CV10" s="161"/>
      <c r="CW10" s="126"/>
      <c r="CX10" s="127"/>
      <c r="CY10" s="104"/>
      <c r="CZ10" s="104"/>
      <c r="DA10" s="127"/>
      <c r="DB10" s="127"/>
      <c r="DC10" s="142"/>
      <c r="DD10" s="153"/>
      <c r="DE10" s="101"/>
      <c r="DF10" s="171"/>
      <c r="DG10" s="127"/>
      <c r="DH10" s="127"/>
      <c r="DI10" s="127"/>
      <c r="DJ10" s="127"/>
      <c r="DK10" s="13"/>
      <c r="DL10" s="13"/>
      <c r="DM10" s="16"/>
      <c r="DN10" s="12"/>
      <c r="DO10" s="13"/>
      <c r="DP10" s="13"/>
      <c r="DQ10" s="127"/>
      <c r="DR10" s="127"/>
      <c r="DS10" s="13"/>
      <c r="DT10" s="19"/>
      <c r="DU10" s="13"/>
      <c r="DV10" s="155"/>
      <c r="DW10" s="157"/>
      <c r="DX10" s="159"/>
      <c r="DY10" s="127"/>
      <c r="DZ10" s="127"/>
      <c r="EA10" s="127"/>
      <c r="EB10" s="127"/>
      <c r="EC10" s="127"/>
      <c r="ED10" s="142"/>
      <c r="EE10" s="153"/>
      <c r="EF10" s="127"/>
      <c r="EG10" s="127"/>
      <c r="EH10" s="127"/>
      <c r="EI10" s="127"/>
      <c r="EJ10" s="126"/>
      <c r="EK10" s="126"/>
      <c r="EL10" s="126"/>
      <c r="EM10" s="142"/>
      <c r="EN10" s="161"/>
      <c r="EO10" s="126"/>
      <c r="EP10" s="127"/>
      <c r="EQ10" s="104"/>
      <c r="ER10" s="104"/>
      <c r="ES10" s="127"/>
      <c r="ET10" s="127"/>
      <c r="EU10" s="142"/>
      <c r="EV10" s="153"/>
      <c r="EW10" s="101"/>
      <c r="EX10" s="171"/>
      <c r="EY10" s="127"/>
      <c r="EZ10" s="127"/>
      <c r="FA10" s="127"/>
      <c r="FB10" s="127"/>
      <c r="FC10" s="13"/>
      <c r="FD10" s="13"/>
      <c r="FE10" s="16"/>
      <c r="FF10" s="12"/>
      <c r="FG10" s="13"/>
      <c r="FH10" s="13"/>
      <c r="FI10" s="127"/>
      <c r="FJ10" s="127"/>
      <c r="FK10" s="13"/>
      <c r="FL10" s="19"/>
      <c r="FM10" s="13"/>
      <c r="FN10" s="155"/>
      <c r="FO10" s="157"/>
      <c r="FP10" s="159"/>
      <c r="FQ10" s="127"/>
      <c r="FR10" s="127"/>
      <c r="FS10" s="127"/>
      <c r="FT10" s="127"/>
      <c r="FU10" s="127"/>
      <c r="FV10" s="142"/>
      <c r="FW10" s="153"/>
      <c r="FX10" s="127"/>
      <c r="FY10" s="127"/>
      <c r="FZ10" s="127"/>
      <c r="GA10" s="127"/>
      <c r="GB10" s="126"/>
      <c r="GC10" s="126"/>
      <c r="GD10" s="126"/>
      <c r="GE10" s="142"/>
      <c r="GF10" s="161"/>
      <c r="GG10" s="126"/>
      <c r="GH10" s="127"/>
      <c r="GI10" s="104"/>
      <c r="GJ10" s="104"/>
      <c r="GK10" s="127"/>
      <c r="GL10" s="127"/>
      <c r="GM10" s="142"/>
      <c r="GN10" s="153"/>
      <c r="GO10" s="101"/>
      <c r="GP10" s="171"/>
      <c r="GQ10" s="127"/>
      <c r="GR10" s="127"/>
      <c r="GS10" s="127"/>
      <c r="GT10" s="127"/>
      <c r="GU10" s="13"/>
      <c r="GV10" s="13"/>
      <c r="GW10" s="16"/>
      <c r="GX10" s="12"/>
      <c r="GY10" s="13"/>
      <c r="GZ10" s="13"/>
      <c r="HA10" s="127"/>
      <c r="HB10" s="127"/>
      <c r="HC10" s="13"/>
      <c r="HD10" s="19"/>
      <c r="HE10" s="13"/>
      <c r="HF10" s="155"/>
      <c r="HG10" s="157"/>
      <c r="HH10" s="159"/>
      <c r="HI10" s="127"/>
      <c r="HJ10" s="127"/>
      <c r="HK10" s="127"/>
      <c r="HL10" s="127"/>
      <c r="HM10" s="127"/>
      <c r="HN10" s="142"/>
    </row>
    <row r="11" spans="1:222" ht="15" customHeight="1" x14ac:dyDescent="0.2">
      <c r="A11" s="146"/>
      <c r="B11" s="147"/>
      <c r="C11" s="129"/>
      <c r="D11" s="127"/>
      <c r="E11" s="127"/>
      <c r="F11" s="127"/>
      <c r="G11" s="127"/>
      <c r="H11" s="126"/>
      <c r="I11" s="126"/>
      <c r="J11" s="126"/>
      <c r="K11" s="142"/>
      <c r="L11" s="152"/>
      <c r="M11" s="126"/>
      <c r="N11" s="127"/>
      <c r="O11" s="104"/>
      <c r="P11" s="104"/>
      <c r="Q11" s="127"/>
      <c r="R11" s="127"/>
      <c r="S11" s="142"/>
      <c r="T11" s="129"/>
      <c r="U11" s="101"/>
      <c r="V11" s="171"/>
      <c r="W11" s="127"/>
      <c r="X11" s="127"/>
      <c r="Y11" s="127"/>
      <c r="Z11" s="127"/>
      <c r="AA11" s="13"/>
      <c r="AB11" s="13"/>
      <c r="AC11" s="16"/>
      <c r="AD11" s="12"/>
      <c r="AE11" s="13"/>
      <c r="AF11" s="13"/>
      <c r="AG11" s="127"/>
      <c r="AH11" s="127"/>
      <c r="AI11" s="13"/>
      <c r="AJ11" s="19"/>
      <c r="AK11" s="13"/>
      <c r="AL11" s="155"/>
      <c r="AM11" s="157"/>
      <c r="AN11" s="159"/>
      <c r="AO11" s="127"/>
      <c r="AP11" s="127"/>
      <c r="AQ11" s="127"/>
      <c r="AR11" s="127"/>
      <c r="AS11" s="127"/>
      <c r="AT11" s="142"/>
      <c r="AU11" s="153"/>
      <c r="AV11" s="127"/>
      <c r="AW11" s="127"/>
      <c r="AX11" s="127"/>
      <c r="AY11" s="127"/>
      <c r="AZ11" s="126"/>
      <c r="BA11" s="126"/>
      <c r="BB11" s="126"/>
      <c r="BC11" s="142"/>
      <c r="BD11" s="161"/>
      <c r="BE11" s="126"/>
      <c r="BF11" s="127"/>
      <c r="BG11" s="104"/>
      <c r="BH11" s="104"/>
      <c r="BI11" s="127"/>
      <c r="BJ11" s="127"/>
      <c r="BK11" s="142"/>
      <c r="BL11" s="153"/>
      <c r="BM11" s="101"/>
      <c r="BN11" s="171"/>
      <c r="BO11" s="127"/>
      <c r="BP11" s="127"/>
      <c r="BQ11" s="127"/>
      <c r="BR11" s="127"/>
      <c r="BS11" s="13"/>
      <c r="BT11" s="13"/>
      <c r="BU11" s="16"/>
      <c r="BV11" s="12"/>
      <c r="BW11" s="13"/>
      <c r="BX11" s="13"/>
      <c r="BY11" s="127"/>
      <c r="BZ11" s="127"/>
      <c r="CA11" s="13"/>
      <c r="CB11" s="19"/>
      <c r="CC11" s="13"/>
      <c r="CD11" s="155"/>
      <c r="CE11" s="157"/>
      <c r="CF11" s="159"/>
      <c r="CG11" s="127"/>
      <c r="CH11" s="127"/>
      <c r="CI11" s="127"/>
      <c r="CJ11" s="127"/>
      <c r="CK11" s="127"/>
      <c r="CL11" s="142"/>
      <c r="CM11" s="153"/>
      <c r="CN11" s="127"/>
      <c r="CO11" s="127"/>
      <c r="CP11" s="127"/>
      <c r="CQ11" s="127"/>
      <c r="CR11" s="126"/>
      <c r="CS11" s="126"/>
      <c r="CT11" s="126"/>
      <c r="CU11" s="142"/>
      <c r="CV11" s="161"/>
      <c r="CW11" s="126"/>
      <c r="CX11" s="127"/>
      <c r="CY11" s="104"/>
      <c r="CZ11" s="104"/>
      <c r="DA11" s="127"/>
      <c r="DB11" s="127"/>
      <c r="DC11" s="142"/>
      <c r="DD11" s="153"/>
      <c r="DE11" s="101"/>
      <c r="DF11" s="171"/>
      <c r="DG11" s="127"/>
      <c r="DH11" s="127"/>
      <c r="DI11" s="127"/>
      <c r="DJ11" s="127"/>
      <c r="DK11" s="13"/>
      <c r="DL11" s="13"/>
      <c r="DM11" s="16"/>
      <c r="DN11" s="12"/>
      <c r="DO11" s="13"/>
      <c r="DP11" s="13"/>
      <c r="DQ11" s="127"/>
      <c r="DR11" s="127"/>
      <c r="DS11" s="13"/>
      <c r="DT11" s="19"/>
      <c r="DU11" s="13"/>
      <c r="DV11" s="155"/>
      <c r="DW11" s="157"/>
      <c r="DX11" s="159"/>
      <c r="DY11" s="127"/>
      <c r="DZ11" s="127"/>
      <c r="EA11" s="127"/>
      <c r="EB11" s="127"/>
      <c r="EC11" s="127"/>
      <c r="ED11" s="142"/>
      <c r="EE11" s="153"/>
      <c r="EF11" s="127"/>
      <c r="EG11" s="127"/>
      <c r="EH11" s="127"/>
      <c r="EI11" s="127"/>
      <c r="EJ11" s="126"/>
      <c r="EK11" s="126"/>
      <c r="EL11" s="126"/>
      <c r="EM11" s="142"/>
      <c r="EN11" s="161"/>
      <c r="EO11" s="126"/>
      <c r="EP11" s="127"/>
      <c r="EQ11" s="104"/>
      <c r="ER11" s="104"/>
      <c r="ES11" s="127"/>
      <c r="ET11" s="127"/>
      <c r="EU11" s="142"/>
      <c r="EV11" s="153"/>
      <c r="EW11" s="101"/>
      <c r="EX11" s="171"/>
      <c r="EY11" s="127"/>
      <c r="EZ11" s="127"/>
      <c r="FA11" s="127"/>
      <c r="FB11" s="127"/>
      <c r="FC11" s="13"/>
      <c r="FD11" s="13"/>
      <c r="FE11" s="16"/>
      <c r="FF11" s="12"/>
      <c r="FG11" s="13"/>
      <c r="FH11" s="13"/>
      <c r="FI11" s="127"/>
      <c r="FJ11" s="127"/>
      <c r="FK11" s="13"/>
      <c r="FL11" s="19"/>
      <c r="FM11" s="13"/>
      <c r="FN11" s="155"/>
      <c r="FO11" s="157"/>
      <c r="FP11" s="159"/>
      <c r="FQ11" s="127"/>
      <c r="FR11" s="127"/>
      <c r="FS11" s="127"/>
      <c r="FT11" s="127"/>
      <c r="FU11" s="127"/>
      <c r="FV11" s="142"/>
      <c r="FW11" s="153"/>
      <c r="FX11" s="127"/>
      <c r="FY11" s="127"/>
      <c r="FZ11" s="127"/>
      <c r="GA11" s="127"/>
      <c r="GB11" s="126"/>
      <c r="GC11" s="126"/>
      <c r="GD11" s="126"/>
      <c r="GE11" s="142"/>
      <c r="GF11" s="161"/>
      <c r="GG11" s="126"/>
      <c r="GH11" s="127"/>
      <c r="GI11" s="104"/>
      <c r="GJ11" s="104"/>
      <c r="GK11" s="127"/>
      <c r="GL11" s="127"/>
      <c r="GM11" s="142"/>
      <c r="GN11" s="153"/>
      <c r="GO11" s="101"/>
      <c r="GP11" s="171"/>
      <c r="GQ11" s="127"/>
      <c r="GR11" s="127"/>
      <c r="GS11" s="127"/>
      <c r="GT11" s="127"/>
      <c r="GU11" s="13"/>
      <c r="GV11" s="13"/>
      <c r="GW11" s="16"/>
      <c r="GX11" s="12"/>
      <c r="GY11" s="13"/>
      <c r="GZ11" s="13"/>
      <c r="HA11" s="127"/>
      <c r="HB11" s="127"/>
      <c r="HC11" s="13"/>
      <c r="HD11" s="19"/>
      <c r="HE11" s="13"/>
      <c r="HF11" s="155"/>
      <c r="HG11" s="157"/>
      <c r="HH11" s="159"/>
      <c r="HI11" s="127"/>
      <c r="HJ11" s="127"/>
      <c r="HK11" s="127"/>
      <c r="HL11" s="127"/>
      <c r="HM11" s="127"/>
      <c r="HN11" s="142"/>
    </row>
    <row r="12" spans="1:222" ht="15" customHeight="1" x14ac:dyDescent="0.2">
      <c r="A12" s="148"/>
      <c r="B12" s="149"/>
      <c r="C12" s="20" t="s">
        <v>60</v>
      </c>
      <c r="D12" s="21" t="s">
        <v>60</v>
      </c>
      <c r="E12" s="21" t="s">
        <v>60</v>
      </c>
      <c r="F12" s="21" t="s">
        <v>60</v>
      </c>
      <c r="G12" s="21" t="s">
        <v>60</v>
      </c>
      <c r="H12" s="21" t="s">
        <v>60</v>
      </c>
      <c r="I12" s="21" t="s">
        <v>60</v>
      </c>
      <c r="J12" s="21" t="s">
        <v>60</v>
      </c>
      <c r="K12" s="22" t="s">
        <v>60</v>
      </c>
      <c r="L12" s="20" t="s">
        <v>60</v>
      </c>
      <c r="M12" s="21" t="s">
        <v>60</v>
      </c>
      <c r="N12" s="21" t="s">
        <v>60</v>
      </c>
      <c r="O12" s="21" t="s">
        <v>60</v>
      </c>
      <c r="P12" s="21" t="s">
        <v>60</v>
      </c>
      <c r="Q12" s="21" t="s">
        <v>60</v>
      </c>
      <c r="R12" s="21" t="s">
        <v>60</v>
      </c>
      <c r="S12" s="22" t="s">
        <v>60</v>
      </c>
      <c r="T12" s="20" t="s">
        <v>60</v>
      </c>
      <c r="U12" s="52" t="s">
        <v>194</v>
      </c>
      <c r="V12" s="52" t="s">
        <v>194</v>
      </c>
      <c r="W12" s="21" t="s">
        <v>60</v>
      </c>
      <c r="X12" s="21" t="s">
        <v>60</v>
      </c>
      <c r="Y12" s="21" t="s">
        <v>60</v>
      </c>
      <c r="Z12" s="21" t="s">
        <v>60</v>
      </c>
      <c r="AA12" s="21" t="s">
        <v>60</v>
      </c>
      <c r="AB12" s="21" t="s">
        <v>60</v>
      </c>
      <c r="AC12" s="22" t="s">
        <v>60</v>
      </c>
      <c r="AD12" s="20" t="s">
        <v>60</v>
      </c>
      <c r="AE12" s="21" t="s">
        <v>60</v>
      </c>
      <c r="AF12" s="21" t="s">
        <v>60</v>
      </c>
      <c r="AG12" s="21" t="s">
        <v>60</v>
      </c>
      <c r="AH12" s="21" t="s">
        <v>60</v>
      </c>
      <c r="AI12" s="21" t="s">
        <v>60</v>
      </c>
      <c r="AJ12" s="21" t="s">
        <v>60</v>
      </c>
      <c r="AK12" s="21" t="s">
        <v>60</v>
      </c>
      <c r="AL12" s="22" t="s">
        <v>60</v>
      </c>
      <c r="AM12" s="20" t="s">
        <v>60</v>
      </c>
      <c r="AN12" s="21" t="s">
        <v>60</v>
      </c>
      <c r="AO12" s="21" t="s">
        <v>60</v>
      </c>
      <c r="AP12" s="21" t="s">
        <v>60</v>
      </c>
      <c r="AQ12" s="21" t="s">
        <v>60</v>
      </c>
      <c r="AR12" s="21" t="s">
        <v>60</v>
      </c>
      <c r="AS12" s="21" t="s">
        <v>60</v>
      </c>
      <c r="AT12" s="22" t="s">
        <v>60</v>
      </c>
      <c r="AU12" s="20" t="s">
        <v>60</v>
      </c>
      <c r="AV12" s="21" t="s">
        <v>60</v>
      </c>
      <c r="AW12" s="21" t="s">
        <v>60</v>
      </c>
      <c r="AX12" s="21" t="s">
        <v>60</v>
      </c>
      <c r="AY12" s="21" t="s">
        <v>60</v>
      </c>
      <c r="AZ12" s="21" t="s">
        <v>60</v>
      </c>
      <c r="BA12" s="21" t="s">
        <v>60</v>
      </c>
      <c r="BB12" s="21" t="s">
        <v>60</v>
      </c>
      <c r="BC12" s="22" t="s">
        <v>60</v>
      </c>
      <c r="BD12" s="20" t="s">
        <v>60</v>
      </c>
      <c r="BE12" s="21" t="s">
        <v>60</v>
      </c>
      <c r="BF12" s="21" t="s">
        <v>60</v>
      </c>
      <c r="BG12" s="21" t="s">
        <v>60</v>
      </c>
      <c r="BH12" s="21" t="s">
        <v>60</v>
      </c>
      <c r="BI12" s="21" t="s">
        <v>60</v>
      </c>
      <c r="BJ12" s="21" t="s">
        <v>60</v>
      </c>
      <c r="BK12" s="22" t="s">
        <v>60</v>
      </c>
      <c r="BL12" s="20" t="s">
        <v>60</v>
      </c>
      <c r="BM12" s="52" t="s">
        <v>193</v>
      </c>
      <c r="BN12" s="52" t="s">
        <v>195</v>
      </c>
      <c r="BO12" s="21" t="s">
        <v>60</v>
      </c>
      <c r="BP12" s="21" t="s">
        <v>60</v>
      </c>
      <c r="BQ12" s="21" t="s">
        <v>60</v>
      </c>
      <c r="BR12" s="21" t="s">
        <v>60</v>
      </c>
      <c r="BS12" s="21" t="s">
        <v>60</v>
      </c>
      <c r="BT12" s="21" t="s">
        <v>60</v>
      </c>
      <c r="BU12" s="22" t="s">
        <v>60</v>
      </c>
      <c r="BV12" s="20" t="s">
        <v>60</v>
      </c>
      <c r="BW12" s="21" t="s">
        <v>60</v>
      </c>
      <c r="BX12" s="21" t="s">
        <v>60</v>
      </c>
      <c r="BY12" s="21" t="s">
        <v>60</v>
      </c>
      <c r="BZ12" s="21" t="s">
        <v>60</v>
      </c>
      <c r="CA12" s="21" t="s">
        <v>60</v>
      </c>
      <c r="CB12" s="21" t="s">
        <v>60</v>
      </c>
      <c r="CC12" s="21" t="s">
        <v>60</v>
      </c>
      <c r="CD12" s="22" t="s">
        <v>60</v>
      </c>
      <c r="CE12" s="23" t="s">
        <v>60</v>
      </c>
      <c r="CF12" s="21" t="s">
        <v>60</v>
      </c>
      <c r="CG12" s="21" t="s">
        <v>60</v>
      </c>
      <c r="CH12" s="21" t="s">
        <v>60</v>
      </c>
      <c r="CI12" s="21" t="s">
        <v>60</v>
      </c>
      <c r="CJ12" s="21" t="s">
        <v>60</v>
      </c>
      <c r="CK12" s="21" t="s">
        <v>60</v>
      </c>
      <c r="CL12" s="22" t="s">
        <v>60</v>
      </c>
      <c r="CM12" s="20" t="s">
        <v>60</v>
      </c>
      <c r="CN12" s="21" t="s">
        <v>60</v>
      </c>
      <c r="CO12" s="21" t="s">
        <v>60</v>
      </c>
      <c r="CP12" s="21" t="s">
        <v>60</v>
      </c>
      <c r="CQ12" s="21" t="s">
        <v>60</v>
      </c>
      <c r="CR12" s="21" t="s">
        <v>60</v>
      </c>
      <c r="CS12" s="21" t="s">
        <v>60</v>
      </c>
      <c r="CT12" s="21" t="s">
        <v>60</v>
      </c>
      <c r="CU12" s="22" t="s">
        <v>60</v>
      </c>
      <c r="CV12" s="20" t="s">
        <v>60</v>
      </c>
      <c r="CW12" s="21" t="s">
        <v>60</v>
      </c>
      <c r="CX12" s="21" t="s">
        <v>60</v>
      </c>
      <c r="CY12" s="21" t="s">
        <v>60</v>
      </c>
      <c r="CZ12" s="21" t="s">
        <v>60</v>
      </c>
      <c r="DA12" s="21" t="s">
        <v>60</v>
      </c>
      <c r="DB12" s="21" t="s">
        <v>60</v>
      </c>
      <c r="DC12" s="22" t="s">
        <v>60</v>
      </c>
      <c r="DD12" s="20" t="s">
        <v>60</v>
      </c>
      <c r="DE12" s="52" t="s">
        <v>194</v>
      </c>
      <c r="DF12" s="52" t="s">
        <v>194</v>
      </c>
      <c r="DG12" s="21" t="s">
        <v>60</v>
      </c>
      <c r="DH12" s="21" t="s">
        <v>60</v>
      </c>
      <c r="DI12" s="21" t="s">
        <v>60</v>
      </c>
      <c r="DJ12" s="21" t="s">
        <v>60</v>
      </c>
      <c r="DK12" s="21" t="s">
        <v>60</v>
      </c>
      <c r="DL12" s="21" t="s">
        <v>60</v>
      </c>
      <c r="DM12" s="22" t="s">
        <v>60</v>
      </c>
      <c r="DN12" s="20" t="s">
        <v>60</v>
      </c>
      <c r="DO12" s="21" t="s">
        <v>60</v>
      </c>
      <c r="DP12" s="21" t="s">
        <v>60</v>
      </c>
      <c r="DQ12" s="21" t="s">
        <v>60</v>
      </c>
      <c r="DR12" s="21" t="s">
        <v>60</v>
      </c>
      <c r="DS12" s="21" t="s">
        <v>60</v>
      </c>
      <c r="DT12" s="21" t="s">
        <v>60</v>
      </c>
      <c r="DU12" s="21" t="s">
        <v>60</v>
      </c>
      <c r="DV12" s="22" t="s">
        <v>60</v>
      </c>
      <c r="DW12" s="23" t="s">
        <v>60</v>
      </c>
      <c r="DX12" s="21" t="s">
        <v>60</v>
      </c>
      <c r="DY12" s="21" t="s">
        <v>60</v>
      </c>
      <c r="DZ12" s="21" t="s">
        <v>60</v>
      </c>
      <c r="EA12" s="21" t="s">
        <v>60</v>
      </c>
      <c r="EB12" s="21" t="s">
        <v>60</v>
      </c>
      <c r="EC12" s="21" t="s">
        <v>60</v>
      </c>
      <c r="ED12" s="22" t="s">
        <v>60</v>
      </c>
      <c r="EE12" s="20" t="s">
        <v>60</v>
      </c>
      <c r="EF12" s="21" t="s">
        <v>60</v>
      </c>
      <c r="EG12" s="21" t="s">
        <v>60</v>
      </c>
      <c r="EH12" s="21" t="s">
        <v>60</v>
      </c>
      <c r="EI12" s="21" t="s">
        <v>60</v>
      </c>
      <c r="EJ12" s="21" t="s">
        <v>60</v>
      </c>
      <c r="EK12" s="21" t="s">
        <v>60</v>
      </c>
      <c r="EL12" s="21" t="s">
        <v>60</v>
      </c>
      <c r="EM12" s="22" t="s">
        <v>60</v>
      </c>
      <c r="EN12" s="20" t="s">
        <v>60</v>
      </c>
      <c r="EO12" s="21" t="s">
        <v>60</v>
      </c>
      <c r="EP12" s="21" t="s">
        <v>60</v>
      </c>
      <c r="EQ12" s="21" t="s">
        <v>60</v>
      </c>
      <c r="ER12" s="21" t="s">
        <v>60</v>
      </c>
      <c r="ES12" s="21" t="s">
        <v>60</v>
      </c>
      <c r="ET12" s="21" t="s">
        <v>60</v>
      </c>
      <c r="EU12" s="22" t="s">
        <v>60</v>
      </c>
      <c r="EV12" s="20" t="s">
        <v>60</v>
      </c>
      <c r="EW12" s="52" t="s">
        <v>194</v>
      </c>
      <c r="EX12" s="52" t="s">
        <v>194</v>
      </c>
      <c r="EY12" s="21" t="s">
        <v>60</v>
      </c>
      <c r="EZ12" s="21" t="s">
        <v>60</v>
      </c>
      <c r="FA12" s="21" t="s">
        <v>60</v>
      </c>
      <c r="FB12" s="21" t="s">
        <v>60</v>
      </c>
      <c r="FC12" s="21" t="s">
        <v>60</v>
      </c>
      <c r="FD12" s="21" t="s">
        <v>60</v>
      </c>
      <c r="FE12" s="22" t="s">
        <v>60</v>
      </c>
      <c r="FF12" s="20" t="s">
        <v>60</v>
      </c>
      <c r="FG12" s="21" t="s">
        <v>60</v>
      </c>
      <c r="FH12" s="21" t="s">
        <v>60</v>
      </c>
      <c r="FI12" s="21" t="s">
        <v>60</v>
      </c>
      <c r="FJ12" s="21" t="s">
        <v>60</v>
      </c>
      <c r="FK12" s="21" t="s">
        <v>60</v>
      </c>
      <c r="FL12" s="21" t="s">
        <v>60</v>
      </c>
      <c r="FM12" s="21" t="s">
        <v>60</v>
      </c>
      <c r="FN12" s="22" t="s">
        <v>60</v>
      </c>
      <c r="FO12" s="23" t="s">
        <v>60</v>
      </c>
      <c r="FP12" s="21" t="s">
        <v>60</v>
      </c>
      <c r="FQ12" s="21" t="s">
        <v>60</v>
      </c>
      <c r="FR12" s="21" t="s">
        <v>60</v>
      </c>
      <c r="FS12" s="21" t="s">
        <v>60</v>
      </c>
      <c r="FT12" s="21" t="s">
        <v>60</v>
      </c>
      <c r="FU12" s="21" t="s">
        <v>60</v>
      </c>
      <c r="FV12" s="22" t="s">
        <v>60</v>
      </c>
      <c r="FW12" s="20" t="s">
        <v>60</v>
      </c>
      <c r="FX12" s="21" t="s">
        <v>60</v>
      </c>
      <c r="FY12" s="21" t="s">
        <v>60</v>
      </c>
      <c r="FZ12" s="21" t="s">
        <v>60</v>
      </c>
      <c r="GA12" s="21" t="s">
        <v>60</v>
      </c>
      <c r="GB12" s="21" t="s">
        <v>60</v>
      </c>
      <c r="GC12" s="21" t="s">
        <v>60</v>
      </c>
      <c r="GD12" s="21" t="s">
        <v>60</v>
      </c>
      <c r="GE12" s="22" t="s">
        <v>60</v>
      </c>
      <c r="GF12" s="20" t="s">
        <v>60</v>
      </c>
      <c r="GG12" s="21" t="s">
        <v>60</v>
      </c>
      <c r="GH12" s="21" t="s">
        <v>60</v>
      </c>
      <c r="GI12" s="21" t="s">
        <v>60</v>
      </c>
      <c r="GJ12" s="21" t="s">
        <v>60</v>
      </c>
      <c r="GK12" s="21" t="s">
        <v>60</v>
      </c>
      <c r="GL12" s="21" t="s">
        <v>60</v>
      </c>
      <c r="GM12" s="22" t="s">
        <v>60</v>
      </c>
      <c r="GN12" s="20" t="s">
        <v>60</v>
      </c>
      <c r="GO12" s="52" t="s">
        <v>194</v>
      </c>
      <c r="GP12" s="52" t="s">
        <v>194</v>
      </c>
      <c r="GQ12" s="21" t="s">
        <v>60</v>
      </c>
      <c r="GR12" s="21" t="s">
        <v>60</v>
      </c>
      <c r="GS12" s="21" t="s">
        <v>60</v>
      </c>
      <c r="GT12" s="21" t="s">
        <v>60</v>
      </c>
      <c r="GU12" s="21" t="s">
        <v>60</v>
      </c>
      <c r="GV12" s="21" t="s">
        <v>60</v>
      </c>
      <c r="GW12" s="22" t="s">
        <v>60</v>
      </c>
      <c r="GX12" s="20" t="s">
        <v>60</v>
      </c>
      <c r="GY12" s="21" t="s">
        <v>60</v>
      </c>
      <c r="GZ12" s="21" t="s">
        <v>60</v>
      </c>
      <c r="HA12" s="21" t="s">
        <v>60</v>
      </c>
      <c r="HB12" s="21" t="s">
        <v>60</v>
      </c>
      <c r="HC12" s="21" t="s">
        <v>60</v>
      </c>
      <c r="HD12" s="21" t="s">
        <v>60</v>
      </c>
      <c r="HE12" s="21" t="s">
        <v>60</v>
      </c>
      <c r="HF12" s="22" t="s">
        <v>60</v>
      </c>
      <c r="HG12" s="23" t="s">
        <v>60</v>
      </c>
      <c r="HH12" s="21" t="s">
        <v>60</v>
      </c>
      <c r="HI12" s="21" t="s">
        <v>60</v>
      </c>
      <c r="HJ12" s="21" t="s">
        <v>60</v>
      </c>
      <c r="HK12" s="21" t="s">
        <v>60</v>
      </c>
      <c r="HL12" s="21" t="s">
        <v>60</v>
      </c>
      <c r="HM12" s="21" t="s">
        <v>60</v>
      </c>
      <c r="HN12" s="22" t="s">
        <v>60</v>
      </c>
    </row>
    <row r="13" spans="1:222" s="26" customFormat="1" ht="12" customHeight="1" x14ac:dyDescent="0.2">
      <c r="A13" s="24">
        <v>1</v>
      </c>
      <c r="B13" s="25" t="s">
        <v>61</v>
      </c>
      <c r="C13" s="65">
        <v>458408</v>
      </c>
      <c r="D13" s="66">
        <v>0</v>
      </c>
      <c r="E13" s="66">
        <v>0</v>
      </c>
      <c r="F13" s="66">
        <v>458408</v>
      </c>
      <c r="G13" s="66">
        <v>0</v>
      </c>
      <c r="H13" s="66">
        <v>5181004</v>
      </c>
      <c r="I13" s="66">
        <v>0</v>
      </c>
      <c r="J13" s="66">
        <v>1692763</v>
      </c>
      <c r="K13" s="67">
        <v>6873767</v>
      </c>
      <c r="L13" s="68">
        <v>211048</v>
      </c>
      <c r="M13" s="66">
        <v>0</v>
      </c>
      <c r="N13" s="66">
        <v>211048</v>
      </c>
      <c r="O13" s="66">
        <v>1040482</v>
      </c>
      <c r="P13" s="66">
        <v>368021</v>
      </c>
      <c r="Q13" s="66">
        <v>92144</v>
      </c>
      <c r="R13" s="66">
        <v>81360</v>
      </c>
      <c r="S13" s="67">
        <v>9125230</v>
      </c>
      <c r="T13" s="68">
        <v>0</v>
      </c>
      <c r="U13" s="66">
        <v>56615</v>
      </c>
      <c r="V13" s="66">
        <v>83</v>
      </c>
      <c r="W13" s="66">
        <v>124152</v>
      </c>
      <c r="X13" s="66">
        <v>20740</v>
      </c>
      <c r="Y13" s="66">
        <v>12971</v>
      </c>
      <c r="Z13" s="66">
        <v>769</v>
      </c>
      <c r="AA13" s="66">
        <v>3900</v>
      </c>
      <c r="AB13" s="66">
        <v>4800</v>
      </c>
      <c r="AC13" s="67">
        <v>8700</v>
      </c>
      <c r="AD13" s="68">
        <v>3120</v>
      </c>
      <c r="AE13" s="66">
        <v>3300</v>
      </c>
      <c r="AF13" s="66">
        <v>6420</v>
      </c>
      <c r="AG13" s="66">
        <v>0</v>
      </c>
      <c r="AH13" s="66">
        <v>780</v>
      </c>
      <c r="AI13" s="66">
        <v>7150</v>
      </c>
      <c r="AJ13" s="66">
        <v>5960</v>
      </c>
      <c r="AK13" s="66">
        <v>13110</v>
      </c>
      <c r="AL13" s="67">
        <v>3330</v>
      </c>
      <c r="AM13" s="68">
        <v>9900</v>
      </c>
      <c r="AN13" s="66">
        <v>5850</v>
      </c>
      <c r="AO13" s="66">
        <v>2660</v>
      </c>
      <c r="AP13" s="66">
        <v>5400</v>
      </c>
      <c r="AQ13" s="66">
        <v>23810</v>
      </c>
      <c r="AR13" s="66">
        <v>1150</v>
      </c>
      <c r="AS13" s="66">
        <v>248160</v>
      </c>
      <c r="AT13" s="67">
        <v>520707</v>
      </c>
      <c r="AU13" s="68">
        <v>7146805</v>
      </c>
      <c r="AV13" s="66">
        <v>0</v>
      </c>
      <c r="AW13" s="66">
        <v>0</v>
      </c>
      <c r="AX13" s="66">
        <v>7146805</v>
      </c>
      <c r="AY13" s="66">
        <v>0</v>
      </c>
      <c r="AZ13" s="66">
        <v>1919969</v>
      </c>
      <c r="BA13" s="66">
        <v>0</v>
      </c>
      <c r="BB13" s="66">
        <v>14078</v>
      </c>
      <c r="BC13" s="67">
        <v>1934047</v>
      </c>
      <c r="BD13" s="68">
        <v>59177</v>
      </c>
      <c r="BE13" s="66">
        <v>0</v>
      </c>
      <c r="BF13" s="66">
        <v>59177</v>
      </c>
      <c r="BG13" s="66">
        <v>271132</v>
      </c>
      <c r="BH13" s="66">
        <v>470779</v>
      </c>
      <c r="BI13" s="66">
        <v>45769</v>
      </c>
      <c r="BJ13" s="66">
        <v>53312</v>
      </c>
      <c r="BK13" s="67">
        <v>9981021</v>
      </c>
      <c r="BL13" s="68">
        <v>650</v>
      </c>
      <c r="BM13" s="66">
        <v>255607</v>
      </c>
      <c r="BN13" s="66">
        <v>21</v>
      </c>
      <c r="BO13" s="66">
        <v>1391270</v>
      </c>
      <c r="BP13" s="66">
        <v>95710</v>
      </c>
      <c r="BQ13" s="66">
        <v>110433</v>
      </c>
      <c r="BR13" s="66">
        <v>5345</v>
      </c>
      <c r="BS13" s="66">
        <v>26260</v>
      </c>
      <c r="BT13" s="66">
        <v>27300</v>
      </c>
      <c r="BU13" s="67">
        <v>53560</v>
      </c>
      <c r="BV13" s="68">
        <v>41340</v>
      </c>
      <c r="BW13" s="66">
        <v>29700</v>
      </c>
      <c r="BX13" s="66">
        <v>71040</v>
      </c>
      <c r="BY13" s="66">
        <v>2080</v>
      </c>
      <c r="BZ13" s="66">
        <v>0</v>
      </c>
      <c r="CA13" s="66">
        <v>71610</v>
      </c>
      <c r="CB13" s="66">
        <v>77520</v>
      </c>
      <c r="CC13" s="66">
        <v>149130</v>
      </c>
      <c r="CD13" s="67">
        <v>28400</v>
      </c>
      <c r="CE13" s="68">
        <v>81510</v>
      </c>
      <c r="CF13" s="66">
        <v>49050</v>
      </c>
      <c r="CG13" s="66">
        <v>34200</v>
      </c>
      <c r="CH13" s="66">
        <v>28800</v>
      </c>
      <c r="CI13" s="66">
        <v>193560</v>
      </c>
      <c r="CJ13" s="66">
        <v>5060</v>
      </c>
      <c r="CK13" s="66">
        <v>1739100</v>
      </c>
      <c r="CL13" s="67">
        <v>4100945</v>
      </c>
      <c r="CM13" s="68">
        <v>16188703</v>
      </c>
      <c r="CN13" s="66">
        <v>3</v>
      </c>
      <c r="CO13" s="66">
        <v>0</v>
      </c>
      <c r="CP13" s="66">
        <v>16188706</v>
      </c>
      <c r="CQ13" s="66">
        <v>0</v>
      </c>
      <c r="CR13" s="66">
        <v>2321568</v>
      </c>
      <c r="CS13" s="66">
        <v>14495</v>
      </c>
      <c r="CT13" s="66">
        <v>81856</v>
      </c>
      <c r="CU13" s="67">
        <v>2417919</v>
      </c>
      <c r="CV13" s="68">
        <v>2543</v>
      </c>
      <c r="CW13" s="66">
        <v>0</v>
      </c>
      <c r="CX13" s="66">
        <v>2543</v>
      </c>
      <c r="CY13" s="66">
        <v>618755</v>
      </c>
      <c r="CZ13" s="66">
        <v>40580</v>
      </c>
      <c r="DA13" s="66">
        <v>27669</v>
      </c>
      <c r="DB13" s="66">
        <v>8751</v>
      </c>
      <c r="DC13" s="67">
        <v>19304923</v>
      </c>
      <c r="DD13" s="68">
        <v>1535</v>
      </c>
      <c r="DE13" s="66">
        <v>297789</v>
      </c>
      <c r="DF13" s="66">
        <v>10</v>
      </c>
      <c r="DG13" s="66">
        <v>3001068</v>
      </c>
      <c r="DH13" s="66">
        <v>109514</v>
      </c>
      <c r="DI13" s="66">
        <v>160209</v>
      </c>
      <c r="DJ13" s="66">
        <v>6289</v>
      </c>
      <c r="DK13" s="66">
        <v>23660</v>
      </c>
      <c r="DL13" s="66">
        <v>26400</v>
      </c>
      <c r="DM13" s="67">
        <v>50060</v>
      </c>
      <c r="DN13" s="68">
        <v>35620</v>
      </c>
      <c r="DO13" s="66">
        <v>24300</v>
      </c>
      <c r="DP13" s="66">
        <v>59920</v>
      </c>
      <c r="DQ13" s="66">
        <v>1820</v>
      </c>
      <c r="DR13" s="66">
        <v>0</v>
      </c>
      <c r="DS13" s="66">
        <v>95040</v>
      </c>
      <c r="DT13" s="66">
        <v>48640</v>
      </c>
      <c r="DU13" s="66">
        <v>143680</v>
      </c>
      <c r="DV13" s="67">
        <v>25050</v>
      </c>
      <c r="DW13" s="68">
        <v>86130</v>
      </c>
      <c r="DX13" s="66">
        <v>40950</v>
      </c>
      <c r="DY13" s="66">
        <v>34580</v>
      </c>
      <c r="DZ13" s="66">
        <v>27000</v>
      </c>
      <c r="EA13" s="66">
        <v>188660</v>
      </c>
      <c r="EB13" s="66">
        <v>4830</v>
      </c>
      <c r="EC13" s="66">
        <v>2209020</v>
      </c>
      <c r="ED13" s="67">
        <v>6259444</v>
      </c>
      <c r="EE13" s="68">
        <v>21870191</v>
      </c>
      <c r="EF13" s="66">
        <v>0</v>
      </c>
      <c r="EG13" s="66">
        <v>0</v>
      </c>
      <c r="EH13" s="66">
        <v>21870191</v>
      </c>
      <c r="EI13" s="66">
        <v>0</v>
      </c>
      <c r="EJ13" s="66">
        <v>881591</v>
      </c>
      <c r="EK13" s="66">
        <v>2782</v>
      </c>
      <c r="EL13" s="66">
        <v>64258</v>
      </c>
      <c r="EM13" s="67">
        <v>948631</v>
      </c>
      <c r="EN13" s="68">
        <v>1827</v>
      </c>
      <c r="EO13" s="66">
        <v>0</v>
      </c>
      <c r="EP13" s="66">
        <v>1827</v>
      </c>
      <c r="EQ13" s="66">
        <v>224917</v>
      </c>
      <c r="ER13" s="66">
        <v>305708</v>
      </c>
      <c r="ES13" s="66">
        <v>36960</v>
      </c>
      <c r="ET13" s="66">
        <v>15280</v>
      </c>
      <c r="EU13" s="67">
        <v>23403514</v>
      </c>
      <c r="EV13" s="68">
        <v>130</v>
      </c>
      <c r="EW13" s="66">
        <v>251451</v>
      </c>
      <c r="EX13" s="66">
        <v>19</v>
      </c>
      <c r="EY13" s="66">
        <v>3918266</v>
      </c>
      <c r="EZ13" s="66">
        <v>131371</v>
      </c>
      <c r="FA13" s="66">
        <v>176526</v>
      </c>
      <c r="FB13" s="66">
        <v>5815</v>
      </c>
      <c r="FC13" s="66">
        <v>17160</v>
      </c>
      <c r="FD13" s="66">
        <v>18900</v>
      </c>
      <c r="FE13" s="67">
        <v>36060</v>
      </c>
      <c r="FF13" s="68">
        <v>23920</v>
      </c>
      <c r="FG13" s="66">
        <v>13500</v>
      </c>
      <c r="FH13" s="66">
        <v>37420</v>
      </c>
      <c r="FI13" s="66">
        <v>1040</v>
      </c>
      <c r="FJ13" s="66">
        <v>0</v>
      </c>
      <c r="FK13" s="66">
        <v>105600</v>
      </c>
      <c r="FL13" s="66">
        <v>29260</v>
      </c>
      <c r="FM13" s="66">
        <v>134860</v>
      </c>
      <c r="FN13" s="67">
        <v>28190</v>
      </c>
      <c r="FO13" s="68">
        <v>71940</v>
      </c>
      <c r="FP13" s="66">
        <v>38700</v>
      </c>
      <c r="FQ13" s="66">
        <v>28500</v>
      </c>
      <c r="FR13" s="66">
        <v>14400</v>
      </c>
      <c r="FS13" s="66">
        <v>153540</v>
      </c>
      <c r="FT13" s="66">
        <v>3910</v>
      </c>
      <c r="FU13" s="66">
        <v>1987260</v>
      </c>
      <c r="FV13" s="67">
        <v>6865839</v>
      </c>
      <c r="FW13" s="68">
        <v>21781758</v>
      </c>
      <c r="FX13" s="66">
        <v>0</v>
      </c>
      <c r="FY13" s="66">
        <v>0</v>
      </c>
      <c r="FZ13" s="66">
        <v>21781758</v>
      </c>
      <c r="GA13" s="66">
        <v>0</v>
      </c>
      <c r="GB13" s="66">
        <v>528191</v>
      </c>
      <c r="GC13" s="66">
        <v>0</v>
      </c>
      <c r="GD13" s="66">
        <v>104795</v>
      </c>
      <c r="GE13" s="67">
        <v>632986</v>
      </c>
      <c r="GF13" s="68">
        <v>14891</v>
      </c>
      <c r="GG13" s="66">
        <v>0</v>
      </c>
      <c r="GH13" s="66">
        <v>14891</v>
      </c>
      <c r="GI13" s="66">
        <v>71714</v>
      </c>
      <c r="GJ13" s="66">
        <v>49547</v>
      </c>
      <c r="GK13" s="66">
        <v>13798</v>
      </c>
      <c r="GL13" s="66">
        <v>9184</v>
      </c>
      <c r="GM13" s="67">
        <v>22573878</v>
      </c>
      <c r="GN13" s="68">
        <v>0</v>
      </c>
      <c r="GO13" s="66">
        <v>236572</v>
      </c>
      <c r="GP13" s="66">
        <v>0</v>
      </c>
      <c r="GQ13" s="66">
        <v>3697479</v>
      </c>
      <c r="GR13" s="66">
        <v>126934</v>
      </c>
      <c r="GS13" s="66">
        <v>143528</v>
      </c>
      <c r="GT13" s="66">
        <v>5333</v>
      </c>
      <c r="GU13" s="66">
        <v>10140</v>
      </c>
      <c r="GV13" s="66">
        <v>12600</v>
      </c>
      <c r="GW13" s="67">
        <v>22740</v>
      </c>
      <c r="GX13" s="68">
        <v>17160</v>
      </c>
      <c r="GY13" s="66">
        <v>1800</v>
      </c>
      <c r="GZ13" s="66">
        <v>18960</v>
      </c>
      <c r="HA13" s="66">
        <v>260</v>
      </c>
      <c r="HB13" s="66">
        <v>0</v>
      </c>
      <c r="HC13" s="66">
        <v>92070</v>
      </c>
      <c r="HD13" s="66">
        <v>17860</v>
      </c>
      <c r="HE13" s="66">
        <v>109930</v>
      </c>
      <c r="HF13" s="67">
        <v>24670</v>
      </c>
      <c r="HG13" s="68">
        <v>65340</v>
      </c>
      <c r="HH13" s="66">
        <v>29250</v>
      </c>
      <c r="HI13" s="66">
        <v>32680</v>
      </c>
      <c r="HJ13" s="66">
        <v>9450</v>
      </c>
      <c r="HK13" s="66">
        <v>136720</v>
      </c>
      <c r="HL13" s="66">
        <v>1610</v>
      </c>
      <c r="HM13" s="66">
        <v>1500180</v>
      </c>
      <c r="HN13" s="67">
        <v>6024916</v>
      </c>
    </row>
    <row r="14" spans="1:222" s="26" customFormat="1" ht="12" customHeight="1" x14ac:dyDescent="0.2">
      <c r="A14" s="27">
        <v>2</v>
      </c>
      <c r="B14" s="28" t="s">
        <v>62</v>
      </c>
      <c r="C14" s="69">
        <v>1201391</v>
      </c>
      <c r="D14" s="70">
        <v>0</v>
      </c>
      <c r="E14" s="70">
        <v>0</v>
      </c>
      <c r="F14" s="70">
        <v>1201391</v>
      </c>
      <c r="G14" s="70">
        <v>0</v>
      </c>
      <c r="H14" s="70">
        <v>7569341</v>
      </c>
      <c r="I14" s="70">
        <v>55716</v>
      </c>
      <c r="J14" s="70">
        <v>2846050</v>
      </c>
      <c r="K14" s="71">
        <v>10471107</v>
      </c>
      <c r="L14" s="72">
        <v>78323</v>
      </c>
      <c r="M14" s="70">
        <v>0</v>
      </c>
      <c r="N14" s="70">
        <v>78323</v>
      </c>
      <c r="O14" s="70">
        <v>280129</v>
      </c>
      <c r="P14" s="70">
        <v>443233</v>
      </c>
      <c r="Q14" s="70">
        <v>43221</v>
      </c>
      <c r="R14" s="70">
        <v>197680</v>
      </c>
      <c r="S14" s="71">
        <v>12715084</v>
      </c>
      <c r="T14" s="72">
        <v>0</v>
      </c>
      <c r="U14" s="70">
        <v>119908</v>
      </c>
      <c r="V14" s="70">
        <v>26</v>
      </c>
      <c r="W14" s="70">
        <v>300459</v>
      </c>
      <c r="X14" s="70">
        <v>25745</v>
      </c>
      <c r="Y14" s="70">
        <v>34363</v>
      </c>
      <c r="Z14" s="70">
        <v>1730</v>
      </c>
      <c r="AA14" s="70">
        <v>8840</v>
      </c>
      <c r="AB14" s="70">
        <v>11400</v>
      </c>
      <c r="AC14" s="71">
        <v>20240</v>
      </c>
      <c r="AD14" s="72">
        <v>3640</v>
      </c>
      <c r="AE14" s="70">
        <v>4800</v>
      </c>
      <c r="AF14" s="70">
        <v>8440</v>
      </c>
      <c r="AG14" s="70">
        <v>520</v>
      </c>
      <c r="AH14" s="70">
        <v>1300</v>
      </c>
      <c r="AI14" s="70">
        <v>15620</v>
      </c>
      <c r="AJ14" s="70">
        <v>19380</v>
      </c>
      <c r="AK14" s="70">
        <v>35000</v>
      </c>
      <c r="AL14" s="71">
        <v>8640</v>
      </c>
      <c r="AM14" s="72">
        <v>22770</v>
      </c>
      <c r="AN14" s="70">
        <v>12150</v>
      </c>
      <c r="AO14" s="70">
        <v>6840</v>
      </c>
      <c r="AP14" s="70">
        <v>6750</v>
      </c>
      <c r="AQ14" s="70">
        <v>48510</v>
      </c>
      <c r="AR14" s="70">
        <v>3450</v>
      </c>
      <c r="AS14" s="70">
        <v>649440</v>
      </c>
      <c r="AT14" s="71">
        <v>1257745</v>
      </c>
      <c r="AU14" s="72">
        <v>19635190</v>
      </c>
      <c r="AV14" s="70">
        <v>0</v>
      </c>
      <c r="AW14" s="70">
        <v>0</v>
      </c>
      <c r="AX14" s="70">
        <v>19635190</v>
      </c>
      <c r="AY14" s="70">
        <v>0</v>
      </c>
      <c r="AZ14" s="70">
        <v>2736667</v>
      </c>
      <c r="BA14" s="70">
        <v>11133</v>
      </c>
      <c r="BB14" s="70">
        <v>568983</v>
      </c>
      <c r="BC14" s="71">
        <v>3316783</v>
      </c>
      <c r="BD14" s="72">
        <v>4485</v>
      </c>
      <c r="BE14" s="70">
        <v>0</v>
      </c>
      <c r="BF14" s="70">
        <v>4485</v>
      </c>
      <c r="BG14" s="70">
        <v>133669</v>
      </c>
      <c r="BH14" s="70">
        <v>109726</v>
      </c>
      <c r="BI14" s="70">
        <v>22615</v>
      </c>
      <c r="BJ14" s="70">
        <v>10683</v>
      </c>
      <c r="BK14" s="71">
        <v>23233151</v>
      </c>
      <c r="BL14" s="72">
        <v>757</v>
      </c>
      <c r="BM14" s="70">
        <v>553377</v>
      </c>
      <c r="BN14" s="70">
        <v>135</v>
      </c>
      <c r="BO14" s="70">
        <v>3965288</v>
      </c>
      <c r="BP14" s="70">
        <v>172277</v>
      </c>
      <c r="BQ14" s="70">
        <v>320396</v>
      </c>
      <c r="BR14" s="70">
        <v>12618</v>
      </c>
      <c r="BS14" s="70">
        <v>72800</v>
      </c>
      <c r="BT14" s="70">
        <v>62700</v>
      </c>
      <c r="BU14" s="71">
        <v>135500</v>
      </c>
      <c r="BV14" s="72">
        <v>72800</v>
      </c>
      <c r="BW14" s="70">
        <v>65100</v>
      </c>
      <c r="BX14" s="70">
        <v>137900</v>
      </c>
      <c r="BY14" s="70">
        <v>2860</v>
      </c>
      <c r="BZ14" s="70">
        <v>0</v>
      </c>
      <c r="CA14" s="70">
        <v>259710</v>
      </c>
      <c r="CB14" s="70">
        <v>259160</v>
      </c>
      <c r="CC14" s="70">
        <v>518870</v>
      </c>
      <c r="CD14" s="71">
        <v>81240</v>
      </c>
      <c r="CE14" s="72">
        <v>211200</v>
      </c>
      <c r="CF14" s="70">
        <v>99000</v>
      </c>
      <c r="CG14" s="70">
        <v>86260</v>
      </c>
      <c r="CH14" s="70">
        <v>73800</v>
      </c>
      <c r="CI14" s="70">
        <v>470260</v>
      </c>
      <c r="CJ14" s="70">
        <v>10580</v>
      </c>
      <c r="CK14" s="70">
        <v>4816350</v>
      </c>
      <c r="CL14" s="71">
        <v>11198273</v>
      </c>
      <c r="CM14" s="72">
        <v>45364529</v>
      </c>
      <c r="CN14" s="70">
        <v>0</v>
      </c>
      <c r="CO14" s="70">
        <v>0</v>
      </c>
      <c r="CP14" s="70">
        <v>45364529</v>
      </c>
      <c r="CQ14" s="70">
        <v>0</v>
      </c>
      <c r="CR14" s="70">
        <v>2650543</v>
      </c>
      <c r="CS14" s="70">
        <v>0</v>
      </c>
      <c r="CT14" s="70">
        <v>571167</v>
      </c>
      <c r="CU14" s="71">
        <v>3221710</v>
      </c>
      <c r="CV14" s="72">
        <v>64453</v>
      </c>
      <c r="CW14" s="70">
        <v>0</v>
      </c>
      <c r="CX14" s="70">
        <v>64453</v>
      </c>
      <c r="CY14" s="70">
        <v>940467</v>
      </c>
      <c r="CZ14" s="70">
        <v>421650</v>
      </c>
      <c r="DA14" s="70">
        <v>50118</v>
      </c>
      <c r="DB14" s="70">
        <v>196671</v>
      </c>
      <c r="DC14" s="71">
        <v>50259598</v>
      </c>
      <c r="DD14" s="72">
        <v>0</v>
      </c>
      <c r="DE14" s="70">
        <v>575669</v>
      </c>
      <c r="DF14" s="70">
        <v>128</v>
      </c>
      <c r="DG14" s="70">
        <v>8746139</v>
      </c>
      <c r="DH14" s="70">
        <v>246841</v>
      </c>
      <c r="DI14" s="70">
        <v>473417</v>
      </c>
      <c r="DJ14" s="70">
        <v>15671</v>
      </c>
      <c r="DK14" s="70">
        <v>57200</v>
      </c>
      <c r="DL14" s="70">
        <v>50400</v>
      </c>
      <c r="DM14" s="71">
        <v>107600</v>
      </c>
      <c r="DN14" s="72">
        <v>61100</v>
      </c>
      <c r="DO14" s="70">
        <v>47100</v>
      </c>
      <c r="DP14" s="70">
        <v>108200</v>
      </c>
      <c r="DQ14" s="70">
        <v>4940</v>
      </c>
      <c r="DR14" s="70">
        <v>0</v>
      </c>
      <c r="DS14" s="70">
        <v>362010</v>
      </c>
      <c r="DT14" s="70">
        <v>137180</v>
      </c>
      <c r="DU14" s="70">
        <v>499190</v>
      </c>
      <c r="DV14" s="71">
        <v>73270</v>
      </c>
      <c r="DW14" s="72">
        <v>235950</v>
      </c>
      <c r="DX14" s="70">
        <v>126450</v>
      </c>
      <c r="DY14" s="70">
        <v>109060</v>
      </c>
      <c r="DZ14" s="70">
        <v>81000</v>
      </c>
      <c r="EA14" s="70">
        <v>552460</v>
      </c>
      <c r="EB14" s="70">
        <v>9430</v>
      </c>
      <c r="EC14" s="70">
        <v>6166710</v>
      </c>
      <c r="ED14" s="71">
        <v>17579537</v>
      </c>
      <c r="EE14" s="72">
        <v>58093920</v>
      </c>
      <c r="EF14" s="70">
        <v>2920</v>
      </c>
      <c r="EG14" s="70">
        <v>0</v>
      </c>
      <c r="EH14" s="70">
        <v>58096840</v>
      </c>
      <c r="EI14" s="70">
        <v>0</v>
      </c>
      <c r="EJ14" s="70">
        <v>1021798</v>
      </c>
      <c r="EK14" s="70">
        <v>0</v>
      </c>
      <c r="EL14" s="70">
        <v>414550</v>
      </c>
      <c r="EM14" s="71">
        <v>1436348</v>
      </c>
      <c r="EN14" s="72">
        <v>45812</v>
      </c>
      <c r="EO14" s="70">
        <v>0</v>
      </c>
      <c r="EP14" s="70">
        <v>45812</v>
      </c>
      <c r="EQ14" s="70">
        <v>543344</v>
      </c>
      <c r="ER14" s="70">
        <v>153296</v>
      </c>
      <c r="ES14" s="70">
        <v>22397</v>
      </c>
      <c r="ET14" s="70">
        <v>11299</v>
      </c>
      <c r="EU14" s="71">
        <v>60309336</v>
      </c>
      <c r="EV14" s="72">
        <v>19</v>
      </c>
      <c r="EW14" s="70">
        <v>512319</v>
      </c>
      <c r="EX14" s="70">
        <v>243</v>
      </c>
      <c r="EY14" s="70">
        <v>10872392</v>
      </c>
      <c r="EZ14" s="70">
        <v>295154</v>
      </c>
      <c r="FA14" s="70">
        <v>489789</v>
      </c>
      <c r="FB14" s="70">
        <v>15585</v>
      </c>
      <c r="FC14" s="70">
        <v>36660</v>
      </c>
      <c r="FD14" s="70">
        <v>37800</v>
      </c>
      <c r="FE14" s="71">
        <v>74460</v>
      </c>
      <c r="FF14" s="72">
        <v>40040</v>
      </c>
      <c r="FG14" s="70">
        <v>26700</v>
      </c>
      <c r="FH14" s="70">
        <v>66740</v>
      </c>
      <c r="FI14" s="70">
        <v>1820</v>
      </c>
      <c r="FJ14" s="70">
        <v>0</v>
      </c>
      <c r="FK14" s="70">
        <v>399410</v>
      </c>
      <c r="FL14" s="70">
        <v>49410</v>
      </c>
      <c r="FM14" s="70">
        <v>448820</v>
      </c>
      <c r="FN14" s="71">
        <v>73340</v>
      </c>
      <c r="FO14" s="72">
        <v>225060</v>
      </c>
      <c r="FP14" s="70">
        <v>107550</v>
      </c>
      <c r="FQ14" s="70">
        <v>118180</v>
      </c>
      <c r="FR14" s="70">
        <v>62550</v>
      </c>
      <c r="FS14" s="70">
        <v>513340</v>
      </c>
      <c r="FT14" s="70">
        <v>7130</v>
      </c>
      <c r="FU14" s="70">
        <v>5236440</v>
      </c>
      <c r="FV14" s="71">
        <v>18607348</v>
      </c>
      <c r="FW14" s="72">
        <v>56816370</v>
      </c>
      <c r="FX14" s="70">
        <v>0</v>
      </c>
      <c r="FY14" s="70">
        <v>0</v>
      </c>
      <c r="FZ14" s="70">
        <v>56816370</v>
      </c>
      <c r="GA14" s="70">
        <v>0</v>
      </c>
      <c r="GB14" s="70">
        <v>1837005</v>
      </c>
      <c r="GC14" s="70">
        <v>21000</v>
      </c>
      <c r="GD14" s="70">
        <v>17984</v>
      </c>
      <c r="GE14" s="71">
        <v>1875989</v>
      </c>
      <c r="GF14" s="72">
        <v>17118</v>
      </c>
      <c r="GG14" s="70">
        <v>0</v>
      </c>
      <c r="GH14" s="70">
        <v>17118</v>
      </c>
      <c r="GI14" s="70">
        <v>66869</v>
      </c>
      <c r="GJ14" s="70">
        <v>285374</v>
      </c>
      <c r="GK14" s="70">
        <v>67476</v>
      </c>
      <c r="GL14" s="70">
        <v>56776</v>
      </c>
      <c r="GM14" s="71">
        <v>59185972</v>
      </c>
      <c r="GN14" s="72">
        <v>0</v>
      </c>
      <c r="GO14" s="70">
        <v>463507</v>
      </c>
      <c r="GP14" s="70">
        <v>226</v>
      </c>
      <c r="GQ14" s="70">
        <v>10182815</v>
      </c>
      <c r="GR14" s="70">
        <v>311342</v>
      </c>
      <c r="GS14" s="70">
        <v>399315</v>
      </c>
      <c r="GT14" s="70">
        <v>14803</v>
      </c>
      <c r="GU14" s="70">
        <v>26000</v>
      </c>
      <c r="GV14" s="70">
        <v>27600</v>
      </c>
      <c r="GW14" s="71">
        <v>53600</v>
      </c>
      <c r="GX14" s="72">
        <v>27560</v>
      </c>
      <c r="GY14" s="70">
        <v>5700</v>
      </c>
      <c r="GZ14" s="70">
        <v>33260</v>
      </c>
      <c r="HA14" s="70">
        <v>780</v>
      </c>
      <c r="HB14" s="70">
        <v>0</v>
      </c>
      <c r="HC14" s="70">
        <v>336600</v>
      </c>
      <c r="HD14" s="70">
        <v>27740</v>
      </c>
      <c r="HE14" s="70">
        <v>364340</v>
      </c>
      <c r="HF14" s="71">
        <v>57930</v>
      </c>
      <c r="HG14" s="72">
        <v>193050</v>
      </c>
      <c r="HH14" s="70">
        <v>93600</v>
      </c>
      <c r="HI14" s="70">
        <v>108680</v>
      </c>
      <c r="HJ14" s="70">
        <v>39150</v>
      </c>
      <c r="HK14" s="70">
        <v>434480</v>
      </c>
      <c r="HL14" s="70">
        <v>5060</v>
      </c>
      <c r="HM14" s="70">
        <v>3867930</v>
      </c>
      <c r="HN14" s="71">
        <v>16189162</v>
      </c>
    </row>
    <row r="15" spans="1:222" s="26" customFormat="1" ht="12" customHeight="1" x14ac:dyDescent="0.2">
      <c r="A15" s="29">
        <v>3</v>
      </c>
      <c r="B15" s="30" t="s">
        <v>63</v>
      </c>
      <c r="C15" s="73">
        <v>1858083</v>
      </c>
      <c r="D15" s="74">
        <v>0</v>
      </c>
      <c r="E15" s="74">
        <v>0</v>
      </c>
      <c r="F15" s="74">
        <v>1858083</v>
      </c>
      <c r="G15" s="74">
        <v>0</v>
      </c>
      <c r="H15" s="74">
        <v>15385753</v>
      </c>
      <c r="I15" s="74">
        <v>283992</v>
      </c>
      <c r="J15" s="74">
        <v>4577250</v>
      </c>
      <c r="K15" s="75">
        <v>20246995</v>
      </c>
      <c r="L15" s="76">
        <v>103083</v>
      </c>
      <c r="M15" s="74">
        <v>0</v>
      </c>
      <c r="N15" s="74">
        <v>103083</v>
      </c>
      <c r="O15" s="74">
        <v>9599781</v>
      </c>
      <c r="P15" s="74">
        <v>12722058</v>
      </c>
      <c r="Q15" s="74">
        <v>329404</v>
      </c>
      <c r="R15" s="74">
        <v>189427</v>
      </c>
      <c r="S15" s="75">
        <v>45048831</v>
      </c>
      <c r="T15" s="76">
        <v>127</v>
      </c>
      <c r="U15" s="74">
        <v>215185</v>
      </c>
      <c r="V15" s="74">
        <v>0</v>
      </c>
      <c r="W15" s="74">
        <v>499325</v>
      </c>
      <c r="X15" s="74">
        <v>56009</v>
      </c>
      <c r="Y15" s="74">
        <v>51098</v>
      </c>
      <c r="Z15" s="74">
        <v>2906</v>
      </c>
      <c r="AA15" s="74">
        <v>15340</v>
      </c>
      <c r="AB15" s="74">
        <v>17700</v>
      </c>
      <c r="AC15" s="75">
        <v>33040</v>
      </c>
      <c r="AD15" s="76">
        <v>8840</v>
      </c>
      <c r="AE15" s="74">
        <v>8100</v>
      </c>
      <c r="AF15" s="74">
        <v>16940</v>
      </c>
      <c r="AG15" s="74">
        <v>260</v>
      </c>
      <c r="AH15" s="74">
        <v>3120</v>
      </c>
      <c r="AI15" s="74">
        <v>26840</v>
      </c>
      <c r="AJ15" s="74">
        <v>30400</v>
      </c>
      <c r="AK15" s="74">
        <v>57240</v>
      </c>
      <c r="AL15" s="75">
        <v>11750</v>
      </c>
      <c r="AM15" s="76">
        <v>33000</v>
      </c>
      <c r="AN15" s="74">
        <v>16200</v>
      </c>
      <c r="AO15" s="74">
        <v>16720</v>
      </c>
      <c r="AP15" s="74">
        <v>14850</v>
      </c>
      <c r="AQ15" s="74">
        <v>80770</v>
      </c>
      <c r="AR15" s="74">
        <v>4830</v>
      </c>
      <c r="AS15" s="74">
        <v>1031580</v>
      </c>
      <c r="AT15" s="75">
        <v>2064180</v>
      </c>
      <c r="AU15" s="76">
        <v>29796776</v>
      </c>
      <c r="AV15" s="74">
        <v>5</v>
      </c>
      <c r="AW15" s="74">
        <v>0</v>
      </c>
      <c r="AX15" s="74">
        <v>29796781</v>
      </c>
      <c r="AY15" s="74">
        <v>0</v>
      </c>
      <c r="AZ15" s="74">
        <v>4835444</v>
      </c>
      <c r="BA15" s="74">
        <v>67056</v>
      </c>
      <c r="BB15" s="74">
        <v>1038283</v>
      </c>
      <c r="BC15" s="75">
        <v>5940783</v>
      </c>
      <c r="BD15" s="76">
        <v>117997</v>
      </c>
      <c r="BE15" s="74">
        <v>0</v>
      </c>
      <c r="BF15" s="74">
        <v>117997</v>
      </c>
      <c r="BG15" s="74">
        <v>4391317</v>
      </c>
      <c r="BH15" s="74">
        <v>670454</v>
      </c>
      <c r="BI15" s="74">
        <v>150897</v>
      </c>
      <c r="BJ15" s="74">
        <v>64096</v>
      </c>
      <c r="BK15" s="75">
        <v>41132325</v>
      </c>
      <c r="BL15" s="76">
        <v>9481</v>
      </c>
      <c r="BM15" s="74">
        <v>1063005</v>
      </c>
      <c r="BN15" s="74">
        <v>261</v>
      </c>
      <c r="BO15" s="74">
        <v>5866279</v>
      </c>
      <c r="BP15" s="74">
        <v>313099</v>
      </c>
      <c r="BQ15" s="74">
        <v>446131</v>
      </c>
      <c r="BR15" s="74">
        <v>20448</v>
      </c>
      <c r="BS15" s="74">
        <v>132080</v>
      </c>
      <c r="BT15" s="74">
        <v>117900</v>
      </c>
      <c r="BU15" s="75">
        <v>249980</v>
      </c>
      <c r="BV15" s="76">
        <v>103740</v>
      </c>
      <c r="BW15" s="74">
        <v>105000</v>
      </c>
      <c r="BX15" s="74">
        <v>208740</v>
      </c>
      <c r="BY15" s="74">
        <v>4940</v>
      </c>
      <c r="BZ15" s="74">
        <v>0</v>
      </c>
      <c r="CA15" s="74">
        <v>377850</v>
      </c>
      <c r="CB15" s="74">
        <v>401660</v>
      </c>
      <c r="CC15" s="74">
        <v>779510</v>
      </c>
      <c r="CD15" s="75">
        <v>113580</v>
      </c>
      <c r="CE15" s="76">
        <v>302280</v>
      </c>
      <c r="CF15" s="74">
        <v>166050</v>
      </c>
      <c r="CG15" s="74">
        <v>144020</v>
      </c>
      <c r="CH15" s="74">
        <v>135450</v>
      </c>
      <c r="CI15" s="74">
        <v>747800</v>
      </c>
      <c r="CJ15" s="74">
        <v>28980</v>
      </c>
      <c r="CK15" s="74">
        <v>7264950</v>
      </c>
      <c r="CL15" s="75">
        <v>17116923</v>
      </c>
      <c r="CM15" s="76">
        <v>63686575</v>
      </c>
      <c r="CN15" s="74">
        <v>1104</v>
      </c>
      <c r="CO15" s="74">
        <v>589</v>
      </c>
      <c r="CP15" s="74">
        <v>63688268</v>
      </c>
      <c r="CQ15" s="74">
        <v>0</v>
      </c>
      <c r="CR15" s="74">
        <v>2275251</v>
      </c>
      <c r="CS15" s="74">
        <v>154088</v>
      </c>
      <c r="CT15" s="74">
        <v>342179</v>
      </c>
      <c r="CU15" s="75">
        <v>2771518</v>
      </c>
      <c r="CV15" s="76">
        <v>80594</v>
      </c>
      <c r="CW15" s="74">
        <v>0</v>
      </c>
      <c r="CX15" s="74">
        <v>80594</v>
      </c>
      <c r="CY15" s="74">
        <v>2974427</v>
      </c>
      <c r="CZ15" s="74">
        <v>1116310</v>
      </c>
      <c r="DA15" s="74">
        <v>280938</v>
      </c>
      <c r="DB15" s="74">
        <v>48354</v>
      </c>
      <c r="DC15" s="75">
        <v>70960409</v>
      </c>
      <c r="DD15" s="76">
        <v>2809</v>
      </c>
      <c r="DE15" s="74">
        <v>1017222</v>
      </c>
      <c r="DF15" s="74">
        <v>225</v>
      </c>
      <c r="DG15" s="74">
        <v>11888951</v>
      </c>
      <c r="DH15" s="74">
        <v>390924</v>
      </c>
      <c r="DI15" s="74">
        <v>609283</v>
      </c>
      <c r="DJ15" s="74">
        <v>24278</v>
      </c>
      <c r="DK15" s="74">
        <v>90220</v>
      </c>
      <c r="DL15" s="74">
        <v>88800</v>
      </c>
      <c r="DM15" s="75">
        <v>179020</v>
      </c>
      <c r="DN15" s="76">
        <v>95160</v>
      </c>
      <c r="DO15" s="74">
        <v>70200</v>
      </c>
      <c r="DP15" s="74">
        <v>165360</v>
      </c>
      <c r="DQ15" s="74">
        <v>5720</v>
      </c>
      <c r="DR15" s="74">
        <v>0</v>
      </c>
      <c r="DS15" s="74">
        <v>478060</v>
      </c>
      <c r="DT15" s="74">
        <v>231040</v>
      </c>
      <c r="DU15" s="74">
        <v>709100</v>
      </c>
      <c r="DV15" s="75">
        <v>114240</v>
      </c>
      <c r="DW15" s="76">
        <v>307560</v>
      </c>
      <c r="DX15" s="74">
        <v>135900</v>
      </c>
      <c r="DY15" s="74">
        <v>141360</v>
      </c>
      <c r="DZ15" s="74">
        <v>98550</v>
      </c>
      <c r="EA15" s="74">
        <v>683370</v>
      </c>
      <c r="EB15" s="74">
        <v>15640</v>
      </c>
      <c r="EC15" s="74">
        <v>8745990</v>
      </c>
      <c r="ED15" s="75">
        <v>24551907</v>
      </c>
      <c r="EE15" s="76">
        <v>74771641</v>
      </c>
      <c r="EF15" s="74">
        <v>2920</v>
      </c>
      <c r="EG15" s="74">
        <v>0</v>
      </c>
      <c r="EH15" s="74">
        <v>74774561</v>
      </c>
      <c r="EI15" s="74">
        <v>0</v>
      </c>
      <c r="EJ15" s="74">
        <v>3738472</v>
      </c>
      <c r="EK15" s="74">
        <v>17193</v>
      </c>
      <c r="EL15" s="74">
        <v>471477</v>
      </c>
      <c r="EM15" s="75">
        <v>4227142</v>
      </c>
      <c r="EN15" s="76">
        <v>21136</v>
      </c>
      <c r="EO15" s="74">
        <v>0</v>
      </c>
      <c r="EP15" s="74">
        <v>21136</v>
      </c>
      <c r="EQ15" s="74">
        <v>777579</v>
      </c>
      <c r="ER15" s="74">
        <v>3801770</v>
      </c>
      <c r="ES15" s="74">
        <v>148625</v>
      </c>
      <c r="ET15" s="74">
        <v>177990</v>
      </c>
      <c r="EU15" s="75">
        <v>83928803</v>
      </c>
      <c r="EV15" s="76">
        <v>0</v>
      </c>
      <c r="EW15" s="74">
        <v>905122</v>
      </c>
      <c r="EX15" s="74">
        <v>119</v>
      </c>
      <c r="EY15" s="74">
        <v>13487001</v>
      </c>
      <c r="EZ15" s="74">
        <v>407460</v>
      </c>
      <c r="FA15" s="74">
        <v>582747</v>
      </c>
      <c r="FB15" s="74">
        <v>22107</v>
      </c>
      <c r="FC15" s="74">
        <v>62660</v>
      </c>
      <c r="FD15" s="74">
        <v>57300</v>
      </c>
      <c r="FE15" s="75">
        <v>119960</v>
      </c>
      <c r="FF15" s="76">
        <v>62660</v>
      </c>
      <c r="FG15" s="74">
        <v>37200</v>
      </c>
      <c r="FH15" s="74">
        <v>99860</v>
      </c>
      <c r="FI15" s="74">
        <v>4680</v>
      </c>
      <c r="FJ15" s="74">
        <v>0</v>
      </c>
      <c r="FK15" s="74">
        <v>454740</v>
      </c>
      <c r="FL15" s="74">
        <v>120840</v>
      </c>
      <c r="FM15" s="74">
        <v>575580</v>
      </c>
      <c r="FN15" s="75">
        <v>109260</v>
      </c>
      <c r="FO15" s="76">
        <v>258720</v>
      </c>
      <c r="FP15" s="74">
        <v>127800</v>
      </c>
      <c r="FQ15" s="74">
        <v>140220</v>
      </c>
      <c r="FR15" s="74">
        <v>82800</v>
      </c>
      <c r="FS15" s="74">
        <v>609540</v>
      </c>
      <c r="FT15" s="74">
        <v>11960</v>
      </c>
      <c r="FU15" s="74">
        <v>6790080</v>
      </c>
      <c r="FV15" s="75">
        <v>23725357</v>
      </c>
      <c r="FW15" s="76">
        <v>70994148</v>
      </c>
      <c r="FX15" s="74">
        <v>0</v>
      </c>
      <c r="FY15" s="74">
        <v>0</v>
      </c>
      <c r="FZ15" s="74">
        <v>70994148</v>
      </c>
      <c r="GA15" s="74">
        <v>0</v>
      </c>
      <c r="GB15" s="74">
        <v>1745168</v>
      </c>
      <c r="GC15" s="74">
        <v>73645</v>
      </c>
      <c r="GD15" s="74">
        <v>835477</v>
      </c>
      <c r="GE15" s="75">
        <v>2654290</v>
      </c>
      <c r="GF15" s="76">
        <v>60765</v>
      </c>
      <c r="GG15" s="74">
        <v>0</v>
      </c>
      <c r="GH15" s="74">
        <v>60765</v>
      </c>
      <c r="GI15" s="74">
        <v>1691478</v>
      </c>
      <c r="GJ15" s="74">
        <v>1135182</v>
      </c>
      <c r="GK15" s="74">
        <v>125690</v>
      </c>
      <c r="GL15" s="74">
        <v>68328</v>
      </c>
      <c r="GM15" s="75">
        <v>76729881</v>
      </c>
      <c r="GN15" s="76">
        <v>0</v>
      </c>
      <c r="GO15" s="74">
        <v>793382</v>
      </c>
      <c r="GP15" s="74">
        <v>93</v>
      </c>
      <c r="GQ15" s="74">
        <v>12234879</v>
      </c>
      <c r="GR15" s="74">
        <v>430268</v>
      </c>
      <c r="GS15" s="74">
        <v>453182</v>
      </c>
      <c r="GT15" s="74">
        <v>19561</v>
      </c>
      <c r="GU15" s="74">
        <v>37180</v>
      </c>
      <c r="GV15" s="74">
        <v>36000</v>
      </c>
      <c r="GW15" s="75">
        <v>73180</v>
      </c>
      <c r="GX15" s="76">
        <v>40300</v>
      </c>
      <c r="GY15" s="74">
        <v>8700</v>
      </c>
      <c r="GZ15" s="74">
        <v>49000</v>
      </c>
      <c r="HA15" s="74">
        <v>1560</v>
      </c>
      <c r="HB15" s="74">
        <v>0</v>
      </c>
      <c r="HC15" s="74">
        <v>400510</v>
      </c>
      <c r="HD15" s="74">
        <v>63460</v>
      </c>
      <c r="HE15" s="74">
        <v>463970</v>
      </c>
      <c r="HF15" s="75">
        <v>73660</v>
      </c>
      <c r="HG15" s="76">
        <v>234960</v>
      </c>
      <c r="HH15" s="74">
        <v>124650</v>
      </c>
      <c r="HI15" s="74">
        <v>109060</v>
      </c>
      <c r="HJ15" s="74">
        <v>51300</v>
      </c>
      <c r="HK15" s="74">
        <v>519970</v>
      </c>
      <c r="HL15" s="74">
        <v>8280</v>
      </c>
      <c r="HM15" s="74">
        <v>4856940</v>
      </c>
      <c r="HN15" s="75">
        <v>19977832</v>
      </c>
    </row>
    <row r="16" spans="1:222" s="26" customFormat="1" ht="12" customHeight="1" x14ac:dyDescent="0.2">
      <c r="A16" s="27">
        <v>4</v>
      </c>
      <c r="B16" s="28" t="s">
        <v>64</v>
      </c>
      <c r="C16" s="69">
        <v>2776126</v>
      </c>
      <c r="D16" s="70">
        <v>0</v>
      </c>
      <c r="E16" s="70">
        <v>0</v>
      </c>
      <c r="F16" s="70">
        <v>2776126</v>
      </c>
      <c r="G16" s="70">
        <v>0</v>
      </c>
      <c r="H16" s="70">
        <v>7827645</v>
      </c>
      <c r="I16" s="70">
        <v>129180</v>
      </c>
      <c r="J16" s="70">
        <v>3471885</v>
      </c>
      <c r="K16" s="71">
        <v>11428710</v>
      </c>
      <c r="L16" s="72">
        <v>173503</v>
      </c>
      <c r="M16" s="70">
        <v>0</v>
      </c>
      <c r="N16" s="70">
        <v>173503</v>
      </c>
      <c r="O16" s="70">
        <v>1304324</v>
      </c>
      <c r="P16" s="70">
        <v>1006685</v>
      </c>
      <c r="Q16" s="70">
        <v>80156</v>
      </c>
      <c r="R16" s="70">
        <v>100852</v>
      </c>
      <c r="S16" s="71">
        <v>16870356</v>
      </c>
      <c r="T16" s="72">
        <v>791</v>
      </c>
      <c r="U16" s="70">
        <v>213894</v>
      </c>
      <c r="V16" s="70">
        <v>19</v>
      </c>
      <c r="W16" s="70">
        <v>634182</v>
      </c>
      <c r="X16" s="70">
        <v>42255</v>
      </c>
      <c r="Y16" s="70">
        <v>72529</v>
      </c>
      <c r="Z16" s="70">
        <v>4588</v>
      </c>
      <c r="AA16" s="70">
        <v>20020</v>
      </c>
      <c r="AB16" s="70">
        <v>28800</v>
      </c>
      <c r="AC16" s="71">
        <v>48820</v>
      </c>
      <c r="AD16" s="72">
        <v>12480</v>
      </c>
      <c r="AE16" s="70">
        <v>11100</v>
      </c>
      <c r="AF16" s="70">
        <v>23580</v>
      </c>
      <c r="AG16" s="70">
        <v>780</v>
      </c>
      <c r="AH16" s="70">
        <v>10660</v>
      </c>
      <c r="AI16" s="70">
        <v>43450</v>
      </c>
      <c r="AJ16" s="70">
        <v>57000</v>
      </c>
      <c r="AK16" s="70">
        <v>100450</v>
      </c>
      <c r="AL16" s="71">
        <v>18800</v>
      </c>
      <c r="AM16" s="72">
        <v>56430</v>
      </c>
      <c r="AN16" s="70">
        <v>31500</v>
      </c>
      <c r="AO16" s="70">
        <v>19380</v>
      </c>
      <c r="AP16" s="70">
        <v>27450</v>
      </c>
      <c r="AQ16" s="70">
        <v>134760</v>
      </c>
      <c r="AR16" s="70">
        <v>7820</v>
      </c>
      <c r="AS16" s="70">
        <v>1505460</v>
      </c>
      <c r="AT16" s="71">
        <v>2819369</v>
      </c>
      <c r="AU16" s="72">
        <v>51206379</v>
      </c>
      <c r="AV16" s="70">
        <v>0</v>
      </c>
      <c r="AW16" s="70">
        <v>0</v>
      </c>
      <c r="AX16" s="70">
        <v>51206379</v>
      </c>
      <c r="AY16" s="70">
        <v>0</v>
      </c>
      <c r="AZ16" s="70">
        <v>3021161</v>
      </c>
      <c r="BA16" s="70">
        <v>35114</v>
      </c>
      <c r="BB16" s="70">
        <v>551104</v>
      </c>
      <c r="BC16" s="71">
        <v>3607379</v>
      </c>
      <c r="BD16" s="72">
        <v>185542</v>
      </c>
      <c r="BE16" s="70">
        <v>576</v>
      </c>
      <c r="BF16" s="70">
        <v>186118</v>
      </c>
      <c r="BG16" s="70">
        <v>89958</v>
      </c>
      <c r="BH16" s="70">
        <v>445661</v>
      </c>
      <c r="BI16" s="70">
        <v>109338</v>
      </c>
      <c r="BJ16" s="70">
        <v>18416</v>
      </c>
      <c r="BK16" s="71">
        <v>55663249</v>
      </c>
      <c r="BL16" s="72">
        <v>3724</v>
      </c>
      <c r="BM16" s="70">
        <v>1155378</v>
      </c>
      <c r="BN16" s="70">
        <v>217</v>
      </c>
      <c r="BO16" s="70">
        <v>9663800</v>
      </c>
      <c r="BP16" s="70">
        <v>337566</v>
      </c>
      <c r="BQ16" s="70">
        <v>703805</v>
      </c>
      <c r="BR16" s="70">
        <v>38658</v>
      </c>
      <c r="BS16" s="70">
        <v>217880</v>
      </c>
      <c r="BT16" s="70">
        <v>198000</v>
      </c>
      <c r="BU16" s="71">
        <v>415880</v>
      </c>
      <c r="BV16" s="72">
        <v>167700</v>
      </c>
      <c r="BW16" s="70">
        <v>137400</v>
      </c>
      <c r="BX16" s="70">
        <v>305100</v>
      </c>
      <c r="BY16" s="70">
        <v>11700</v>
      </c>
      <c r="BZ16" s="70">
        <v>0</v>
      </c>
      <c r="CA16" s="70">
        <v>679580</v>
      </c>
      <c r="CB16" s="70">
        <v>739230</v>
      </c>
      <c r="CC16" s="70">
        <v>1418810</v>
      </c>
      <c r="CD16" s="71">
        <v>195620</v>
      </c>
      <c r="CE16" s="72">
        <v>676500</v>
      </c>
      <c r="CF16" s="70">
        <v>252450</v>
      </c>
      <c r="CG16" s="70">
        <v>251940</v>
      </c>
      <c r="CH16" s="70">
        <v>229050</v>
      </c>
      <c r="CI16" s="70">
        <v>1409940</v>
      </c>
      <c r="CJ16" s="70">
        <v>44390</v>
      </c>
      <c r="CK16" s="70">
        <v>12847560</v>
      </c>
      <c r="CL16" s="71">
        <v>28551931</v>
      </c>
      <c r="CM16" s="72">
        <v>108532991</v>
      </c>
      <c r="CN16" s="70">
        <v>0</v>
      </c>
      <c r="CO16" s="70">
        <v>0</v>
      </c>
      <c r="CP16" s="70">
        <v>108532991</v>
      </c>
      <c r="CQ16" s="70">
        <v>0</v>
      </c>
      <c r="CR16" s="70">
        <v>3048489</v>
      </c>
      <c r="CS16" s="70">
        <v>0</v>
      </c>
      <c r="CT16" s="70">
        <v>633816</v>
      </c>
      <c r="CU16" s="71">
        <v>3682305</v>
      </c>
      <c r="CV16" s="72">
        <v>37159</v>
      </c>
      <c r="CW16" s="70">
        <v>0</v>
      </c>
      <c r="CX16" s="70">
        <v>37159</v>
      </c>
      <c r="CY16" s="70">
        <v>796657</v>
      </c>
      <c r="CZ16" s="70">
        <v>242420</v>
      </c>
      <c r="DA16" s="70">
        <v>29972</v>
      </c>
      <c r="DB16" s="70">
        <v>25642</v>
      </c>
      <c r="DC16" s="71">
        <v>113347146</v>
      </c>
      <c r="DD16" s="72">
        <v>4344</v>
      </c>
      <c r="DE16" s="70">
        <v>1101383</v>
      </c>
      <c r="DF16" s="70">
        <v>567</v>
      </c>
      <c r="DG16" s="70">
        <v>20223087</v>
      </c>
      <c r="DH16" s="70">
        <v>451073</v>
      </c>
      <c r="DI16" s="70">
        <v>978366</v>
      </c>
      <c r="DJ16" s="70">
        <v>41321</v>
      </c>
      <c r="DK16" s="70">
        <v>151580</v>
      </c>
      <c r="DL16" s="70">
        <v>137100</v>
      </c>
      <c r="DM16" s="71">
        <v>288680</v>
      </c>
      <c r="DN16" s="72">
        <v>129480</v>
      </c>
      <c r="DO16" s="70">
        <v>104700</v>
      </c>
      <c r="DP16" s="70">
        <v>234180</v>
      </c>
      <c r="DQ16" s="70">
        <v>12740</v>
      </c>
      <c r="DR16" s="70">
        <v>0</v>
      </c>
      <c r="DS16" s="70">
        <v>821260</v>
      </c>
      <c r="DT16" s="70">
        <v>390260</v>
      </c>
      <c r="DU16" s="70">
        <v>1211520</v>
      </c>
      <c r="DV16" s="71">
        <v>192770</v>
      </c>
      <c r="DW16" s="72">
        <v>602250</v>
      </c>
      <c r="DX16" s="70">
        <v>244350</v>
      </c>
      <c r="DY16" s="70">
        <v>236740</v>
      </c>
      <c r="DZ16" s="70">
        <v>211050</v>
      </c>
      <c r="EA16" s="70">
        <v>1294390</v>
      </c>
      <c r="EB16" s="70">
        <v>22080</v>
      </c>
      <c r="EC16" s="70">
        <v>15128190</v>
      </c>
      <c r="ED16" s="71">
        <v>41184124</v>
      </c>
      <c r="EE16" s="72">
        <v>115809399</v>
      </c>
      <c r="EF16" s="70">
        <v>0</v>
      </c>
      <c r="EG16" s="70">
        <v>0</v>
      </c>
      <c r="EH16" s="70">
        <v>115809399</v>
      </c>
      <c r="EI16" s="70">
        <v>0</v>
      </c>
      <c r="EJ16" s="70">
        <v>1620543</v>
      </c>
      <c r="EK16" s="70">
        <v>0</v>
      </c>
      <c r="EL16" s="70">
        <v>204925</v>
      </c>
      <c r="EM16" s="71">
        <v>1825468</v>
      </c>
      <c r="EN16" s="72">
        <v>4113</v>
      </c>
      <c r="EO16" s="70">
        <v>0</v>
      </c>
      <c r="EP16" s="70">
        <v>4113</v>
      </c>
      <c r="EQ16" s="70">
        <v>3256368</v>
      </c>
      <c r="ER16" s="70">
        <v>879004</v>
      </c>
      <c r="ES16" s="70">
        <v>85510</v>
      </c>
      <c r="ET16" s="70">
        <v>22067</v>
      </c>
      <c r="EU16" s="71">
        <v>121881929</v>
      </c>
      <c r="EV16" s="72">
        <v>99</v>
      </c>
      <c r="EW16" s="70">
        <v>916252</v>
      </c>
      <c r="EX16" s="70">
        <v>471</v>
      </c>
      <c r="EY16" s="70">
        <v>21347722</v>
      </c>
      <c r="EZ16" s="70">
        <v>484877</v>
      </c>
      <c r="FA16" s="70">
        <v>919188</v>
      </c>
      <c r="FB16" s="70">
        <v>36661</v>
      </c>
      <c r="FC16" s="70">
        <v>94900</v>
      </c>
      <c r="FD16" s="70">
        <v>84600</v>
      </c>
      <c r="FE16" s="71">
        <v>179500</v>
      </c>
      <c r="FF16" s="72">
        <v>82160</v>
      </c>
      <c r="FG16" s="70">
        <v>43200</v>
      </c>
      <c r="FH16" s="70">
        <v>125360</v>
      </c>
      <c r="FI16" s="70">
        <v>8060</v>
      </c>
      <c r="FJ16" s="70">
        <v>0</v>
      </c>
      <c r="FK16" s="70">
        <v>727320</v>
      </c>
      <c r="FL16" s="70">
        <v>183160</v>
      </c>
      <c r="FM16" s="70">
        <v>910480</v>
      </c>
      <c r="FN16" s="71">
        <v>143120</v>
      </c>
      <c r="FO16" s="72">
        <v>416460</v>
      </c>
      <c r="FP16" s="70">
        <v>218700</v>
      </c>
      <c r="FQ16" s="70">
        <v>189620</v>
      </c>
      <c r="FR16" s="70">
        <v>144900</v>
      </c>
      <c r="FS16" s="70">
        <v>969680</v>
      </c>
      <c r="FT16" s="70">
        <v>21160</v>
      </c>
      <c r="FU16" s="70">
        <v>10572210</v>
      </c>
      <c r="FV16" s="71">
        <v>36634369</v>
      </c>
      <c r="FW16" s="72">
        <v>91349409</v>
      </c>
      <c r="FX16" s="70">
        <v>0</v>
      </c>
      <c r="FY16" s="70">
        <v>0</v>
      </c>
      <c r="FZ16" s="70">
        <v>91349409</v>
      </c>
      <c r="GA16" s="70">
        <v>0</v>
      </c>
      <c r="GB16" s="70">
        <v>1780635</v>
      </c>
      <c r="GC16" s="70">
        <v>360</v>
      </c>
      <c r="GD16" s="70">
        <v>88444</v>
      </c>
      <c r="GE16" s="71">
        <v>1869439</v>
      </c>
      <c r="GF16" s="72">
        <v>47140</v>
      </c>
      <c r="GG16" s="70">
        <v>0</v>
      </c>
      <c r="GH16" s="70">
        <v>47140</v>
      </c>
      <c r="GI16" s="70">
        <v>111585</v>
      </c>
      <c r="GJ16" s="70">
        <v>191145</v>
      </c>
      <c r="GK16" s="70">
        <v>25857</v>
      </c>
      <c r="GL16" s="70">
        <v>40933</v>
      </c>
      <c r="GM16" s="71">
        <v>93635508</v>
      </c>
      <c r="GN16" s="72">
        <v>0</v>
      </c>
      <c r="GO16" s="70">
        <v>759411</v>
      </c>
      <c r="GP16" s="70">
        <v>139</v>
      </c>
      <c r="GQ16" s="70">
        <v>16164942</v>
      </c>
      <c r="GR16" s="70">
        <v>451078</v>
      </c>
      <c r="GS16" s="70">
        <v>632439</v>
      </c>
      <c r="GT16" s="70">
        <v>27541</v>
      </c>
      <c r="GU16" s="70">
        <v>54340</v>
      </c>
      <c r="GV16" s="70">
        <v>58800</v>
      </c>
      <c r="GW16" s="71">
        <v>113140</v>
      </c>
      <c r="GX16" s="72">
        <v>47320</v>
      </c>
      <c r="GY16" s="70">
        <v>8700</v>
      </c>
      <c r="GZ16" s="70">
        <v>56020</v>
      </c>
      <c r="HA16" s="70">
        <v>520</v>
      </c>
      <c r="HB16" s="70">
        <v>0</v>
      </c>
      <c r="HC16" s="70">
        <v>575960</v>
      </c>
      <c r="HD16" s="70">
        <v>79040</v>
      </c>
      <c r="HE16" s="70">
        <v>655000</v>
      </c>
      <c r="HF16" s="71">
        <v>106740</v>
      </c>
      <c r="HG16" s="72">
        <v>327030</v>
      </c>
      <c r="HH16" s="70">
        <v>193500</v>
      </c>
      <c r="HI16" s="70">
        <v>147820</v>
      </c>
      <c r="HJ16" s="70">
        <v>100350</v>
      </c>
      <c r="HK16" s="70">
        <v>768700</v>
      </c>
      <c r="HL16" s="70">
        <v>16330</v>
      </c>
      <c r="HM16" s="70">
        <v>6242280</v>
      </c>
      <c r="HN16" s="71">
        <v>25994141</v>
      </c>
    </row>
    <row r="17" spans="1:222" s="26" customFormat="1" ht="12" customHeight="1" x14ac:dyDescent="0.2">
      <c r="A17" s="29">
        <v>5</v>
      </c>
      <c r="B17" s="30" t="s">
        <v>65</v>
      </c>
      <c r="C17" s="73">
        <v>1629389</v>
      </c>
      <c r="D17" s="74">
        <v>0</v>
      </c>
      <c r="E17" s="74">
        <v>0</v>
      </c>
      <c r="F17" s="74">
        <v>1629389</v>
      </c>
      <c r="G17" s="74">
        <v>0</v>
      </c>
      <c r="H17" s="74">
        <v>5221478</v>
      </c>
      <c r="I17" s="74">
        <v>5523</v>
      </c>
      <c r="J17" s="74">
        <v>1059888</v>
      </c>
      <c r="K17" s="75">
        <v>6286889</v>
      </c>
      <c r="L17" s="76">
        <v>113921</v>
      </c>
      <c r="M17" s="74">
        <v>0</v>
      </c>
      <c r="N17" s="74">
        <v>113921</v>
      </c>
      <c r="O17" s="74">
        <v>1114330</v>
      </c>
      <c r="P17" s="74">
        <v>1780583</v>
      </c>
      <c r="Q17" s="74">
        <v>50711</v>
      </c>
      <c r="R17" s="74">
        <v>107247</v>
      </c>
      <c r="S17" s="75">
        <v>11083070</v>
      </c>
      <c r="T17" s="76">
        <v>74</v>
      </c>
      <c r="U17" s="74">
        <v>136530</v>
      </c>
      <c r="V17" s="74">
        <v>57</v>
      </c>
      <c r="W17" s="74">
        <v>380216</v>
      </c>
      <c r="X17" s="74">
        <v>21040</v>
      </c>
      <c r="Y17" s="74">
        <v>45352</v>
      </c>
      <c r="Z17" s="74">
        <v>2553</v>
      </c>
      <c r="AA17" s="74">
        <v>12740</v>
      </c>
      <c r="AB17" s="74">
        <v>12000</v>
      </c>
      <c r="AC17" s="75">
        <v>24740</v>
      </c>
      <c r="AD17" s="76">
        <v>5460</v>
      </c>
      <c r="AE17" s="74">
        <v>9300</v>
      </c>
      <c r="AF17" s="74">
        <v>14760</v>
      </c>
      <c r="AG17" s="74">
        <v>520</v>
      </c>
      <c r="AH17" s="74">
        <v>4420</v>
      </c>
      <c r="AI17" s="74">
        <v>22000</v>
      </c>
      <c r="AJ17" s="74">
        <v>28880</v>
      </c>
      <c r="AK17" s="74">
        <v>50880</v>
      </c>
      <c r="AL17" s="75">
        <v>15070</v>
      </c>
      <c r="AM17" s="76">
        <v>30690</v>
      </c>
      <c r="AN17" s="74">
        <v>16650</v>
      </c>
      <c r="AO17" s="74">
        <v>3800</v>
      </c>
      <c r="AP17" s="74">
        <v>13050</v>
      </c>
      <c r="AQ17" s="74">
        <v>64190</v>
      </c>
      <c r="AR17" s="74">
        <v>4140</v>
      </c>
      <c r="AS17" s="74">
        <v>893640</v>
      </c>
      <c r="AT17" s="75">
        <v>1658125</v>
      </c>
      <c r="AU17" s="76">
        <v>29513010</v>
      </c>
      <c r="AV17" s="74">
        <v>0</v>
      </c>
      <c r="AW17" s="74">
        <v>0</v>
      </c>
      <c r="AX17" s="74">
        <v>29513010</v>
      </c>
      <c r="AY17" s="74">
        <v>0</v>
      </c>
      <c r="AZ17" s="74">
        <v>2787075</v>
      </c>
      <c r="BA17" s="74">
        <v>26753</v>
      </c>
      <c r="BB17" s="74">
        <v>576492</v>
      </c>
      <c r="BC17" s="75">
        <v>3390320</v>
      </c>
      <c r="BD17" s="76">
        <v>22366</v>
      </c>
      <c r="BE17" s="74">
        <v>0</v>
      </c>
      <c r="BF17" s="74">
        <v>22366</v>
      </c>
      <c r="BG17" s="74">
        <v>519088</v>
      </c>
      <c r="BH17" s="74">
        <v>344711</v>
      </c>
      <c r="BI17" s="74">
        <v>64234</v>
      </c>
      <c r="BJ17" s="74">
        <v>17297</v>
      </c>
      <c r="BK17" s="75">
        <v>33871026</v>
      </c>
      <c r="BL17" s="76">
        <v>2398</v>
      </c>
      <c r="BM17" s="74">
        <v>794656</v>
      </c>
      <c r="BN17" s="74">
        <v>455</v>
      </c>
      <c r="BO17" s="74">
        <v>5808177</v>
      </c>
      <c r="BP17" s="74">
        <v>225689</v>
      </c>
      <c r="BQ17" s="74">
        <v>448215</v>
      </c>
      <c r="BR17" s="74">
        <v>27825</v>
      </c>
      <c r="BS17" s="74">
        <v>134940</v>
      </c>
      <c r="BT17" s="74">
        <v>100800</v>
      </c>
      <c r="BU17" s="75">
        <v>235740</v>
      </c>
      <c r="BV17" s="76">
        <v>112580</v>
      </c>
      <c r="BW17" s="74">
        <v>86400</v>
      </c>
      <c r="BX17" s="74">
        <v>198980</v>
      </c>
      <c r="BY17" s="74">
        <v>6240</v>
      </c>
      <c r="BZ17" s="74">
        <v>0</v>
      </c>
      <c r="CA17" s="74">
        <v>333300</v>
      </c>
      <c r="CB17" s="74">
        <v>496410</v>
      </c>
      <c r="CC17" s="74">
        <v>829710</v>
      </c>
      <c r="CD17" s="75">
        <v>144450</v>
      </c>
      <c r="CE17" s="76">
        <v>279840</v>
      </c>
      <c r="CF17" s="74">
        <v>158400</v>
      </c>
      <c r="CG17" s="74">
        <v>80940</v>
      </c>
      <c r="CH17" s="74">
        <v>144000</v>
      </c>
      <c r="CI17" s="74">
        <v>663180</v>
      </c>
      <c r="CJ17" s="74">
        <v>23000</v>
      </c>
      <c r="CK17" s="74">
        <v>7310160</v>
      </c>
      <c r="CL17" s="75">
        <v>16718420</v>
      </c>
      <c r="CM17" s="76">
        <v>64098213</v>
      </c>
      <c r="CN17" s="74">
        <v>903</v>
      </c>
      <c r="CO17" s="74">
        <v>0</v>
      </c>
      <c r="CP17" s="74">
        <v>64099116</v>
      </c>
      <c r="CQ17" s="74">
        <v>0</v>
      </c>
      <c r="CR17" s="74">
        <v>2455734</v>
      </c>
      <c r="CS17" s="74">
        <v>0</v>
      </c>
      <c r="CT17" s="74">
        <v>256327</v>
      </c>
      <c r="CU17" s="75">
        <v>2712061</v>
      </c>
      <c r="CV17" s="76">
        <v>124928</v>
      </c>
      <c r="CW17" s="74">
        <v>0</v>
      </c>
      <c r="CX17" s="74">
        <v>124928</v>
      </c>
      <c r="CY17" s="74">
        <v>46558</v>
      </c>
      <c r="CZ17" s="74">
        <v>886099</v>
      </c>
      <c r="DA17" s="74">
        <v>101514</v>
      </c>
      <c r="DB17" s="74">
        <v>10812</v>
      </c>
      <c r="DC17" s="75">
        <v>67981088</v>
      </c>
      <c r="DD17" s="76">
        <v>573</v>
      </c>
      <c r="DE17" s="74">
        <v>793727</v>
      </c>
      <c r="DF17" s="74">
        <v>455</v>
      </c>
      <c r="DG17" s="74">
        <v>12244320</v>
      </c>
      <c r="DH17" s="74">
        <v>282633</v>
      </c>
      <c r="DI17" s="74">
        <v>628519</v>
      </c>
      <c r="DJ17" s="74">
        <v>30122</v>
      </c>
      <c r="DK17" s="74">
        <v>95420</v>
      </c>
      <c r="DL17" s="74">
        <v>66600</v>
      </c>
      <c r="DM17" s="75">
        <v>162020</v>
      </c>
      <c r="DN17" s="76">
        <v>100620</v>
      </c>
      <c r="DO17" s="74">
        <v>66000</v>
      </c>
      <c r="DP17" s="74">
        <v>166620</v>
      </c>
      <c r="DQ17" s="74">
        <v>10920</v>
      </c>
      <c r="DR17" s="74">
        <v>0</v>
      </c>
      <c r="DS17" s="74">
        <v>468820</v>
      </c>
      <c r="DT17" s="74">
        <v>282980</v>
      </c>
      <c r="DU17" s="74">
        <v>751800</v>
      </c>
      <c r="DV17" s="75">
        <v>129400</v>
      </c>
      <c r="DW17" s="76">
        <v>318120</v>
      </c>
      <c r="DX17" s="74">
        <v>164250</v>
      </c>
      <c r="DY17" s="74">
        <v>95760</v>
      </c>
      <c r="DZ17" s="74">
        <v>143550</v>
      </c>
      <c r="EA17" s="74">
        <v>721680</v>
      </c>
      <c r="EB17" s="74">
        <v>14490</v>
      </c>
      <c r="EC17" s="74">
        <v>8800110</v>
      </c>
      <c r="ED17" s="75">
        <v>24736934</v>
      </c>
      <c r="EE17" s="76">
        <v>73739630</v>
      </c>
      <c r="EF17" s="74">
        <v>0</v>
      </c>
      <c r="EG17" s="74">
        <v>0</v>
      </c>
      <c r="EH17" s="74">
        <v>73739630</v>
      </c>
      <c r="EI17" s="74">
        <v>0</v>
      </c>
      <c r="EJ17" s="74">
        <v>1356369</v>
      </c>
      <c r="EK17" s="74">
        <v>0</v>
      </c>
      <c r="EL17" s="74">
        <v>83278</v>
      </c>
      <c r="EM17" s="75">
        <v>1439647</v>
      </c>
      <c r="EN17" s="76">
        <v>140236</v>
      </c>
      <c r="EO17" s="74">
        <v>0</v>
      </c>
      <c r="EP17" s="74">
        <v>140236</v>
      </c>
      <c r="EQ17" s="74">
        <v>165942</v>
      </c>
      <c r="ER17" s="74">
        <v>174920</v>
      </c>
      <c r="ES17" s="74">
        <v>36179</v>
      </c>
      <c r="ET17" s="74">
        <v>36192</v>
      </c>
      <c r="EU17" s="75">
        <v>75732746</v>
      </c>
      <c r="EV17" s="76">
        <v>2451</v>
      </c>
      <c r="EW17" s="74">
        <v>660936</v>
      </c>
      <c r="EX17" s="74">
        <v>407</v>
      </c>
      <c r="EY17" s="74">
        <v>13821746</v>
      </c>
      <c r="EZ17" s="74">
        <v>373013</v>
      </c>
      <c r="FA17" s="74">
        <v>601299</v>
      </c>
      <c r="FB17" s="74">
        <v>24995</v>
      </c>
      <c r="FC17" s="74">
        <v>51480</v>
      </c>
      <c r="FD17" s="74">
        <v>51300</v>
      </c>
      <c r="FE17" s="75">
        <v>102780</v>
      </c>
      <c r="FF17" s="76">
        <v>49660</v>
      </c>
      <c r="FG17" s="74">
        <v>34800</v>
      </c>
      <c r="FH17" s="74">
        <v>84460</v>
      </c>
      <c r="FI17" s="74">
        <v>5720</v>
      </c>
      <c r="FJ17" s="74">
        <v>0</v>
      </c>
      <c r="FK17" s="74">
        <v>478940</v>
      </c>
      <c r="FL17" s="74">
        <v>109440</v>
      </c>
      <c r="FM17" s="74">
        <v>588380</v>
      </c>
      <c r="FN17" s="75">
        <v>112140</v>
      </c>
      <c r="FO17" s="76">
        <v>278190</v>
      </c>
      <c r="FP17" s="74">
        <v>166500</v>
      </c>
      <c r="FQ17" s="74">
        <v>102220</v>
      </c>
      <c r="FR17" s="74">
        <v>99450</v>
      </c>
      <c r="FS17" s="74">
        <v>646360</v>
      </c>
      <c r="FT17" s="74">
        <v>12420</v>
      </c>
      <c r="FU17" s="74">
        <v>6661050</v>
      </c>
      <c r="FV17" s="75">
        <v>23697750</v>
      </c>
      <c r="FW17" s="76">
        <v>66310033</v>
      </c>
      <c r="FX17" s="74">
        <v>0</v>
      </c>
      <c r="FY17" s="74">
        <v>0</v>
      </c>
      <c r="FZ17" s="74">
        <v>66310033</v>
      </c>
      <c r="GA17" s="74">
        <v>0</v>
      </c>
      <c r="GB17" s="74">
        <v>1060089</v>
      </c>
      <c r="GC17" s="74">
        <v>0</v>
      </c>
      <c r="GD17" s="74">
        <v>232130</v>
      </c>
      <c r="GE17" s="75">
        <v>1292219</v>
      </c>
      <c r="GF17" s="76">
        <v>23585</v>
      </c>
      <c r="GG17" s="74">
        <v>0</v>
      </c>
      <c r="GH17" s="74">
        <v>23585</v>
      </c>
      <c r="GI17" s="74">
        <v>192828</v>
      </c>
      <c r="GJ17" s="74">
        <v>220674</v>
      </c>
      <c r="GK17" s="74">
        <v>40222</v>
      </c>
      <c r="GL17" s="74">
        <v>23599</v>
      </c>
      <c r="GM17" s="75">
        <v>68103160</v>
      </c>
      <c r="GN17" s="76">
        <v>0</v>
      </c>
      <c r="GO17" s="74">
        <v>576971</v>
      </c>
      <c r="GP17" s="74">
        <v>181</v>
      </c>
      <c r="GQ17" s="74">
        <v>11860580</v>
      </c>
      <c r="GR17" s="74">
        <v>341208</v>
      </c>
      <c r="GS17" s="74">
        <v>463499</v>
      </c>
      <c r="GT17" s="74">
        <v>22817</v>
      </c>
      <c r="GU17" s="74">
        <v>33280</v>
      </c>
      <c r="GV17" s="74">
        <v>38100</v>
      </c>
      <c r="GW17" s="75">
        <v>71380</v>
      </c>
      <c r="GX17" s="76">
        <v>41340</v>
      </c>
      <c r="GY17" s="74">
        <v>6000</v>
      </c>
      <c r="GZ17" s="74">
        <v>47340</v>
      </c>
      <c r="HA17" s="74">
        <v>260</v>
      </c>
      <c r="HB17" s="74">
        <v>0</v>
      </c>
      <c r="HC17" s="74">
        <v>439450</v>
      </c>
      <c r="HD17" s="74">
        <v>55100</v>
      </c>
      <c r="HE17" s="74">
        <v>494550</v>
      </c>
      <c r="HF17" s="75">
        <v>78750</v>
      </c>
      <c r="HG17" s="76">
        <v>214830</v>
      </c>
      <c r="HH17" s="74">
        <v>149850</v>
      </c>
      <c r="HI17" s="74">
        <v>88160</v>
      </c>
      <c r="HJ17" s="74">
        <v>66600</v>
      </c>
      <c r="HK17" s="74">
        <v>519440</v>
      </c>
      <c r="HL17" s="74">
        <v>11040</v>
      </c>
      <c r="HM17" s="74">
        <v>4512750</v>
      </c>
      <c r="HN17" s="75">
        <v>19000585</v>
      </c>
    </row>
    <row r="18" spans="1:222" s="26" customFormat="1" ht="12" customHeight="1" x14ac:dyDescent="0.2">
      <c r="A18" s="27">
        <v>6</v>
      </c>
      <c r="B18" s="28" t="s">
        <v>66</v>
      </c>
      <c r="C18" s="69">
        <v>1902272</v>
      </c>
      <c r="D18" s="70">
        <v>0</v>
      </c>
      <c r="E18" s="70">
        <v>0</v>
      </c>
      <c r="F18" s="70">
        <v>1902272</v>
      </c>
      <c r="G18" s="70">
        <v>0</v>
      </c>
      <c r="H18" s="70">
        <v>6529254</v>
      </c>
      <c r="I18" s="70">
        <v>24028</v>
      </c>
      <c r="J18" s="70">
        <v>1734966</v>
      </c>
      <c r="K18" s="71">
        <v>8288248</v>
      </c>
      <c r="L18" s="72">
        <v>257472</v>
      </c>
      <c r="M18" s="70">
        <v>0</v>
      </c>
      <c r="N18" s="70">
        <v>257472</v>
      </c>
      <c r="O18" s="70">
        <v>161153</v>
      </c>
      <c r="P18" s="70">
        <v>1180578</v>
      </c>
      <c r="Q18" s="70">
        <v>8945</v>
      </c>
      <c r="R18" s="70">
        <v>45780</v>
      </c>
      <c r="S18" s="71">
        <v>11844448</v>
      </c>
      <c r="T18" s="72">
        <v>203</v>
      </c>
      <c r="U18" s="70">
        <v>135268</v>
      </c>
      <c r="V18" s="70">
        <v>0</v>
      </c>
      <c r="W18" s="70">
        <v>436168</v>
      </c>
      <c r="X18" s="70">
        <v>24492</v>
      </c>
      <c r="Y18" s="70">
        <v>50027</v>
      </c>
      <c r="Z18" s="70">
        <v>3338</v>
      </c>
      <c r="AA18" s="70">
        <v>10140</v>
      </c>
      <c r="AB18" s="70">
        <v>11700</v>
      </c>
      <c r="AC18" s="71">
        <v>21840</v>
      </c>
      <c r="AD18" s="72">
        <v>8060</v>
      </c>
      <c r="AE18" s="70">
        <v>9000</v>
      </c>
      <c r="AF18" s="70">
        <v>17060</v>
      </c>
      <c r="AG18" s="70">
        <v>0</v>
      </c>
      <c r="AH18" s="70">
        <v>3640</v>
      </c>
      <c r="AI18" s="70">
        <v>26950</v>
      </c>
      <c r="AJ18" s="70">
        <v>30530</v>
      </c>
      <c r="AK18" s="70">
        <v>57480</v>
      </c>
      <c r="AL18" s="71">
        <v>17840</v>
      </c>
      <c r="AM18" s="72">
        <v>36300</v>
      </c>
      <c r="AN18" s="70">
        <v>19350</v>
      </c>
      <c r="AO18" s="70">
        <v>12160</v>
      </c>
      <c r="AP18" s="70">
        <v>18450</v>
      </c>
      <c r="AQ18" s="70">
        <v>86260</v>
      </c>
      <c r="AR18" s="70">
        <v>3450</v>
      </c>
      <c r="AS18" s="70">
        <v>1073820</v>
      </c>
      <c r="AT18" s="71">
        <v>1930886</v>
      </c>
      <c r="AU18" s="72">
        <v>33685244</v>
      </c>
      <c r="AV18" s="70">
        <v>0</v>
      </c>
      <c r="AW18" s="70">
        <v>0</v>
      </c>
      <c r="AX18" s="70">
        <v>33685244</v>
      </c>
      <c r="AY18" s="70">
        <v>0</v>
      </c>
      <c r="AZ18" s="70">
        <v>3739234</v>
      </c>
      <c r="BA18" s="70">
        <v>61231</v>
      </c>
      <c r="BB18" s="70">
        <v>472450</v>
      </c>
      <c r="BC18" s="71">
        <v>4272915</v>
      </c>
      <c r="BD18" s="72">
        <v>1150</v>
      </c>
      <c r="BE18" s="70">
        <v>0</v>
      </c>
      <c r="BF18" s="70">
        <v>1150</v>
      </c>
      <c r="BG18" s="70">
        <v>135515</v>
      </c>
      <c r="BH18" s="70">
        <v>93384</v>
      </c>
      <c r="BI18" s="70">
        <v>16064</v>
      </c>
      <c r="BJ18" s="70">
        <v>11118</v>
      </c>
      <c r="BK18" s="71">
        <v>38215390</v>
      </c>
      <c r="BL18" s="72">
        <v>5120</v>
      </c>
      <c r="BM18" s="70">
        <v>791385</v>
      </c>
      <c r="BN18" s="70">
        <v>346</v>
      </c>
      <c r="BO18" s="70">
        <v>6502522</v>
      </c>
      <c r="BP18" s="70">
        <v>217916</v>
      </c>
      <c r="BQ18" s="70">
        <v>531633</v>
      </c>
      <c r="BR18" s="70">
        <v>30292</v>
      </c>
      <c r="BS18" s="70">
        <v>123240</v>
      </c>
      <c r="BT18" s="70">
        <v>122400</v>
      </c>
      <c r="BU18" s="71">
        <v>245640</v>
      </c>
      <c r="BV18" s="72">
        <v>135720</v>
      </c>
      <c r="BW18" s="70">
        <v>115200</v>
      </c>
      <c r="BX18" s="70">
        <v>250920</v>
      </c>
      <c r="BY18" s="70">
        <v>8060</v>
      </c>
      <c r="BZ18" s="70">
        <v>0</v>
      </c>
      <c r="CA18" s="70">
        <v>484110</v>
      </c>
      <c r="CB18" s="70">
        <v>405460</v>
      </c>
      <c r="CC18" s="70">
        <v>889570</v>
      </c>
      <c r="CD18" s="71">
        <v>162840</v>
      </c>
      <c r="CE18" s="72">
        <v>456720</v>
      </c>
      <c r="CF18" s="70">
        <v>215100</v>
      </c>
      <c r="CG18" s="70">
        <v>162640</v>
      </c>
      <c r="CH18" s="70">
        <v>220950</v>
      </c>
      <c r="CI18" s="70">
        <v>1055410</v>
      </c>
      <c r="CJ18" s="70">
        <v>32890</v>
      </c>
      <c r="CK18" s="70">
        <v>8453940</v>
      </c>
      <c r="CL18" s="71">
        <v>19178138</v>
      </c>
      <c r="CM18" s="72">
        <v>69848678</v>
      </c>
      <c r="CN18" s="70">
        <v>0</v>
      </c>
      <c r="CO18" s="70">
        <v>0</v>
      </c>
      <c r="CP18" s="70">
        <v>69848678</v>
      </c>
      <c r="CQ18" s="70">
        <v>0</v>
      </c>
      <c r="CR18" s="70">
        <v>1426826</v>
      </c>
      <c r="CS18" s="70">
        <v>0</v>
      </c>
      <c r="CT18" s="70">
        <v>194764</v>
      </c>
      <c r="CU18" s="71">
        <v>1621590</v>
      </c>
      <c r="CV18" s="72">
        <v>134</v>
      </c>
      <c r="CW18" s="70">
        <v>0</v>
      </c>
      <c r="CX18" s="70">
        <v>134</v>
      </c>
      <c r="CY18" s="70">
        <v>373308</v>
      </c>
      <c r="CZ18" s="70">
        <v>195676</v>
      </c>
      <c r="DA18" s="70">
        <v>14482</v>
      </c>
      <c r="DB18" s="70">
        <v>49843</v>
      </c>
      <c r="DC18" s="71">
        <v>72103711</v>
      </c>
      <c r="DD18" s="72">
        <v>757</v>
      </c>
      <c r="DE18" s="70">
        <v>705623</v>
      </c>
      <c r="DF18" s="70">
        <v>303</v>
      </c>
      <c r="DG18" s="70">
        <v>13472721</v>
      </c>
      <c r="DH18" s="70">
        <v>293791</v>
      </c>
      <c r="DI18" s="70">
        <v>726920</v>
      </c>
      <c r="DJ18" s="70">
        <v>30296</v>
      </c>
      <c r="DK18" s="70">
        <v>88660</v>
      </c>
      <c r="DL18" s="70">
        <v>86400</v>
      </c>
      <c r="DM18" s="71">
        <v>175060</v>
      </c>
      <c r="DN18" s="72">
        <v>98800</v>
      </c>
      <c r="DO18" s="70">
        <v>69900</v>
      </c>
      <c r="DP18" s="70">
        <v>168700</v>
      </c>
      <c r="DQ18" s="70">
        <v>5460</v>
      </c>
      <c r="DR18" s="70">
        <v>0</v>
      </c>
      <c r="DS18" s="70">
        <v>657580</v>
      </c>
      <c r="DT18" s="70">
        <v>171510</v>
      </c>
      <c r="DU18" s="70">
        <v>829090</v>
      </c>
      <c r="DV18" s="71">
        <v>181680</v>
      </c>
      <c r="DW18" s="72">
        <v>420420</v>
      </c>
      <c r="DX18" s="70">
        <v>198000</v>
      </c>
      <c r="DY18" s="70">
        <v>147440</v>
      </c>
      <c r="DZ18" s="70">
        <v>175950</v>
      </c>
      <c r="EA18" s="70">
        <v>941810</v>
      </c>
      <c r="EB18" s="70">
        <v>22770</v>
      </c>
      <c r="EC18" s="70">
        <v>9564720</v>
      </c>
      <c r="ED18" s="71">
        <v>27119398</v>
      </c>
      <c r="EE18" s="72">
        <v>76702873</v>
      </c>
      <c r="EF18" s="70">
        <v>0</v>
      </c>
      <c r="EG18" s="70">
        <v>0</v>
      </c>
      <c r="EH18" s="70">
        <v>76702873</v>
      </c>
      <c r="EI18" s="70">
        <v>0</v>
      </c>
      <c r="EJ18" s="70">
        <v>2481899</v>
      </c>
      <c r="EK18" s="70">
        <v>11139</v>
      </c>
      <c r="EL18" s="70">
        <v>93039</v>
      </c>
      <c r="EM18" s="71">
        <v>2586077</v>
      </c>
      <c r="EN18" s="72">
        <v>16815</v>
      </c>
      <c r="EO18" s="70">
        <v>0</v>
      </c>
      <c r="EP18" s="70">
        <v>16815</v>
      </c>
      <c r="EQ18" s="70">
        <v>163935</v>
      </c>
      <c r="ER18" s="70">
        <v>163840</v>
      </c>
      <c r="ES18" s="70">
        <v>32606</v>
      </c>
      <c r="ET18" s="70">
        <v>50399</v>
      </c>
      <c r="EU18" s="71">
        <v>79716545</v>
      </c>
      <c r="EV18" s="72">
        <v>238</v>
      </c>
      <c r="EW18" s="70">
        <v>602192</v>
      </c>
      <c r="EX18" s="70">
        <v>203</v>
      </c>
      <c r="EY18" s="70">
        <v>14447456</v>
      </c>
      <c r="EZ18" s="70">
        <v>333764</v>
      </c>
      <c r="FA18" s="70">
        <v>671237</v>
      </c>
      <c r="FB18" s="70">
        <v>28475</v>
      </c>
      <c r="FC18" s="70">
        <v>54600</v>
      </c>
      <c r="FD18" s="70">
        <v>57600</v>
      </c>
      <c r="FE18" s="71">
        <v>112200</v>
      </c>
      <c r="FF18" s="72">
        <v>52780</v>
      </c>
      <c r="FG18" s="70">
        <v>34500</v>
      </c>
      <c r="FH18" s="70">
        <v>87280</v>
      </c>
      <c r="FI18" s="70">
        <v>7020</v>
      </c>
      <c r="FJ18" s="70">
        <v>0</v>
      </c>
      <c r="FK18" s="70">
        <v>593450</v>
      </c>
      <c r="FL18" s="70">
        <v>80560</v>
      </c>
      <c r="FM18" s="70">
        <v>674010</v>
      </c>
      <c r="FN18" s="71">
        <v>142950</v>
      </c>
      <c r="FO18" s="72">
        <v>297000</v>
      </c>
      <c r="FP18" s="70">
        <v>176850</v>
      </c>
      <c r="FQ18" s="70">
        <v>116660</v>
      </c>
      <c r="FR18" s="70">
        <v>147150</v>
      </c>
      <c r="FS18" s="70">
        <v>737660</v>
      </c>
      <c r="FT18" s="70">
        <v>14490</v>
      </c>
      <c r="FU18" s="70">
        <v>6934620</v>
      </c>
      <c r="FV18" s="71">
        <v>24793592</v>
      </c>
      <c r="FW18" s="72">
        <v>61093986</v>
      </c>
      <c r="FX18" s="70">
        <v>0</v>
      </c>
      <c r="FY18" s="70">
        <v>0</v>
      </c>
      <c r="FZ18" s="70">
        <v>61093986</v>
      </c>
      <c r="GA18" s="70">
        <v>0</v>
      </c>
      <c r="GB18" s="70">
        <v>795002</v>
      </c>
      <c r="GC18" s="70">
        <v>0</v>
      </c>
      <c r="GD18" s="70">
        <v>0</v>
      </c>
      <c r="GE18" s="71">
        <v>795002</v>
      </c>
      <c r="GF18" s="72">
        <v>15450</v>
      </c>
      <c r="GG18" s="70">
        <v>0</v>
      </c>
      <c r="GH18" s="70">
        <v>15450</v>
      </c>
      <c r="GI18" s="70">
        <v>109646</v>
      </c>
      <c r="GJ18" s="70">
        <v>150906</v>
      </c>
      <c r="GK18" s="70">
        <v>18878</v>
      </c>
      <c r="GL18" s="70">
        <v>14640</v>
      </c>
      <c r="GM18" s="71">
        <v>62198508</v>
      </c>
      <c r="GN18" s="72">
        <v>150</v>
      </c>
      <c r="GO18" s="70">
        <v>470654</v>
      </c>
      <c r="GP18" s="70">
        <v>9</v>
      </c>
      <c r="GQ18" s="70">
        <v>10993459</v>
      </c>
      <c r="GR18" s="70">
        <v>268553</v>
      </c>
      <c r="GS18" s="70">
        <v>455503</v>
      </c>
      <c r="GT18" s="70">
        <v>23180</v>
      </c>
      <c r="GU18" s="70">
        <v>37440</v>
      </c>
      <c r="GV18" s="70">
        <v>32700</v>
      </c>
      <c r="GW18" s="71">
        <v>70140</v>
      </c>
      <c r="GX18" s="72">
        <v>35100</v>
      </c>
      <c r="GY18" s="70">
        <v>4800</v>
      </c>
      <c r="GZ18" s="70">
        <v>39900</v>
      </c>
      <c r="HA18" s="70">
        <v>1300</v>
      </c>
      <c r="HB18" s="70">
        <v>0</v>
      </c>
      <c r="HC18" s="70">
        <v>465960</v>
      </c>
      <c r="HD18" s="70">
        <v>34580</v>
      </c>
      <c r="HE18" s="70">
        <v>500540</v>
      </c>
      <c r="HF18" s="71">
        <v>108230</v>
      </c>
      <c r="HG18" s="72">
        <v>226710</v>
      </c>
      <c r="HH18" s="70">
        <v>143100</v>
      </c>
      <c r="HI18" s="70">
        <v>85120</v>
      </c>
      <c r="HJ18" s="70">
        <v>90450</v>
      </c>
      <c r="HK18" s="70">
        <v>545380</v>
      </c>
      <c r="HL18" s="70">
        <v>9430</v>
      </c>
      <c r="HM18" s="70">
        <v>4158330</v>
      </c>
      <c r="HN18" s="71">
        <v>17644749</v>
      </c>
    </row>
    <row r="19" spans="1:222" s="26" customFormat="1" ht="12" customHeight="1" x14ac:dyDescent="0.2">
      <c r="A19" s="29">
        <v>7</v>
      </c>
      <c r="B19" s="30" t="s">
        <v>67</v>
      </c>
      <c r="C19" s="73">
        <v>2646255</v>
      </c>
      <c r="D19" s="74">
        <v>0</v>
      </c>
      <c r="E19" s="74">
        <v>0</v>
      </c>
      <c r="F19" s="74">
        <v>2646255</v>
      </c>
      <c r="G19" s="74">
        <v>0</v>
      </c>
      <c r="H19" s="74">
        <v>6974108</v>
      </c>
      <c r="I19" s="74">
        <v>0</v>
      </c>
      <c r="J19" s="74">
        <v>808174</v>
      </c>
      <c r="K19" s="75">
        <v>7782282</v>
      </c>
      <c r="L19" s="76">
        <v>47764</v>
      </c>
      <c r="M19" s="74">
        <v>0</v>
      </c>
      <c r="N19" s="74">
        <v>47764</v>
      </c>
      <c r="O19" s="74">
        <v>224210</v>
      </c>
      <c r="P19" s="74">
        <v>296348</v>
      </c>
      <c r="Q19" s="74">
        <v>5685</v>
      </c>
      <c r="R19" s="74">
        <v>25498</v>
      </c>
      <c r="S19" s="75">
        <v>11028042</v>
      </c>
      <c r="T19" s="76">
        <v>108</v>
      </c>
      <c r="U19" s="74">
        <v>158763</v>
      </c>
      <c r="V19" s="74">
        <v>12</v>
      </c>
      <c r="W19" s="74">
        <v>591165</v>
      </c>
      <c r="X19" s="74">
        <v>28057</v>
      </c>
      <c r="Y19" s="74">
        <v>76515</v>
      </c>
      <c r="Z19" s="74">
        <v>4481</v>
      </c>
      <c r="AA19" s="74">
        <v>18720</v>
      </c>
      <c r="AB19" s="74">
        <v>21900</v>
      </c>
      <c r="AC19" s="75">
        <v>40620</v>
      </c>
      <c r="AD19" s="76">
        <v>7540</v>
      </c>
      <c r="AE19" s="74">
        <v>14400</v>
      </c>
      <c r="AF19" s="74">
        <v>21940</v>
      </c>
      <c r="AG19" s="74">
        <v>2600</v>
      </c>
      <c r="AH19" s="74">
        <v>2600</v>
      </c>
      <c r="AI19" s="74">
        <v>43010</v>
      </c>
      <c r="AJ19" s="74">
        <v>58520</v>
      </c>
      <c r="AK19" s="74">
        <v>101530</v>
      </c>
      <c r="AL19" s="75">
        <v>26460</v>
      </c>
      <c r="AM19" s="76">
        <v>50160</v>
      </c>
      <c r="AN19" s="74">
        <v>32400</v>
      </c>
      <c r="AO19" s="74">
        <v>17860</v>
      </c>
      <c r="AP19" s="74">
        <v>31950</v>
      </c>
      <c r="AQ19" s="74">
        <v>132370</v>
      </c>
      <c r="AR19" s="74">
        <v>7130</v>
      </c>
      <c r="AS19" s="74">
        <v>1411080</v>
      </c>
      <c r="AT19" s="75">
        <v>2605419</v>
      </c>
      <c r="AU19" s="76">
        <v>46600296</v>
      </c>
      <c r="AV19" s="74">
        <v>0</v>
      </c>
      <c r="AW19" s="74">
        <v>0</v>
      </c>
      <c r="AX19" s="74">
        <v>46600296</v>
      </c>
      <c r="AY19" s="74">
        <v>0</v>
      </c>
      <c r="AZ19" s="74">
        <v>1792121</v>
      </c>
      <c r="BA19" s="74">
        <v>0</v>
      </c>
      <c r="BB19" s="74">
        <v>152429</v>
      </c>
      <c r="BC19" s="75">
        <v>1944550</v>
      </c>
      <c r="BD19" s="76">
        <v>35984</v>
      </c>
      <c r="BE19" s="74">
        <v>0</v>
      </c>
      <c r="BF19" s="74">
        <v>35984</v>
      </c>
      <c r="BG19" s="74">
        <v>457296</v>
      </c>
      <c r="BH19" s="74">
        <v>66657</v>
      </c>
      <c r="BI19" s="74">
        <v>20709</v>
      </c>
      <c r="BJ19" s="74">
        <v>8614</v>
      </c>
      <c r="BK19" s="75">
        <v>49134106</v>
      </c>
      <c r="BL19" s="76">
        <v>1196</v>
      </c>
      <c r="BM19" s="74">
        <v>926978</v>
      </c>
      <c r="BN19" s="74">
        <v>211</v>
      </c>
      <c r="BO19" s="74">
        <v>9550452</v>
      </c>
      <c r="BP19" s="74">
        <v>244805</v>
      </c>
      <c r="BQ19" s="74">
        <v>792730</v>
      </c>
      <c r="BR19" s="74">
        <v>37499</v>
      </c>
      <c r="BS19" s="74">
        <v>202280</v>
      </c>
      <c r="BT19" s="74">
        <v>151800</v>
      </c>
      <c r="BU19" s="75">
        <v>354080</v>
      </c>
      <c r="BV19" s="76">
        <v>135460</v>
      </c>
      <c r="BW19" s="74">
        <v>174000</v>
      </c>
      <c r="BX19" s="74">
        <v>309460</v>
      </c>
      <c r="BY19" s="74">
        <v>15340</v>
      </c>
      <c r="BZ19" s="74">
        <v>0</v>
      </c>
      <c r="CA19" s="74">
        <v>685410</v>
      </c>
      <c r="CB19" s="74">
        <v>630170</v>
      </c>
      <c r="CC19" s="74">
        <v>1315580</v>
      </c>
      <c r="CD19" s="75">
        <v>234810</v>
      </c>
      <c r="CE19" s="76">
        <v>567270</v>
      </c>
      <c r="CF19" s="74">
        <v>314550</v>
      </c>
      <c r="CG19" s="74">
        <v>147440</v>
      </c>
      <c r="CH19" s="74">
        <v>369450</v>
      </c>
      <c r="CI19" s="74">
        <v>1398710</v>
      </c>
      <c r="CJ19" s="74">
        <v>46920</v>
      </c>
      <c r="CK19" s="74">
        <v>11365860</v>
      </c>
      <c r="CL19" s="75">
        <v>26594420</v>
      </c>
      <c r="CM19" s="76">
        <v>101703541</v>
      </c>
      <c r="CN19" s="74">
        <v>0</v>
      </c>
      <c r="CO19" s="74">
        <v>0</v>
      </c>
      <c r="CP19" s="74">
        <v>101703541</v>
      </c>
      <c r="CQ19" s="74">
        <v>0</v>
      </c>
      <c r="CR19" s="74">
        <v>1289374</v>
      </c>
      <c r="CS19" s="74">
        <v>0</v>
      </c>
      <c r="CT19" s="74">
        <v>172199</v>
      </c>
      <c r="CU19" s="75">
        <v>1461573</v>
      </c>
      <c r="CV19" s="76">
        <v>4723</v>
      </c>
      <c r="CW19" s="74">
        <v>0</v>
      </c>
      <c r="CX19" s="74">
        <v>4723</v>
      </c>
      <c r="CY19" s="74">
        <v>13941</v>
      </c>
      <c r="CZ19" s="74">
        <v>81403</v>
      </c>
      <c r="DA19" s="74">
        <v>18745</v>
      </c>
      <c r="DB19" s="74">
        <v>24765</v>
      </c>
      <c r="DC19" s="75">
        <v>103308691</v>
      </c>
      <c r="DD19" s="76">
        <v>474</v>
      </c>
      <c r="DE19" s="74">
        <v>843528</v>
      </c>
      <c r="DF19" s="74">
        <v>168</v>
      </c>
      <c r="DG19" s="74">
        <v>20391811</v>
      </c>
      <c r="DH19" s="74">
        <v>354358</v>
      </c>
      <c r="DI19" s="74">
        <v>1127022</v>
      </c>
      <c r="DJ19" s="74">
        <v>43334</v>
      </c>
      <c r="DK19" s="74">
        <v>137800</v>
      </c>
      <c r="DL19" s="74">
        <v>108300</v>
      </c>
      <c r="DM19" s="75">
        <v>246100</v>
      </c>
      <c r="DN19" s="76">
        <v>106600</v>
      </c>
      <c r="DO19" s="74">
        <v>98700</v>
      </c>
      <c r="DP19" s="74">
        <v>205300</v>
      </c>
      <c r="DQ19" s="74">
        <v>16640</v>
      </c>
      <c r="DR19" s="74">
        <v>0</v>
      </c>
      <c r="DS19" s="74">
        <v>990660</v>
      </c>
      <c r="DT19" s="74">
        <v>250420</v>
      </c>
      <c r="DU19" s="74">
        <v>1241080</v>
      </c>
      <c r="DV19" s="75">
        <v>285670</v>
      </c>
      <c r="DW19" s="76">
        <v>610170</v>
      </c>
      <c r="DX19" s="74">
        <v>297900</v>
      </c>
      <c r="DY19" s="74">
        <v>161120</v>
      </c>
      <c r="DZ19" s="74">
        <v>342900</v>
      </c>
      <c r="EA19" s="74">
        <v>1412090</v>
      </c>
      <c r="EB19" s="74">
        <v>28750</v>
      </c>
      <c r="EC19" s="74">
        <v>13761000</v>
      </c>
      <c r="ED19" s="75">
        <v>39957157</v>
      </c>
      <c r="EE19" s="76">
        <v>111248628</v>
      </c>
      <c r="EF19" s="74">
        <v>0</v>
      </c>
      <c r="EG19" s="74">
        <v>0</v>
      </c>
      <c r="EH19" s="74">
        <v>111248628</v>
      </c>
      <c r="EI19" s="74">
        <v>0</v>
      </c>
      <c r="EJ19" s="74">
        <v>1145090</v>
      </c>
      <c r="EK19" s="74">
        <v>4442</v>
      </c>
      <c r="EL19" s="74">
        <v>13285</v>
      </c>
      <c r="EM19" s="75">
        <v>1162817</v>
      </c>
      <c r="EN19" s="76">
        <v>10825</v>
      </c>
      <c r="EO19" s="74">
        <v>0</v>
      </c>
      <c r="EP19" s="74">
        <v>10825</v>
      </c>
      <c r="EQ19" s="74">
        <v>44842</v>
      </c>
      <c r="ER19" s="74">
        <v>80933</v>
      </c>
      <c r="ES19" s="74">
        <v>9442</v>
      </c>
      <c r="ET19" s="74">
        <v>33351</v>
      </c>
      <c r="EU19" s="75">
        <v>112590838</v>
      </c>
      <c r="EV19" s="76">
        <v>913</v>
      </c>
      <c r="EW19" s="74">
        <v>619268</v>
      </c>
      <c r="EX19" s="74">
        <v>112</v>
      </c>
      <c r="EY19" s="74">
        <v>21522009</v>
      </c>
      <c r="EZ19" s="74">
        <v>375287</v>
      </c>
      <c r="FA19" s="74">
        <v>1007601</v>
      </c>
      <c r="FB19" s="74">
        <v>38460</v>
      </c>
      <c r="FC19" s="74">
        <v>78260</v>
      </c>
      <c r="FD19" s="74">
        <v>67500</v>
      </c>
      <c r="FE19" s="75">
        <v>145760</v>
      </c>
      <c r="FF19" s="76">
        <v>53300</v>
      </c>
      <c r="FG19" s="74">
        <v>39000</v>
      </c>
      <c r="FH19" s="74">
        <v>92300</v>
      </c>
      <c r="FI19" s="74">
        <v>8580</v>
      </c>
      <c r="FJ19" s="74">
        <v>0</v>
      </c>
      <c r="FK19" s="74">
        <v>933460</v>
      </c>
      <c r="FL19" s="74">
        <v>75240</v>
      </c>
      <c r="FM19" s="74">
        <v>1008700</v>
      </c>
      <c r="FN19" s="75">
        <v>243860</v>
      </c>
      <c r="FO19" s="76">
        <v>476190</v>
      </c>
      <c r="FP19" s="74">
        <v>261000</v>
      </c>
      <c r="FQ19" s="74">
        <v>134520</v>
      </c>
      <c r="FR19" s="74">
        <v>201150</v>
      </c>
      <c r="FS19" s="74">
        <v>1072860</v>
      </c>
      <c r="FT19" s="74">
        <v>17480</v>
      </c>
      <c r="FU19" s="74">
        <v>10047510</v>
      </c>
      <c r="FV19" s="75">
        <v>36200588</v>
      </c>
      <c r="FW19" s="76">
        <v>83742544</v>
      </c>
      <c r="FX19" s="74">
        <v>0</v>
      </c>
      <c r="FY19" s="74">
        <v>0</v>
      </c>
      <c r="FZ19" s="74">
        <v>83742544</v>
      </c>
      <c r="GA19" s="74">
        <v>0</v>
      </c>
      <c r="GB19" s="74">
        <v>1514718</v>
      </c>
      <c r="GC19" s="74">
        <v>0</v>
      </c>
      <c r="GD19" s="74">
        <v>400268</v>
      </c>
      <c r="GE19" s="75">
        <v>1914986</v>
      </c>
      <c r="GF19" s="76">
        <v>23553</v>
      </c>
      <c r="GG19" s="74">
        <v>0</v>
      </c>
      <c r="GH19" s="74">
        <v>23553</v>
      </c>
      <c r="GI19" s="74">
        <v>40197</v>
      </c>
      <c r="GJ19" s="74">
        <v>147003</v>
      </c>
      <c r="GK19" s="74">
        <v>55231</v>
      </c>
      <c r="GL19" s="74">
        <v>15842</v>
      </c>
      <c r="GM19" s="75">
        <v>85939356</v>
      </c>
      <c r="GN19" s="76">
        <v>494</v>
      </c>
      <c r="GO19" s="74">
        <v>489124</v>
      </c>
      <c r="GP19" s="74">
        <v>356</v>
      </c>
      <c r="GQ19" s="74">
        <v>15468703</v>
      </c>
      <c r="GR19" s="74">
        <v>320677</v>
      </c>
      <c r="GS19" s="74">
        <v>660928</v>
      </c>
      <c r="GT19" s="74">
        <v>31290</v>
      </c>
      <c r="GU19" s="74">
        <v>43680</v>
      </c>
      <c r="GV19" s="74">
        <v>42600</v>
      </c>
      <c r="GW19" s="75">
        <v>86280</v>
      </c>
      <c r="GX19" s="76">
        <v>31460</v>
      </c>
      <c r="GY19" s="74">
        <v>3600</v>
      </c>
      <c r="GZ19" s="74">
        <v>35060</v>
      </c>
      <c r="HA19" s="74">
        <v>520</v>
      </c>
      <c r="HB19" s="74">
        <v>0</v>
      </c>
      <c r="HC19" s="74">
        <v>732050</v>
      </c>
      <c r="HD19" s="74">
        <v>38760</v>
      </c>
      <c r="HE19" s="74">
        <v>770810</v>
      </c>
      <c r="HF19" s="75">
        <v>164470</v>
      </c>
      <c r="HG19" s="76">
        <v>357390</v>
      </c>
      <c r="HH19" s="74">
        <v>233100</v>
      </c>
      <c r="HI19" s="74">
        <v>97660</v>
      </c>
      <c r="HJ19" s="74">
        <v>126900</v>
      </c>
      <c r="HK19" s="74">
        <v>815050</v>
      </c>
      <c r="HL19" s="74">
        <v>12190</v>
      </c>
      <c r="HM19" s="74">
        <v>5680290</v>
      </c>
      <c r="HN19" s="75">
        <v>24535886</v>
      </c>
    </row>
    <row r="20" spans="1:222" s="26" customFormat="1" ht="12" customHeight="1" x14ac:dyDescent="0.2">
      <c r="A20" s="27">
        <v>8</v>
      </c>
      <c r="B20" s="28" t="s">
        <v>68</v>
      </c>
      <c r="C20" s="69">
        <v>4665170</v>
      </c>
      <c r="D20" s="70">
        <v>0</v>
      </c>
      <c r="E20" s="70">
        <v>0</v>
      </c>
      <c r="F20" s="70">
        <v>4665170</v>
      </c>
      <c r="G20" s="70">
        <v>0</v>
      </c>
      <c r="H20" s="70">
        <v>7566938</v>
      </c>
      <c r="I20" s="70">
        <v>101183</v>
      </c>
      <c r="J20" s="70">
        <v>1765003</v>
      </c>
      <c r="K20" s="71">
        <v>9433124</v>
      </c>
      <c r="L20" s="72">
        <v>69975</v>
      </c>
      <c r="M20" s="70">
        <v>0</v>
      </c>
      <c r="N20" s="70">
        <v>69975</v>
      </c>
      <c r="O20" s="70">
        <v>387111</v>
      </c>
      <c r="P20" s="70">
        <v>431008</v>
      </c>
      <c r="Q20" s="70">
        <v>25043</v>
      </c>
      <c r="R20" s="70">
        <v>206877</v>
      </c>
      <c r="S20" s="71">
        <v>15218308</v>
      </c>
      <c r="T20" s="72">
        <v>1639</v>
      </c>
      <c r="U20" s="70">
        <v>296704</v>
      </c>
      <c r="V20" s="70">
        <v>88</v>
      </c>
      <c r="W20" s="70">
        <v>951537</v>
      </c>
      <c r="X20" s="70">
        <v>55419</v>
      </c>
      <c r="Y20" s="70">
        <v>126397</v>
      </c>
      <c r="Z20" s="70">
        <v>6217</v>
      </c>
      <c r="AA20" s="70">
        <v>35100</v>
      </c>
      <c r="AB20" s="70">
        <v>42900</v>
      </c>
      <c r="AC20" s="71">
        <v>78000</v>
      </c>
      <c r="AD20" s="72">
        <v>11700</v>
      </c>
      <c r="AE20" s="70">
        <v>25200</v>
      </c>
      <c r="AF20" s="70">
        <v>36900</v>
      </c>
      <c r="AG20" s="70">
        <v>4420</v>
      </c>
      <c r="AH20" s="70">
        <v>10140</v>
      </c>
      <c r="AI20" s="70">
        <v>69300</v>
      </c>
      <c r="AJ20" s="70">
        <v>125410</v>
      </c>
      <c r="AK20" s="70">
        <v>194710</v>
      </c>
      <c r="AL20" s="71">
        <v>49170</v>
      </c>
      <c r="AM20" s="72">
        <v>88110</v>
      </c>
      <c r="AN20" s="70">
        <v>40500</v>
      </c>
      <c r="AO20" s="70">
        <v>28120</v>
      </c>
      <c r="AP20" s="70">
        <v>46800</v>
      </c>
      <c r="AQ20" s="70">
        <v>203530</v>
      </c>
      <c r="AR20" s="70">
        <v>13340</v>
      </c>
      <c r="AS20" s="70">
        <v>2573010</v>
      </c>
      <c r="AT20" s="71">
        <v>4601133</v>
      </c>
      <c r="AU20" s="72">
        <v>84065229</v>
      </c>
      <c r="AV20" s="70">
        <v>0</v>
      </c>
      <c r="AW20" s="70">
        <v>0</v>
      </c>
      <c r="AX20" s="70">
        <v>84065229</v>
      </c>
      <c r="AY20" s="70">
        <v>0</v>
      </c>
      <c r="AZ20" s="70">
        <v>3452583</v>
      </c>
      <c r="BA20" s="70">
        <v>18198</v>
      </c>
      <c r="BB20" s="70">
        <v>505781</v>
      </c>
      <c r="BC20" s="71">
        <v>3976562</v>
      </c>
      <c r="BD20" s="72">
        <v>51279</v>
      </c>
      <c r="BE20" s="70">
        <v>0</v>
      </c>
      <c r="BF20" s="70">
        <v>51279</v>
      </c>
      <c r="BG20" s="70">
        <v>165476</v>
      </c>
      <c r="BH20" s="70">
        <v>273068</v>
      </c>
      <c r="BI20" s="70">
        <v>38609</v>
      </c>
      <c r="BJ20" s="70">
        <v>482636</v>
      </c>
      <c r="BK20" s="71">
        <v>89052859</v>
      </c>
      <c r="BL20" s="72">
        <v>11827</v>
      </c>
      <c r="BM20" s="70">
        <v>1779198</v>
      </c>
      <c r="BN20" s="70">
        <v>639</v>
      </c>
      <c r="BO20" s="70">
        <v>16703040</v>
      </c>
      <c r="BP20" s="70">
        <v>402452</v>
      </c>
      <c r="BQ20" s="70">
        <v>1398124</v>
      </c>
      <c r="BR20" s="70">
        <v>62233</v>
      </c>
      <c r="BS20" s="70">
        <v>382200</v>
      </c>
      <c r="BT20" s="70">
        <v>293400</v>
      </c>
      <c r="BU20" s="71">
        <v>675600</v>
      </c>
      <c r="BV20" s="72">
        <v>228540</v>
      </c>
      <c r="BW20" s="70">
        <v>341700</v>
      </c>
      <c r="BX20" s="70">
        <v>570240</v>
      </c>
      <c r="BY20" s="70">
        <v>24440</v>
      </c>
      <c r="BZ20" s="70">
        <v>0</v>
      </c>
      <c r="CA20" s="70">
        <v>1368950</v>
      </c>
      <c r="CB20" s="70">
        <v>1557240</v>
      </c>
      <c r="CC20" s="70">
        <v>2926190</v>
      </c>
      <c r="CD20" s="71">
        <v>522970</v>
      </c>
      <c r="CE20" s="72">
        <v>1181400</v>
      </c>
      <c r="CF20" s="70">
        <v>517950</v>
      </c>
      <c r="CG20" s="70">
        <v>325660</v>
      </c>
      <c r="CH20" s="70">
        <v>547200</v>
      </c>
      <c r="CI20" s="70">
        <v>2572210</v>
      </c>
      <c r="CJ20" s="70">
        <v>82800</v>
      </c>
      <c r="CK20" s="70">
        <v>20607840</v>
      </c>
      <c r="CL20" s="71">
        <v>48339164</v>
      </c>
      <c r="CM20" s="72">
        <v>168078787</v>
      </c>
      <c r="CN20" s="70">
        <v>1508</v>
      </c>
      <c r="CO20" s="70">
        <v>0</v>
      </c>
      <c r="CP20" s="70">
        <v>168080295</v>
      </c>
      <c r="CQ20" s="70">
        <v>0</v>
      </c>
      <c r="CR20" s="70">
        <v>2546446</v>
      </c>
      <c r="CS20" s="70">
        <v>1065</v>
      </c>
      <c r="CT20" s="70">
        <v>222089</v>
      </c>
      <c r="CU20" s="71">
        <v>2769600</v>
      </c>
      <c r="CV20" s="72">
        <v>17722</v>
      </c>
      <c r="CW20" s="70">
        <v>0</v>
      </c>
      <c r="CX20" s="70">
        <v>17722</v>
      </c>
      <c r="CY20" s="70">
        <v>204349</v>
      </c>
      <c r="CZ20" s="70">
        <v>203904</v>
      </c>
      <c r="DA20" s="70">
        <v>38994</v>
      </c>
      <c r="DB20" s="70">
        <v>28227</v>
      </c>
      <c r="DC20" s="71">
        <v>171343091</v>
      </c>
      <c r="DD20" s="72">
        <v>186</v>
      </c>
      <c r="DE20" s="70">
        <v>1544976</v>
      </c>
      <c r="DF20" s="70">
        <v>726</v>
      </c>
      <c r="DG20" s="70">
        <v>33158924</v>
      </c>
      <c r="DH20" s="70">
        <v>603489</v>
      </c>
      <c r="DI20" s="70">
        <v>1873162</v>
      </c>
      <c r="DJ20" s="70">
        <v>67666</v>
      </c>
      <c r="DK20" s="70">
        <v>237380</v>
      </c>
      <c r="DL20" s="70">
        <v>210600</v>
      </c>
      <c r="DM20" s="71">
        <v>447980</v>
      </c>
      <c r="DN20" s="72">
        <v>161200</v>
      </c>
      <c r="DO20" s="70">
        <v>202800</v>
      </c>
      <c r="DP20" s="70">
        <v>364000</v>
      </c>
      <c r="DQ20" s="70">
        <v>23140</v>
      </c>
      <c r="DR20" s="70">
        <v>0</v>
      </c>
      <c r="DS20" s="70">
        <v>1807410</v>
      </c>
      <c r="DT20" s="70">
        <v>576340</v>
      </c>
      <c r="DU20" s="70">
        <v>2383750</v>
      </c>
      <c r="DV20" s="71">
        <v>502430</v>
      </c>
      <c r="DW20" s="72">
        <v>1270500</v>
      </c>
      <c r="DX20" s="70">
        <v>557550</v>
      </c>
      <c r="DY20" s="70">
        <v>385320</v>
      </c>
      <c r="DZ20" s="70">
        <v>512550</v>
      </c>
      <c r="EA20" s="70">
        <v>2725920</v>
      </c>
      <c r="EB20" s="70">
        <v>65090</v>
      </c>
      <c r="EC20" s="70">
        <v>22754160</v>
      </c>
      <c r="ED20" s="71">
        <v>66514873</v>
      </c>
      <c r="EE20" s="72">
        <v>181796427</v>
      </c>
      <c r="EF20" s="70">
        <v>0</v>
      </c>
      <c r="EG20" s="70">
        <v>0</v>
      </c>
      <c r="EH20" s="70">
        <v>181796427</v>
      </c>
      <c r="EI20" s="70">
        <v>0</v>
      </c>
      <c r="EJ20" s="70">
        <v>1483381</v>
      </c>
      <c r="EK20" s="70">
        <v>18321</v>
      </c>
      <c r="EL20" s="70">
        <v>27392</v>
      </c>
      <c r="EM20" s="71">
        <v>1529094</v>
      </c>
      <c r="EN20" s="72">
        <v>64522</v>
      </c>
      <c r="EO20" s="70">
        <v>138</v>
      </c>
      <c r="EP20" s="70">
        <v>64660</v>
      </c>
      <c r="EQ20" s="70">
        <v>827624</v>
      </c>
      <c r="ER20" s="70">
        <v>204071</v>
      </c>
      <c r="ES20" s="70">
        <v>76247</v>
      </c>
      <c r="ET20" s="70">
        <v>60231</v>
      </c>
      <c r="EU20" s="71">
        <v>184558354</v>
      </c>
      <c r="EV20" s="72">
        <v>389</v>
      </c>
      <c r="EW20" s="70">
        <v>1203879</v>
      </c>
      <c r="EX20" s="70">
        <v>312</v>
      </c>
      <c r="EY20" s="70">
        <v>34822493</v>
      </c>
      <c r="EZ20" s="70">
        <v>639157</v>
      </c>
      <c r="FA20" s="70">
        <v>1666609</v>
      </c>
      <c r="FB20" s="70">
        <v>66597</v>
      </c>
      <c r="FC20" s="70">
        <v>150020</v>
      </c>
      <c r="FD20" s="70">
        <v>125700</v>
      </c>
      <c r="FE20" s="71">
        <v>275720</v>
      </c>
      <c r="FF20" s="72">
        <v>75140</v>
      </c>
      <c r="FG20" s="70">
        <v>81000</v>
      </c>
      <c r="FH20" s="70">
        <v>156140</v>
      </c>
      <c r="FI20" s="70">
        <v>17420</v>
      </c>
      <c r="FJ20" s="70">
        <v>0</v>
      </c>
      <c r="FK20" s="70">
        <v>1784860</v>
      </c>
      <c r="FL20" s="70">
        <v>227240</v>
      </c>
      <c r="FM20" s="70">
        <v>2012100</v>
      </c>
      <c r="FN20" s="71">
        <v>434600</v>
      </c>
      <c r="FO20" s="72">
        <v>1203840</v>
      </c>
      <c r="FP20" s="70">
        <v>512550</v>
      </c>
      <c r="FQ20" s="70">
        <v>364040</v>
      </c>
      <c r="FR20" s="70">
        <v>328050</v>
      </c>
      <c r="FS20" s="70">
        <v>2408480</v>
      </c>
      <c r="FT20" s="70">
        <v>37950</v>
      </c>
      <c r="FU20" s="70">
        <v>16279230</v>
      </c>
      <c r="FV20" s="71">
        <v>60020764</v>
      </c>
      <c r="FW20" s="72">
        <v>149985986</v>
      </c>
      <c r="FX20" s="70">
        <v>0</v>
      </c>
      <c r="FY20" s="70">
        <v>0</v>
      </c>
      <c r="FZ20" s="70">
        <v>149985986</v>
      </c>
      <c r="GA20" s="70">
        <v>0</v>
      </c>
      <c r="GB20" s="70">
        <v>1418073</v>
      </c>
      <c r="GC20" s="70">
        <v>271131</v>
      </c>
      <c r="GD20" s="70">
        <v>67386</v>
      </c>
      <c r="GE20" s="71">
        <v>1756590</v>
      </c>
      <c r="GF20" s="72">
        <v>17069</v>
      </c>
      <c r="GG20" s="70">
        <v>0</v>
      </c>
      <c r="GH20" s="70">
        <v>17069</v>
      </c>
      <c r="GI20" s="70">
        <v>508707</v>
      </c>
      <c r="GJ20" s="70">
        <v>242684</v>
      </c>
      <c r="GK20" s="70">
        <v>57226</v>
      </c>
      <c r="GL20" s="70">
        <v>57288</v>
      </c>
      <c r="GM20" s="71">
        <v>152625550</v>
      </c>
      <c r="GN20" s="72">
        <v>0</v>
      </c>
      <c r="GO20" s="70">
        <v>1023104</v>
      </c>
      <c r="GP20" s="70">
        <v>576</v>
      </c>
      <c r="GQ20" s="70">
        <v>27649803</v>
      </c>
      <c r="GR20" s="70">
        <v>604139</v>
      </c>
      <c r="GS20" s="70">
        <v>1187923</v>
      </c>
      <c r="GT20" s="70">
        <v>58200</v>
      </c>
      <c r="GU20" s="70">
        <v>88400</v>
      </c>
      <c r="GV20" s="70">
        <v>81300</v>
      </c>
      <c r="GW20" s="71">
        <v>169700</v>
      </c>
      <c r="GX20" s="72">
        <v>58240</v>
      </c>
      <c r="GY20" s="70">
        <v>10200</v>
      </c>
      <c r="GZ20" s="70">
        <v>68440</v>
      </c>
      <c r="HA20" s="70">
        <v>2340</v>
      </c>
      <c r="HB20" s="70">
        <v>0</v>
      </c>
      <c r="HC20" s="70">
        <v>1521630</v>
      </c>
      <c r="HD20" s="70">
        <v>80180</v>
      </c>
      <c r="HE20" s="70">
        <v>1601810</v>
      </c>
      <c r="HF20" s="71">
        <v>331190</v>
      </c>
      <c r="HG20" s="72">
        <v>832920</v>
      </c>
      <c r="HH20" s="70">
        <v>478800</v>
      </c>
      <c r="HI20" s="70">
        <v>273220</v>
      </c>
      <c r="HJ20" s="70">
        <v>205200</v>
      </c>
      <c r="HK20" s="70">
        <v>1790140</v>
      </c>
      <c r="HL20" s="70">
        <v>25070</v>
      </c>
      <c r="HM20" s="70">
        <v>10074240</v>
      </c>
      <c r="HN20" s="71">
        <v>44586099</v>
      </c>
    </row>
    <row r="21" spans="1:222" s="26" customFormat="1" ht="12" customHeight="1" x14ac:dyDescent="0.2">
      <c r="A21" s="29">
        <v>9</v>
      </c>
      <c r="B21" s="30" t="s">
        <v>69</v>
      </c>
      <c r="C21" s="73">
        <v>3376759</v>
      </c>
      <c r="D21" s="74">
        <v>0</v>
      </c>
      <c r="E21" s="74">
        <v>0</v>
      </c>
      <c r="F21" s="74">
        <v>3376759</v>
      </c>
      <c r="G21" s="74">
        <v>0</v>
      </c>
      <c r="H21" s="74">
        <v>7447522</v>
      </c>
      <c r="I21" s="74">
        <v>41399</v>
      </c>
      <c r="J21" s="74">
        <v>1359760</v>
      </c>
      <c r="K21" s="75">
        <v>8848681</v>
      </c>
      <c r="L21" s="76">
        <v>118150</v>
      </c>
      <c r="M21" s="74">
        <v>13</v>
      </c>
      <c r="N21" s="74">
        <v>118163</v>
      </c>
      <c r="O21" s="74">
        <v>362141</v>
      </c>
      <c r="P21" s="74">
        <v>1238515</v>
      </c>
      <c r="Q21" s="74">
        <v>104832</v>
      </c>
      <c r="R21" s="74">
        <v>92020</v>
      </c>
      <c r="S21" s="75">
        <v>14141111</v>
      </c>
      <c r="T21" s="76">
        <v>0</v>
      </c>
      <c r="U21" s="74">
        <v>246389</v>
      </c>
      <c r="V21" s="74">
        <v>101</v>
      </c>
      <c r="W21" s="74">
        <v>769037</v>
      </c>
      <c r="X21" s="74">
        <v>61840</v>
      </c>
      <c r="Y21" s="74">
        <v>99554</v>
      </c>
      <c r="Z21" s="74">
        <v>6012</v>
      </c>
      <c r="AA21" s="74">
        <v>20540</v>
      </c>
      <c r="AB21" s="74">
        <v>29700</v>
      </c>
      <c r="AC21" s="75">
        <v>50240</v>
      </c>
      <c r="AD21" s="76">
        <v>14040</v>
      </c>
      <c r="AE21" s="74">
        <v>14700</v>
      </c>
      <c r="AF21" s="74">
        <v>28740</v>
      </c>
      <c r="AG21" s="74">
        <v>1560</v>
      </c>
      <c r="AH21" s="74">
        <v>7540</v>
      </c>
      <c r="AI21" s="74">
        <v>49500</v>
      </c>
      <c r="AJ21" s="74">
        <v>74230</v>
      </c>
      <c r="AK21" s="74">
        <v>123730</v>
      </c>
      <c r="AL21" s="75">
        <v>31590</v>
      </c>
      <c r="AM21" s="76">
        <v>51480</v>
      </c>
      <c r="AN21" s="74">
        <v>18000</v>
      </c>
      <c r="AO21" s="74">
        <v>18620</v>
      </c>
      <c r="AP21" s="74">
        <v>30600</v>
      </c>
      <c r="AQ21" s="74">
        <v>118700</v>
      </c>
      <c r="AR21" s="74">
        <v>6900</v>
      </c>
      <c r="AS21" s="74">
        <v>1842390</v>
      </c>
      <c r="AT21" s="75">
        <v>3394222</v>
      </c>
      <c r="AU21" s="76">
        <v>62431230</v>
      </c>
      <c r="AV21" s="74">
        <v>0</v>
      </c>
      <c r="AW21" s="74">
        <v>0</v>
      </c>
      <c r="AX21" s="74">
        <v>62431230</v>
      </c>
      <c r="AY21" s="74">
        <v>0</v>
      </c>
      <c r="AZ21" s="74">
        <v>3725369</v>
      </c>
      <c r="BA21" s="74">
        <v>0</v>
      </c>
      <c r="BB21" s="74">
        <v>800401</v>
      </c>
      <c r="BC21" s="75">
        <v>4525770</v>
      </c>
      <c r="BD21" s="76">
        <v>47953</v>
      </c>
      <c r="BE21" s="74">
        <v>0</v>
      </c>
      <c r="BF21" s="74">
        <v>47953</v>
      </c>
      <c r="BG21" s="74">
        <v>198053</v>
      </c>
      <c r="BH21" s="74">
        <v>416655</v>
      </c>
      <c r="BI21" s="74">
        <v>51363</v>
      </c>
      <c r="BJ21" s="74">
        <v>11264</v>
      </c>
      <c r="BK21" s="75">
        <v>67682288</v>
      </c>
      <c r="BL21" s="76">
        <v>2274</v>
      </c>
      <c r="BM21" s="74">
        <v>1602626</v>
      </c>
      <c r="BN21" s="74">
        <v>403</v>
      </c>
      <c r="BO21" s="74">
        <v>12486284</v>
      </c>
      <c r="BP21" s="74">
        <v>456902</v>
      </c>
      <c r="BQ21" s="74">
        <v>1034854</v>
      </c>
      <c r="BR21" s="74">
        <v>53709</v>
      </c>
      <c r="BS21" s="74">
        <v>261300</v>
      </c>
      <c r="BT21" s="74">
        <v>218400</v>
      </c>
      <c r="BU21" s="75">
        <v>479700</v>
      </c>
      <c r="BV21" s="76">
        <v>215280</v>
      </c>
      <c r="BW21" s="74">
        <v>216900</v>
      </c>
      <c r="BX21" s="74">
        <v>432180</v>
      </c>
      <c r="BY21" s="74">
        <v>16120</v>
      </c>
      <c r="BZ21" s="74">
        <v>0</v>
      </c>
      <c r="CA21" s="74">
        <v>808500</v>
      </c>
      <c r="CB21" s="74">
        <v>1124040</v>
      </c>
      <c r="CC21" s="74">
        <v>1932540</v>
      </c>
      <c r="CD21" s="75">
        <v>286260</v>
      </c>
      <c r="CE21" s="76">
        <v>704550</v>
      </c>
      <c r="CF21" s="74">
        <v>314100</v>
      </c>
      <c r="CG21" s="74">
        <v>174800</v>
      </c>
      <c r="CH21" s="74">
        <v>332550</v>
      </c>
      <c r="CI21" s="74">
        <v>1526000</v>
      </c>
      <c r="CJ21" s="74">
        <v>55430</v>
      </c>
      <c r="CK21" s="74">
        <v>15291210</v>
      </c>
      <c r="CL21" s="75">
        <v>35656089</v>
      </c>
      <c r="CM21" s="76">
        <v>138517911</v>
      </c>
      <c r="CN21" s="74">
        <v>0</v>
      </c>
      <c r="CO21" s="74">
        <v>0</v>
      </c>
      <c r="CP21" s="74">
        <v>138517911</v>
      </c>
      <c r="CQ21" s="74">
        <v>0</v>
      </c>
      <c r="CR21" s="74">
        <v>3604174</v>
      </c>
      <c r="CS21" s="74">
        <v>49626</v>
      </c>
      <c r="CT21" s="74">
        <v>742466</v>
      </c>
      <c r="CU21" s="75">
        <v>4396266</v>
      </c>
      <c r="CV21" s="76">
        <v>59559</v>
      </c>
      <c r="CW21" s="74">
        <v>5258</v>
      </c>
      <c r="CX21" s="74">
        <v>64817</v>
      </c>
      <c r="CY21" s="74">
        <v>1469509</v>
      </c>
      <c r="CZ21" s="74">
        <v>362945</v>
      </c>
      <c r="DA21" s="74">
        <v>50702</v>
      </c>
      <c r="DB21" s="74">
        <v>40575</v>
      </c>
      <c r="DC21" s="75">
        <v>144902725</v>
      </c>
      <c r="DD21" s="76">
        <v>3045</v>
      </c>
      <c r="DE21" s="74">
        <v>1403183</v>
      </c>
      <c r="DF21" s="74">
        <v>711</v>
      </c>
      <c r="DG21" s="74">
        <v>27219672</v>
      </c>
      <c r="DH21" s="74">
        <v>591473</v>
      </c>
      <c r="DI21" s="74">
        <v>1467082</v>
      </c>
      <c r="DJ21" s="74">
        <v>54625</v>
      </c>
      <c r="DK21" s="74">
        <v>165360</v>
      </c>
      <c r="DL21" s="74">
        <v>154800</v>
      </c>
      <c r="DM21" s="75">
        <v>320160</v>
      </c>
      <c r="DN21" s="76">
        <v>161200</v>
      </c>
      <c r="DO21" s="74">
        <v>147000</v>
      </c>
      <c r="DP21" s="74">
        <v>308200</v>
      </c>
      <c r="DQ21" s="74">
        <v>13780</v>
      </c>
      <c r="DR21" s="74">
        <v>0</v>
      </c>
      <c r="DS21" s="74">
        <v>1064690</v>
      </c>
      <c r="DT21" s="74">
        <v>516800</v>
      </c>
      <c r="DU21" s="74">
        <v>1581490</v>
      </c>
      <c r="DV21" s="75">
        <v>314600</v>
      </c>
      <c r="DW21" s="76">
        <v>652410</v>
      </c>
      <c r="DX21" s="74">
        <v>362250</v>
      </c>
      <c r="DY21" s="74">
        <v>178600</v>
      </c>
      <c r="DZ21" s="74">
        <v>306450</v>
      </c>
      <c r="EA21" s="74">
        <v>1499710</v>
      </c>
      <c r="EB21" s="74">
        <v>31510</v>
      </c>
      <c r="EC21" s="74">
        <v>18932100</v>
      </c>
      <c r="ED21" s="75">
        <v>53740630</v>
      </c>
      <c r="EE21" s="76">
        <v>156654697</v>
      </c>
      <c r="EF21" s="74">
        <v>0</v>
      </c>
      <c r="EG21" s="74">
        <v>0</v>
      </c>
      <c r="EH21" s="74">
        <v>156654697</v>
      </c>
      <c r="EI21" s="74">
        <v>0</v>
      </c>
      <c r="EJ21" s="74">
        <v>1875585</v>
      </c>
      <c r="EK21" s="74">
        <v>0</v>
      </c>
      <c r="EL21" s="74">
        <v>285530</v>
      </c>
      <c r="EM21" s="75">
        <v>2161115</v>
      </c>
      <c r="EN21" s="76">
        <v>66377</v>
      </c>
      <c r="EO21" s="74">
        <v>0</v>
      </c>
      <c r="EP21" s="74">
        <v>66377</v>
      </c>
      <c r="EQ21" s="74">
        <v>194551</v>
      </c>
      <c r="ER21" s="74">
        <v>800506</v>
      </c>
      <c r="ES21" s="74">
        <v>48182</v>
      </c>
      <c r="ET21" s="74">
        <v>41928</v>
      </c>
      <c r="EU21" s="75">
        <v>159967356</v>
      </c>
      <c r="EV21" s="76">
        <v>1021</v>
      </c>
      <c r="EW21" s="74">
        <v>1214239</v>
      </c>
      <c r="EX21" s="74">
        <v>519</v>
      </c>
      <c r="EY21" s="74">
        <v>29786306</v>
      </c>
      <c r="EZ21" s="74">
        <v>653736</v>
      </c>
      <c r="FA21" s="74">
        <v>1376475</v>
      </c>
      <c r="FB21" s="74">
        <v>50224</v>
      </c>
      <c r="FC21" s="74">
        <v>100620</v>
      </c>
      <c r="FD21" s="74">
        <v>91800</v>
      </c>
      <c r="FE21" s="75">
        <v>192420</v>
      </c>
      <c r="FF21" s="76">
        <v>87100</v>
      </c>
      <c r="FG21" s="74">
        <v>72600</v>
      </c>
      <c r="FH21" s="74">
        <v>159700</v>
      </c>
      <c r="FI21" s="74">
        <v>10400</v>
      </c>
      <c r="FJ21" s="74">
        <v>0</v>
      </c>
      <c r="FK21" s="74">
        <v>1111880</v>
      </c>
      <c r="FL21" s="74">
        <v>204060</v>
      </c>
      <c r="FM21" s="74">
        <v>1315940</v>
      </c>
      <c r="FN21" s="75">
        <v>267060</v>
      </c>
      <c r="FO21" s="76">
        <v>568590</v>
      </c>
      <c r="FP21" s="74">
        <v>354150</v>
      </c>
      <c r="FQ21" s="74">
        <v>150860</v>
      </c>
      <c r="FR21" s="74">
        <v>208800</v>
      </c>
      <c r="FS21" s="74">
        <v>1282400</v>
      </c>
      <c r="FT21" s="74">
        <v>21620</v>
      </c>
      <c r="FU21" s="74">
        <v>14181420</v>
      </c>
      <c r="FV21" s="75">
        <v>50512961</v>
      </c>
      <c r="FW21" s="76">
        <v>128151547</v>
      </c>
      <c r="FX21" s="74">
        <v>0</v>
      </c>
      <c r="FY21" s="74">
        <v>0</v>
      </c>
      <c r="FZ21" s="74">
        <v>128151547</v>
      </c>
      <c r="GA21" s="74">
        <v>0</v>
      </c>
      <c r="GB21" s="74">
        <v>2163277</v>
      </c>
      <c r="GC21" s="74">
        <v>0</v>
      </c>
      <c r="GD21" s="74">
        <v>257251</v>
      </c>
      <c r="GE21" s="75">
        <v>2420528</v>
      </c>
      <c r="GF21" s="76">
        <v>351937</v>
      </c>
      <c r="GG21" s="74">
        <v>0</v>
      </c>
      <c r="GH21" s="74">
        <v>351937</v>
      </c>
      <c r="GI21" s="74">
        <v>2015728</v>
      </c>
      <c r="GJ21" s="74">
        <v>305443</v>
      </c>
      <c r="GK21" s="74">
        <v>89443</v>
      </c>
      <c r="GL21" s="74">
        <v>37001</v>
      </c>
      <c r="GM21" s="75">
        <v>133371627</v>
      </c>
      <c r="GN21" s="76">
        <v>7153</v>
      </c>
      <c r="GO21" s="74">
        <v>955078</v>
      </c>
      <c r="GP21" s="74">
        <v>393</v>
      </c>
      <c r="GQ21" s="74">
        <v>23375271</v>
      </c>
      <c r="GR21" s="74">
        <v>558636</v>
      </c>
      <c r="GS21" s="74">
        <v>978181</v>
      </c>
      <c r="GT21" s="74">
        <v>43404</v>
      </c>
      <c r="GU21" s="74">
        <v>66560</v>
      </c>
      <c r="GV21" s="74">
        <v>60900</v>
      </c>
      <c r="GW21" s="75">
        <v>127460</v>
      </c>
      <c r="GX21" s="76">
        <v>63180</v>
      </c>
      <c r="GY21" s="74">
        <v>8700</v>
      </c>
      <c r="GZ21" s="74">
        <v>71880</v>
      </c>
      <c r="HA21" s="74">
        <v>2080</v>
      </c>
      <c r="HB21" s="74">
        <v>0</v>
      </c>
      <c r="HC21" s="74">
        <v>941930</v>
      </c>
      <c r="HD21" s="74">
        <v>88540</v>
      </c>
      <c r="HE21" s="74">
        <v>1030470</v>
      </c>
      <c r="HF21" s="75">
        <v>196060</v>
      </c>
      <c r="HG21" s="76">
        <v>438570</v>
      </c>
      <c r="HH21" s="74">
        <v>323550</v>
      </c>
      <c r="HI21" s="74">
        <v>142120</v>
      </c>
      <c r="HJ21" s="74">
        <v>137250</v>
      </c>
      <c r="HK21" s="74">
        <v>1041490</v>
      </c>
      <c r="HL21" s="74">
        <v>13570</v>
      </c>
      <c r="HM21" s="74">
        <v>8706390</v>
      </c>
      <c r="HN21" s="75">
        <v>37107123</v>
      </c>
    </row>
    <row r="22" spans="1:222" s="26" customFormat="1" ht="12" customHeight="1" x14ac:dyDescent="0.2">
      <c r="A22" s="27">
        <v>10</v>
      </c>
      <c r="B22" s="28" t="s">
        <v>70</v>
      </c>
      <c r="C22" s="69">
        <v>2458417</v>
      </c>
      <c r="D22" s="70">
        <v>0</v>
      </c>
      <c r="E22" s="70">
        <v>0</v>
      </c>
      <c r="F22" s="70">
        <v>2458417</v>
      </c>
      <c r="G22" s="70">
        <v>0</v>
      </c>
      <c r="H22" s="70">
        <v>9091160</v>
      </c>
      <c r="I22" s="70">
        <v>7833</v>
      </c>
      <c r="J22" s="70">
        <v>2618241</v>
      </c>
      <c r="K22" s="71">
        <v>11717234</v>
      </c>
      <c r="L22" s="72">
        <v>19817</v>
      </c>
      <c r="M22" s="70">
        <v>13890</v>
      </c>
      <c r="N22" s="70">
        <v>33707</v>
      </c>
      <c r="O22" s="70">
        <v>1879876</v>
      </c>
      <c r="P22" s="70">
        <v>1174646</v>
      </c>
      <c r="Q22" s="70">
        <v>102161</v>
      </c>
      <c r="R22" s="70">
        <v>64221</v>
      </c>
      <c r="S22" s="71">
        <v>17430262</v>
      </c>
      <c r="T22" s="72">
        <v>36</v>
      </c>
      <c r="U22" s="70">
        <v>221796</v>
      </c>
      <c r="V22" s="70">
        <v>0</v>
      </c>
      <c r="W22" s="70">
        <v>603487</v>
      </c>
      <c r="X22" s="70">
        <v>61988</v>
      </c>
      <c r="Y22" s="70">
        <v>68530</v>
      </c>
      <c r="Z22" s="70">
        <v>4879</v>
      </c>
      <c r="AA22" s="70">
        <v>15340</v>
      </c>
      <c r="AB22" s="70">
        <v>21600</v>
      </c>
      <c r="AC22" s="71">
        <v>36940</v>
      </c>
      <c r="AD22" s="72">
        <v>7280</v>
      </c>
      <c r="AE22" s="70">
        <v>8100</v>
      </c>
      <c r="AF22" s="70">
        <v>15380</v>
      </c>
      <c r="AG22" s="70">
        <v>1300</v>
      </c>
      <c r="AH22" s="70">
        <v>8060</v>
      </c>
      <c r="AI22" s="70">
        <v>39050</v>
      </c>
      <c r="AJ22" s="70">
        <v>52700</v>
      </c>
      <c r="AK22" s="70">
        <v>91750</v>
      </c>
      <c r="AL22" s="71">
        <v>16240</v>
      </c>
      <c r="AM22" s="72">
        <v>40590</v>
      </c>
      <c r="AN22" s="70">
        <v>21150</v>
      </c>
      <c r="AO22" s="70">
        <v>10260</v>
      </c>
      <c r="AP22" s="70">
        <v>20250</v>
      </c>
      <c r="AQ22" s="70">
        <v>92250</v>
      </c>
      <c r="AR22" s="70">
        <v>7360</v>
      </c>
      <c r="AS22" s="70">
        <v>1313400</v>
      </c>
      <c r="AT22" s="71">
        <v>2543396</v>
      </c>
      <c r="AU22" s="72">
        <v>41335926</v>
      </c>
      <c r="AV22" s="70">
        <v>0</v>
      </c>
      <c r="AW22" s="70">
        <v>0</v>
      </c>
      <c r="AX22" s="70">
        <v>41335926</v>
      </c>
      <c r="AY22" s="70">
        <v>0</v>
      </c>
      <c r="AZ22" s="70">
        <v>2799594</v>
      </c>
      <c r="BA22" s="70">
        <v>64028</v>
      </c>
      <c r="BB22" s="70">
        <v>235995</v>
      </c>
      <c r="BC22" s="71">
        <v>3099617</v>
      </c>
      <c r="BD22" s="72">
        <v>6159</v>
      </c>
      <c r="BE22" s="70">
        <v>0</v>
      </c>
      <c r="BF22" s="70">
        <v>6159</v>
      </c>
      <c r="BG22" s="70">
        <v>295595</v>
      </c>
      <c r="BH22" s="70">
        <v>563809</v>
      </c>
      <c r="BI22" s="70">
        <v>52105</v>
      </c>
      <c r="BJ22" s="70">
        <v>19218</v>
      </c>
      <c r="BK22" s="71">
        <v>45372429</v>
      </c>
      <c r="BL22" s="72">
        <v>6074</v>
      </c>
      <c r="BM22" s="70">
        <v>1245686</v>
      </c>
      <c r="BN22" s="70">
        <v>299</v>
      </c>
      <c r="BO22" s="70">
        <v>8292482</v>
      </c>
      <c r="BP22" s="70">
        <v>393472</v>
      </c>
      <c r="BQ22" s="70">
        <v>629881</v>
      </c>
      <c r="BR22" s="70">
        <v>39417</v>
      </c>
      <c r="BS22" s="70">
        <v>156520</v>
      </c>
      <c r="BT22" s="70">
        <v>148200</v>
      </c>
      <c r="BU22" s="71">
        <v>304720</v>
      </c>
      <c r="BV22" s="72">
        <v>147160</v>
      </c>
      <c r="BW22" s="70">
        <v>124800</v>
      </c>
      <c r="BX22" s="70">
        <v>271960</v>
      </c>
      <c r="BY22" s="70">
        <v>9880</v>
      </c>
      <c r="BZ22" s="70">
        <v>0</v>
      </c>
      <c r="CA22" s="70">
        <v>474980</v>
      </c>
      <c r="CB22" s="70">
        <v>763170</v>
      </c>
      <c r="CC22" s="70">
        <v>1238150</v>
      </c>
      <c r="CD22" s="71">
        <v>177140</v>
      </c>
      <c r="CE22" s="72">
        <v>361020</v>
      </c>
      <c r="CF22" s="70">
        <v>191700</v>
      </c>
      <c r="CG22" s="70">
        <v>112860</v>
      </c>
      <c r="CH22" s="70">
        <v>161100</v>
      </c>
      <c r="CI22" s="70">
        <v>826680</v>
      </c>
      <c r="CJ22" s="70">
        <v>38180</v>
      </c>
      <c r="CK22" s="70">
        <v>10113510</v>
      </c>
      <c r="CL22" s="71">
        <v>23587232</v>
      </c>
      <c r="CM22" s="72">
        <v>93088545</v>
      </c>
      <c r="CN22" s="70">
        <v>0</v>
      </c>
      <c r="CO22" s="70">
        <v>0</v>
      </c>
      <c r="CP22" s="70">
        <v>93088545</v>
      </c>
      <c r="CQ22" s="70">
        <v>0</v>
      </c>
      <c r="CR22" s="70">
        <v>4416702</v>
      </c>
      <c r="CS22" s="70">
        <v>24227</v>
      </c>
      <c r="CT22" s="70">
        <v>409186</v>
      </c>
      <c r="CU22" s="71">
        <v>4850115</v>
      </c>
      <c r="CV22" s="72">
        <v>16823</v>
      </c>
      <c r="CW22" s="70">
        <v>0</v>
      </c>
      <c r="CX22" s="70">
        <v>16823</v>
      </c>
      <c r="CY22" s="70">
        <v>1531904</v>
      </c>
      <c r="CZ22" s="70">
        <v>472946</v>
      </c>
      <c r="DA22" s="70">
        <v>268072</v>
      </c>
      <c r="DB22" s="70">
        <v>25410</v>
      </c>
      <c r="DC22" s="71">
        <v>100253815</v>
      </c>
      <c r="DD22" s="72">
        <v>7053</v>
      </c>
      <c r="DE22" s="70">
        <v>1274841</v>
      </c>
      <c r="DF22" s="70">
        <v>200</v>
      </c>
      <c r="DG22" s="70">
        <v>17972140</v>
      </c>
      <c r="DH22" s="70">
        <v>490486</v>
      </c>
      <c r="DI22" s="70">
        <v>907010</v>
      </c>
      <c r="DJ22" s="70">
        <v>42640</v>
      </c>
      <c r="DK22" s="70">
        <v>118560</v>
      </c>
      <c r="DL22" s="70">
        <v>98100</v>
      </c>
      <c r="DM22" s="71">
        <v>216660</v>
      </c>
      <c r="DN22" s="72">
        <v>124280</v>
      </c>
      <c r="DO22" s="70">
        <v>85500</v>
      </c>
      <c r="DP22" s="70">
        <v>209780</v>
      </c>
      <c r="DQ22" s="70">
        <v>7020</v>
      </c>
      <c r="DR22" s="70">
        <v>0</v>
      </c>
      <c r="DS22" s="70">
        <v>663630</v>
      </c>
      <c r="DT22" s="70">
        <v>433210</v>
      </c>
      <c r="DU22" s="70">
        <v>1096840</v>
      </c>
      <c r="DV22" s="71">
        <v>182910</v>
      </c>
      <c r="DW22" s="72">
        <v>354090</v>
      </c>
      <c r="DX22" s="70">
        <v>222300</v>
      </c>
      <c r="DY22" s="70">
        <v>111720</v>
      </c>
      <c r="DZ22" s="70">
        <v>168750</v>
      </c>
      <c r="EA22" s="70">
        <v>856860</v>
      </c>
      <c r="EB22" s="70">
        <v>23000</v>
      </c>
      <c r="EC22" s="70">
        <v>12741300</v>
      </c>
      <c r="ED22" s="71">
        <v>36028540</v>
      </c>
      <c r="EE22" s="72">
        <v>99647656</v>
      </c>
      <c r="EF22" s="70">
        <v>0</v>
      </c>
      <c r="EG22" s="70">
        <v>0</v>
      </c>
      <c r="EH22" s="70">
        <v>99647656</v>
      </c>
      <c r="EI22" s="70">
        <v>0</v>
      </c>
      <c r="EJ22" s="70">
        <v>3046362</v>
      </c>
      <c r="EK22" s="70">
        <v>0</v>
      </c>
      <c r="EL22" s="70">
        <v>362860</v>
      </c>
      <c r="EM22" s="71">
        <v>3409222</v>
      </c>
      <c r="EN22" s="72">
        <v>17107</v>
      </c>
      <c r="EO22" s="70">
        <v>0</v>
      </c>
      <c r="EP22" s="70">
        <v>17107</v>
      </c>
      <c r="EQ22" s="70">
        <v>1073389</v>
      </c>
      <c r="ER22" s="70">
        <v>342687</v>
      </c>
      <c r="ES22" s="70">
        <v>81814</v>
      </c>
      <c r="ET22" s="70">
        <v>26654</v>
      </c>
      <c r="EU22" s="71">
        <v>104598529</v>
      </c>
      <c r="EV22" s="72">
        <v>1728</v>
      </c>
      <c r="EW22" s="70">
        <v>1007193</v>
      </c>
      <c r="EX22" s="70">
        <v>191</v>
      </c>
      <c r="EY22" s="70">
        <v>18548028</v>
      </c>
      <c r="EZ22" s="70">
        <v>501316</v>
      </c>
      <c r="FA22" s="70">
        <v>807186</v>
      </c>
      <c r="FB22" s="70">
        <v>35410</v>
      </c>
      <c r="FC22" s="70">
        <v>61360</v>
      </c>
      <c r="FD22" s="70">
        <v>57600</v>
      </c>
      <c r="FE22" s="71">
        <v>118960</v>
      </c>
      <c r="FF22" s="72">
        <v>76700</v>
      </c>
      <c r="FG22" s="70">
        <v>37200</v>
      </c>
      <c r="FH22" s="70">
        <v>113900</v>
      </c>
      <c r="FI22" s="70">
        <v>4680</v>
      </c>
      <c r="FJ22" s="70">
        <v>0</v>
      </c>
      <c r="FK22" s="70">
        <v>615340</v>
      </c>
      <c r="FL22" s="70">
        <v>198490</v>
      </c>
      <c r="FM22" s="70">
        <v>813830</v>
      </c>
      <c r="FN22" s="71">
        <v>149510</v>
      </c>
      <c r="FO22" s="72">
        <v>287760</v>
      </c>
      <c r="FP22" s="70">
        <v>181350</v>
      </c>
      <c r="FQ22" s="70">
        <v>93100</v>
      </c>
      <c r="FR22" s="70">
        <v>125550</v>
      </c>
      <c r="FS22" s="70">
        <v>687760</v>
      </c>
      <c r="FT22" s="70">
        <v>14720</v>
      </c>
      <c r="FU22" s="70">
        <v>9053220</v>
      </c>
      <c r="FV22" s="71">
        <v>31857441</v>
      </c>
      <c r="FW22" s="72">
        <v>83268202</v>
      </c>
      <c r="FX22" s="70">
        <v>0</v>
      </c>
      <c r="FY22" s="70">
        <v>0</v>
      </c>
      <c r="FZ22" s="70">
        <v>83268202</v>
      </c>
      <c r="GA22" s="70">
        <v>0</v>
      </c>
      <c r="GB22" s="70">
        <v>2567963</v>
      </c>
      <c r="GC22" s="70">
        <v>42555</v>
      </c>
      <c r="GD22" s="70">
        <v>621970</v>
      </c>
      <c r="GE22" s="71">
        <v>3232488</v>
      </c>
      <c r="GF22" s="72">
        <v>24730</v>
      </c>
      <c r="GG22" s="70">
        <v>0</v>
      </c>
      <c r="GH22" s="70">
        <v>24730</v>
      </c>
      <c r="GI22" s="70">
        <v>1005048</v>
      </c>
      <c r="GJ22" s="70">
        <v>830798</v>
      </c>
      <c r="GK22" s="70">
        <v>37134</v>
      </c>
      <c r="GL22" s="70">
        <v>38838</v>
      </c>
      <c r="GM22" s="71">
        <v>88437238</v>
      </c>
      <c r="GN22" s="72">
        <v>3832</v>
      </c>
      <c r="GO22" s="70">
        <v>829819</v>
      </c>
      <c r="GP22" s="70">
        <v>254</v>
      </c>
      <c r="GQ22" s="70">
        <v>14794814</v>
      </c>
      <c r="GR22" s="70">
        <v>465871</v>
      </c>
      <c r="GS22" s="70">
        <v>578506</v>
      </c>
      <c r="GT22" s="70">
        <v>29878</v>
      </c>
      <c r="GU22" s="70">
        <v>45240</v>
      </c>
      <c r="GV22" s="70">
        <v>43200</v>
      </c>
      <c r="GW22" s="71">
        <v>88440</v>
      </c>
      <c r="GX22" s="72">
        <v>40820</v>
      </c>
      <c r="GY22" s="70">
        <v>7200</v>
      </c>
      <c r="GZ22" s="70">
        <v>48020</v>
      </c>
      <c r="HA22" s="70">
        <v>780</v>
      </c>
      <c r="HB22" s="70">
        <v>0</v>
      </c>
      <c r="HC22" s="70">
        <v>557920</v>
      </c>
      <c r="HD22" s="70">
        <v>87780</v>
      </c>
      <c r="HE22" s="70">
        <v>645700</v>
      </c>
      <c r="HF22" s="71">
        <v>116120</v>
      </c>
      <c r="HG22" s="72">
        <v>253770</v>
      </c>
      <c r="HH22" s="70">
        <v>185400</v>
      </c>
      <c r="HI22" s="70">
        <v>91580</v>
      </c>
      <c r="HJ22" s="70">
        <v>93150</v>
      </c>
      <c r="HK22" s="70">
        <v>623900</v>
      </c>
      <c r="HL22" s="70">
        <v>12420</v>
      </c>
      <c r="HM22" s="70">
        <v>5667750</v>
      </c>
      <c r="HN22" s="71">
        <v>23905850</v>
      </c>
    </row>
    <row r="23" spans="1:222" s="26" customFormat="1" ht="12" customHeight="1" x14ac:dyDescent="0.2">
      <c r="A23" s="29">
        <v>11</v>
      </c>
      <c r="B23" s="30" t="s">
        <v>71</v>
      </c>
      <c r="C23" s="73">
        <v>6751624</v>
      </c>
      <c r="D23" s="74">
        <v>0</v>
      </c>
      <c r="E23" s="74">
        <v>0</v>
      </c>
      <c r="F23" s="74">
        <v>6751624</v>
      </c>
      <c r="G23" s="74">
        <v>0</v>
      </c>
      <c r="H23" s="74">
        <v>12858737</v>
      </c>
      <c r="I23" s="74">
        <v>107438</v>
      </c>
      <c r="J23" s="74">
        <v>3002249</v>
      </c>
      <c r="K23" s="75">
        <v>15968424</v>
      </c>
      <c r="L23" s="76">
        <v>38593</v>
      </c>
      <c r="M23" s="74">
        <v>0</v>
      </c>
      <c r="N23" s="74">
        <v>38593</v>
      </c>
      <c r="O23" s="74">
        <v>962937</v>
      </c>
      <c r="P23" s="74">
        <v>1597772</v>
      </c>
      <c r="Q23" s="74">
        <v>118951</v>
      </c>
      <c r="R23" s="74">
        <v>129176</v>
      </c>
      <c r="S23" s="75">
        <v>25567477</v>
      </c>
      <c r="T23" s="76">
        <v>3956</v>
      </c>
      <c r="U23" s="74">
        <v>439734</v>
      </c>
      <c r="V23" s="74">
        <v>91</v>
      </c>
      <c r="W23" s="74">
        <v>1474165</v>
      </c>
      <c r="X23" s="74">
        <v>76867</v>
      </c>
      <c r="Y23" s="74">
        <v>178678</v>
      </c>
      <c r="Z23" s="74">
        <v>11800</v>
      </c>
      <c r="AA23" s="74">
        <v>48100</v>
      </c>
      <c r="AB23" s="74">
        <v>59100</v>
      </c>
      <c r="AC23" s="75">
        <v>107200</v>
      </c>
      <c r="AD23" s="76">
        <v>20020</v>
      </c>
      <c r="AE23" s="74">
        <v>32100</v>
      </c>
      <c r="AF23" s="74">
        <v>52120</v>
      </c>
      <c r="AG23" s="74">
        <v>2860</v>
      </c>
      <c r="AH23" s="74">
        <v>13520</v>
      </c>
      <c r="AI23" s="74">
        <v>113850</v>
      </c>
      <c r="AJ23" s="74">
        <v>178230</v>
      </c>
      <c r="AK23" s="74">
        <v>292080</v>
      </c>
      <c r="AL23" s="75">
        <v>53020</v>
      </c>
      <c r="AM23" s="76">
        <v>130350</v>
      </c>
      <c r="AN23" s="74">
        <v>61650</v>
      </c>
      <c r="AO23" s="74">
        <v>20520</v>
      </c>
      <c r="AP23" s="74">
        <v>63900</v>
      </c>
      <c r="AQ23" s="74">
        <v>276420</v>
      </c>
      <c r="AR23" s="74">
        <v>18400</v>
      </c>
      <c r="AS23" s="74">
        <v>3657720</v>
      </c>
      <c r="AT23" s="75">
        <v>6658540</v>
      </c>
      <c r="AU23" s="76">
        <v>128016765</v>
      </c>
      <c r="AV23" s="74">
        <v>0</v>
      </c>
      <c r="AW23" s="74">
        <v>0</v>
      </c>
      <c r="AX23" s="74">
        <v>128016765</v>
      </c>
      <c r="AY23" s="74">
        <v>0</v>
      </c>
      <c r="AZ23" s="74">
        <v>5857000</v>
      </c>
      <c r="BA23" s="74">
        <v>27223</v>
      </c>
      <c r="BB23" s="74">
        <v>917821</v>
      </c>
      <c r="BC23" s="75">
        <v>6802044</v>
      </c>
      <c r="BD23" s="76">
        <v>16989</v>
      </c>
      <c r="BE23" s="74">
        <v>0</v>
      </c>
      <c r="BF23" s="74">
        <v>16989</v>
      </c>
      <c r="BG23" s="74">
        <v>932925</v>
      </c>
      <c r="BH23" s="74">
        <v>318271</v>
      </c>
      <c r="BI23" s="74">
        <v>118518</v>
      </c>
      <c r="BJ23" s="74">
        <v>55319</v>
      </c>
      <c r="BK23" s="75">
        <v>136260831</v>
      </c>
      <c r="BL23" s="76">
        <v>50025</v>
      </c>
      <c r="BM23" s="74">
        <v>2736261</v>
      </c>
      <c r="BN23" s="74">
        <v>963</v>
      </c>
      <c r="BO23" s="74">
        <v>25994572</v>
      </c>
      <c r="BP23" s="74">
        <v>643272</v>
      </c>
      <c r="BQ23" s="74">
        <v>2043275</v>
      </c>
      <c r="BR23" s="74">
        <v>112686</v>
      </c>
      <c r="BS23" s="74">
        <v>547560</v>
      </c>
      <c r="BT23" s="74">
        <v>444000</v>
      </c>
      <c r="BU23" s="75">
        <v>991560</v>
      </c>
      <c r="BV23" s="76">
        <v>434200</v>
      </c>
      <c r="BW23" s="74">
        <v>445500</v>
      </c>
      <c r="BX23" s="74">
        <v>879700</v>
      </c>
      <c r="BY23" s="74">
        <v>29120</v>
      </c>
      <c r="BZ23" s="74">
        <v>0</v>
      </c>
      <c r="CA23" s="74">
        <v>1937430</v>
      </c>
      <c r="CB23" s="74">
        <v>2413900</v>
      </c>
      <c r="CC23" s="74">
        <v>4351330</v>
      </c>
      <c r="CD23" s="75">
        <v>533930</v>
      </c>
      <c r="CE23" s="76">
        <v>1526250</v>
      </c>
      <c r="CF23" s="74">
        <v>816750</v>
      </c>
      <c r="CG23" s="74">
        <v>334020</v>
      </c>
      <c r="CH23" s="74">
        <v>709200</v>
      </c>
      <c r="CI23" s="74">
        <v>3386220</v>
      </c>
      <c r="CJ23" s="74">
        <v>119830</v>
      </c>
      <c r="CK23" s="74">
        <v>31189620</v>
      </c>
      <c r="CL23" s="75">
        <v>73061401</v>
      </c>
      <c r="CM23" s="76">
        <v>280265886</v>
      </c>
      <c r="CN23" s="74">
        <v>0</v>
      </c>
      <c r="CO23" s="74">
        <v>704</v>
      </c>
      <c r="CP23" s="74">
        <v>280266590</v>
      </c>
      <c r="CQ23" s="74">
        <v>0</v>
      </c>
      <c r="CR23" s="74">
        <v>4889085</v>
      </c>
      <c r="CS23" s="74">
        <v>0</v>
      </c>
      <c r="CT23" s="74">
        <v>326832</v>
      </c>
      <c r="CU23" s="75">
        <v>5215917</v>
      </c>
      <c r="CV23" s="76">
        <v>96319</v>
      </c>
      <c r="CW23" s="74">
        <v>0</v>
      </c>
      <c r="CX23" s="74">
        <v>96319</v>
      </c>
      <c r="CY23" s="74">
        <v>4235820</v>
      </c>
      <c r="CZ23" s="74">
        <v>340486</v>
      </c>
      <c r="DA23" s="74">
        <v>97973</v>
      </c>
      <c r="DB23" s="74">
        <v>55262</v>
      </c>
      <c r="DC23" s="75">
        <v>290308367</v>
      </c>
      <c r="DD23" s="76">
        <v>20935</v>
      </c>
      <c r="DE23" s="74">
        <v>2478042</v>
      </c>
      <c r="DF23" s="74">
        <v>1640</v>
      </c>
      <c r="DG23" s="74">
        <v>55622937</v>
      </c>
      <c r="DH23" s="74">
        <v>827029</v>
      </c>
      <c r="DI23" s="74">
        <v>2972635</v>
      </c>
      <c r="DJ23" s="74">
        <v>123686</v>
      </c>
      <c r="DK23" s="74">
        <v>342940</v>
      </c>
      <c r="DL23" s="74">
        <v>314700</v>
      </c>
      <c r="DM23" s="75">
        <v>657640</v>
      </c>
      <c r="DN23" s="76">
        <v>303420</v>
      </c>
      <c r="DO23" s="74">
        <v>279900</v>
      </c>
      <c r="DP23" s="74">
        <v>583320</v>
      </c>
      <c r="DQ23" s="74">
        <v>41860</v>
      </c>
      <c r="DR23" s="74">
        <v>0</v>
      </c>
      <c r="DS23" s="74">
        <v>2880570</v>
      </c>
      <c r="DT23" s="74">
        <v>1056400</v>
      </c>
      <c r="DU23" s="74">
        <v>3936970</v>
      </c>
      <c r="DV23" s="75">
        <v>571740</v>
      </c>
      <c r="DW23" s="76">
        <v>1501830</v>
      </c>
      <c r="DX23" s="74">
        <v>945450</v>
      </c>
      <c r="DY23" s="74">
        <v>337060</v>
      </c>
      <c r="DZ23" s="74">
        <v>726750</v>
      </c>
      <c r="EA23" s="74">
        <v>3511090</v>
      </c>
      <c r="EB23" s="74">
        <v>83720</v>
      </c>
      <c r="EC23" s="74">
        <v>38133150</v>
      </c>
      <c r="ED23" s="75">
        <v>109564754</v>
      </c>
      <c r="EE23" s="76">
        <v>286115463</v>
      </c>
      <c r="EF23" s="74">
        <v>300</v>
      </c>
      <c r="EG23" s="74">
        <v>0</v>
      </c>
      <c r="EH23" s="74">
        <v>286115763</v>
      </c>
      <c r="EI23" s="74">
        <v>0</v>
      </c>
      <c r="EJ23" s="74">
        <v>4584846</v>
      </c>
      <c r="EK23" s="74">
        <v>675</v>
      </c>
      <c r="EL23" s="74">
        <v>547259</v>
      </c>
      <c r="EM23" s="75">
        <v>5132780</v>
      </c>
      <c r="EN23" s="76">
        <v>23523</v>
      </c>
      <c r="EO23" s="74">
        <v>0</v>
      </c>
      <c r="EP23" s="74">
        <v>23523</v>
      </c>
      <c r="EQ23" s="74">
        <v>854465</v>
      </c>
      <c r="ER23" s="74">
        <v>1799467</v>
      </c>
      <c r="ES23" s="74">
        <v>105260</v>
      </c>
      <c r="ET23" s="74">
        <v>55820</v>
      </c>
      <c r="EU23" s="75">
        <v>294087078</v>
      </c>
      <c r="EV23" s="76">
        <v>36359</v>
      </c>
      <c r="EW23" s="74">
        <v>1898392</v>
      </c>
      <c r="EX23" s="74">
        <v>1133</v>
      </c>
      <c r="EY23" s="74">
        <v>54969539</v>
      </c>
      <c r="EZ23" s="74">
        <v>960184</v>
      </c>
      <c r="FA23" s="74">
        <v>2632699</v>
      </c>
      <c r="FB23" s="74">
        <v>112876</v>
      </c>
      <c r="FC23" s="74">
        <v>206180</v>
      </c>
      <c r="FD23" s="74">
        <v>180900</v>
      </c>
      <c r="FE23" s="75">
        <v>387080</v>
      </c>
      <c r="FF23" s="76">
        <v>151320</v>
      </c>
      <c r="FG23" s="74">
        <v>99600</v>
      </c>
      <c r="FH23" s="74">
        <v>250920</v>
      </c>
      <c r="FI23" s="74">
        <v>23400</v>
      </c>
      <c r="FJ23" s="74">
        <v>0</v>
      </c>
      <c r="FK23" s="74">
        <v>2916760</v>
      </c>
      <c r="FL23" s="74">
        <v>414720</v>
      </c>
      <c r="FM23" s="74">
        <v>3331480</v>
      </c>
      <c r="FN23" s="75">
        <v>513980</v>
      </c>
      <c r="FO23" s="76">
        <v>1181400</v>
      </c>
      <c r="FP23" s="74">
        <v>857700</v>
      </c>
      <c r="FQ23" s="74">
        <v>304380</v>
      </c>
      <c r="FR23" s="74">
        <v>478350</v>
      </c>
      <c r="FS23" s="74">
        <v>2821830</v>
      </c>
      <c r="FT23" s="74">
        <v>49910</v>
      </c>
      <c r="FU23" s="74">
        <v>25865400</v>
      </c>
      <c r="FV23" s="75">
        <v>93854049</v>
      </c>
      <c r="FW23" s="76">
        <v>201033837</v>
      </c>
      <c r="FX23" s="74">
        <v>0</v>
      </c>
      <c r="FY23" s="74">
        <v>462</v>
      </c>
      <c r="FZ23" s="74">
        <v>201034299</v>
      </c>
      <c r="GA23" s="74">
        <v>0</v>
      </c>
      <c r="GB23" s="74">
        <v>2197362</v>
      </c>
      <c r="GC23" s="74">
        <v>0</v>
      </c>
      <c r="GD23" s="74">
        <v>167572</v>
      </c>
      <c r="GE23" s="75">
        <v>2364934</v>
      </c>
      <c r="GF23" s="76">
        <v>35940</v>
      </c>
      <c r="GG23" s="74">
        <v>0</v>
      </c>
      <c r="GH23" s="74">
        <v>35940</v>
      </c>
      <c r="GI23" s="74">
        <v>425947</v>
      </c>
      <c r="GJ23" s="74">
        <v>286971</v>
      </c>
      <c r="GK23" s="74">
        <v>61555</v>
      </c>
      <c r="GL23" s="74">
        <v>65742</v>
      </c>
      <c r="GM23" s="75">
        <v>204275388</v>
      </c>
      <c r="GN23" s="76">
        <v>9192</v>
      </c>
      <c r="GO23" s="74">
        <v>1437250</v>
      </c>
      <c r="GP23" s="74">
        <v>780</v>
      </c>
      <c r="GQ23" s="74">
        <v>37026861</v>
      </c>
      <c r="GR23" s="74">
        <v>808711</v>
      </c>
      <c r="GS23" s="74">
        <v>1658227</v>
      </c>
      <c r="GT23" s="74">
        <v>87833</v>
      </c>
      <c r="GU23" s="74">
        <v>127660</v>
      </c>
      <c r="GV23" s="74">
        <v>105900</v>
      </c>
      <c r="GW23" s="75">
        <v>233560</v>
      </c>
      <c r="GX23" s="76">
        <v>94640</v>
      </c>
      <c r="GY23" s="74">
        <v>10500</v>
      </c>
      <c r="GZ23" s="74">
        <v>105140</v>
      </c>
      <c r="HA23" s="74">
        <v>3640</v>
      </c>
      <c r="HB23" s="74">
        <v>0</v>
      </c>
      <c r="HC23" s="74">
        <v>2227940</v>
      </c>
      <c r="HD23" s="74">
        <v>181900</v>
      </c>
      <c r="HE23" s="74">
        <v>2409840</v>
      </c>
      <c r="HF23" s="75">
        <v>339920</v>
      </c>
      <c r="HG23" s="76">
        <v>891330</v>
      </c>
      <c r="HH23" s="74">
        <v>765900</v>
      </c>
      <c r="HI23" s="74">
        <v>223060</v>
      </c>
      <c r="HJ23" s="74">
        <v>305550</v>
      </c>
      <c r="HK23" s="74">
        <v>2185840</v>
      </c>
      <c r="HL23" s="74">
        <v>32430</v>
      </c>
      <c r="HM23" s="74">
        <v>13514160</v>
      </c>
      <c r="HN23" s="75">
        <v>59852604</v>
      </c>
    </row>
    <row r="24" spans="1:222" s="26" customFormat="1" ht="12" customHeight="1" x14ac:dyDescent="0.2">
      <c r="A24" s="27">
        <v>12</v>
      </c>
      <c r="B24" s="28" t="s">
        <v>72</v>
      </c>
      <c r="C24" s="69">
        <v>7716112</v>
      </c>
      <c r="D24" s="70">
        <v>0</v>
      </c>
      <c r="E24" s="70">
        <v>0</v>
      </c>
      <c r="F24" s="70">
        <v>7716112</v>
      </c>
      <c r="G24" s="70">
        <v>0</v>
      </c>
      <c r="H24" s="70">
        <v>26917417</v>
      </c>
      <c r="I24" s="70">
        <v>1173344</v>
      </c>
      <c r="J24" s="70">
        <v>6738824</v>
      </c>
      <c r="K24" s="71">
        <v>34829585</v>
      </c>
      <c r="L24" s="72">
        <v>160240</v>
      </c>
      <c r="M24" s="70">
        <v>0</v>
      </c>
      <c r="N24" s="70">
        <v>160240</v>
      </c>
      <c r="O24" s="70">
        <v>4389881</v>
      </c>
      <c r="P24" s="70">
        <v>2615278</v>
      </c>
      <c r="Q24" s="70">
        <v>147730</v>
      </c>
      <c r="R24" s="70">
        <v>213936</v>
      </c>
      <c r="S24" s="71">
        <v>50072762</v>
      </c>
      <c r="T24" s="72">
        <v>18075</v>
      </c>
      <c r="U24" s="70">
        <v>563237</v>
      </c>
      <c r="V24" s="70">
        <v>104</v>
      </c>
      <c r="W24" s="70">
        <v>1701073</v>
      </c>
      <c r="X24" s="70">
        <v>118782</v>
      </c>
      <c r="Y24" s="70">
        <v>203891</v>
      </c>
      <c r="Z24" s="70">
        <v>13658</v>
      </c>
      <c r="AA24" s="70">
        <v>49140</v>
      </c>
      <c r="AB24" s="70">
        <v>64500</v>
      </c>
      <c r="AC24" s="71">
        <v>113640</v>
      </c>
      <c r="AD24" s="72">
        <v>25480</v>
      </c>
      <c r="AE24" s="70">
        <v>29100</v>
      </c>
      <c r="AF24" s="70">
        <v>54580</v>
      </c>
      <c r="AG24" s="70">
        <v>2600</v>
      </c>
      <c r="AH24" s="70">
        <v>18200</v>
      </c>
      <c r="AI24" s="70">
        <v>106150</v>
      </c>
      <c r="AJ24" s="70">
        <v>160740</v>
      </c>
      <c r="AK24" s="70">
        <v>266890</v>
      </c>
      <c r="AL24" s="71">
        <v>74660</v>
      </c>
      <c r="AM24" s="72">
        <v>133980</v>
      </c>
      <c r="AN24" s="70">
        <v>71100</v>
      </c>
      <c r="AO24" s="70">
        <v>28500</v>
      </c>
      <c r="AP24" s="70">
        <v>51750</v>
      </c>
      <c r="AQ24" s="70">
        <v>285330</v>
      </c>
      <c r="AR24" s="70">
        <v>22310</v>
      </c>
      <c r="AS24" s="70">
        <v>4352040</v>
      </c>
      <c r="AT24" s="71">
        <v>7808966</v>
      </c>
      <c r="AU24" s="72">
        <v>140343927</v>
      </c>
      <c r="AV24" s="70">
        <v>457</v>
      </c>
      <c r="AW24" s="70">
        <v>482</v>
      </c>
      <c r="AX24" s="70">
        <v>140344866</v>
      </c>
      <c r="AY24" s="70">
        <v>0</v>
      </c>
      <c r="AZ24" s="70">
        <v>9816550</v>
      </c>
      <c r="BA24" s="70">
        <v>10033</v>
      </c>
      <c r="BB24" s="70">
        <v>2022537</v>
      </c>
      <c r="BC24" s="71">
        <v>11849120</v>
      </c>
      <c r="BD24" s="72">
        <v>86748</v>
      </c>
      <c r="BE24" s="70">
        <v>0</v>
      </c>
      <c r="BF24" s="70">
        <v>86748</v>
      </c>
      <c r="BG24" s="70">
        <v>3831715</v>
      </c>
      <c r="BH24" s="70">
        <v>1755418</v>
      </c>
      <c r="BI24" s="70">
        <v>230599</v>
      </c>
      <c r="BJ24" s="70">
        <v>94323</v>
      </c>
      <c r="BK24" s="71">
        <v>158192789</v>
      </c>
      <c r="BL24" s="72">
        <v>18171</v>
      </c>
      <c r="BM24" s="70">
        <v>3406658</v>
      </c>
      <c r="BN24" s="70">
        <v>2554</v>
      </c>
      <c r="BO24" s="70">
        <v>28217786</v>
      </c>
      <c r="BP24" s="70">
        <v>933297</v>
      </c>
      <c r="BQ24" s="70">
        <v>2070414</v>
      </c>
      <c r="BR24" s="70">
        <v>121661</v>
      </c>
      <c r="BS24" s="70">
        <v>589420</v>
      </c>
      <c r="BT24" s="70">
        <v>479100</v>
      </c>
      <c r="BU24" s="71">
        <v>1068520</v>
      </c>
      <c r="BV24" s="72">
        <v>474240</v>
      </c>
      <c r="BW24" s="70">
        <v>405300</v>
      </c>
      <c r="BX24" s="70">
        <v>879540</v>
      </c>
      <c r="BY24" s="70">
        <v>31460</v>
      </c>
      <c r="BZ24" s="70">
        <v>0</v>
      </c>
      <c r="CA24" s="70">
        <v>1764180</v>
      </c>
      <c r="CB24" s="70">
        <v>2686610</v>
      </c>
      <c r="CC24" s="70">
        <v>4450790</v>
      </c>
      <c r="CD24" s="71">
        <v>706410</v>
      </c>
      <c r="CE24" s="72">
        <v>1240140</v>
      </c>
      <c r="CF24" s="70">
        <v>766350</v>
      </c>
      <c r="CG24" s="70">
        <v>299820</v>
      </c>
      <c r="CH24" s="70">
        <v>588600</v>
      </c>
      <c r="CI24" s="70">
        <v>2894910</v>
      </c>
      <c r="CJ24" s="70">
        <v>124890</v>
      </c>
      <c r="CK24" s="70">
        <v>34649340</v>
      </c>
      <c r="CL24" s="71">
        <v>79573847</v>
      </c>
      <c r="CM24" s="72">
        <v>298646505</v>
      </c>
      <c r="CN24" s="70">
        <v>273</v>
      </c>
      <c r="CO24" s="70">
        <v>0</v>
      </c>
      <c r="CP24" s="70">
        <v>298646778</v>
      </c>
      <c r="CQ24" s="70">
        <v>0</v>
      </c>
      <c r="CR24" s="70">
        <v>8327327</v>
      </c>
      <c r="CS24" s="70">
        <v>51267</v>
      </c>
      <c r="CT24" s="70">
        <v>1308272</v>
      </c>
      <c r="CU24" s="71">
        <v>9686866</v>
      </c>
      <c r="CV24" s="72">
        <v>104470</v>
      </c>
      <c r="CW24" s="70">
        <v>0</v>
      </c>
      <c r="CX24" s="70">
        <v>104470</v>
      </c>
      <c r="CY24" s="70">
        <v>4167837</v>
      </c>
      <c r="CZ24" s="70">
        <v>1628230</v>
      </c>
      <c r="DA24" s="70">
        <v>178876</v>
      </c>
      <c r="DB24" s="70">
        <v>152476</v>
      </c>
      <c r="DC24" s="71">
        <v>314565533</v>
      </c>
      <c r="DD24" s="72">
        <v>26352</v>
      </c>
      <c r="DE24" s="70">
        <v>3279678</v>
      </c>
      <c r="DF24" s="70">
        <v>1651</v>
      </c>
      <c r="DG24" s="70">
        <v>58284445</v>
      </c>
      <c r="DH24" s="70">
        <v>1217349</v>
      </c>
      <c r="DI24" s="70">
        <v>2936205</v>
      </c>
      <c r="DJ24" s="70">
        <v>138064</v>
      </c>
      <c r="DK24" s="70">
        <v>408460</v>
      </c>
      <c r="DL24" s="70">
        <v>331800</v>
      </c>
      <c r="DM24" s="71">
        <v>740260</v>
      </c>
      <c r="DN24" s="72">
        <v>366600</v>
      </c>
      <c r="DO24" s="70">
        <v>268200</v>
      </c>
      <c r="DP24" s="70">
        <v>634800</v>
      </c>
      <c r="DQ24" s="70">
        <v>29640</v>
      </c>
      <c r="DR24" s="70">
        <v>0</v>
      </c>
      <c r="DS24" s="70">
        <v>2434850</v>
      </c>
      <c r="DT24" s="70">
        <v>1478840</v>
      </c>
      <c r="DU24" s="70">
        <v>3913690</v>
      </c>
      <c r="DV24" s="71">
        <v>730490</v>
      </c>
      <c r="DW24" s="72">
        <v>1226610</v>
      </c>
      <c r="DX24" s="70">
        <v>800100</v>
      </c>
      <c r="DY24" s="70">
        <v>331740</v>
      </c>
      <c r="DZ24" s="70">
        <v>541800</v>
      </c>
      <c r="EA24" s="70">
        <v>2900250</v>
      </c>
      <c r="EB24" s="70">
        <v>84870</v>
      </c>
      <c r="EC24" s="70">
        <v>40990620</v>
      </c>
      <c r="ED24" s="71">
        <v>115906713</v>
      </c>
      <c r="EE24" s="72">
        <v>296791607</v>
      </c>
      <c r="EF24" s="70">
        <v>3244</v>
      </c>
      <c r="EG24" s="70">
        <v>0</v>
      </c>
      <c r="EH24" s="70">
        <v>296794851</v>
      </c>
      <c r="EI24" s="70">
        <v>0</v>
      </c>
      <c r="EJ24" s="70">
        <v>7797838</v>
      </c>
      <c r="EK24" s="70">
        <v>398856</v>
      </c>
      <c r="EL24" s="70">
        <v>1062623</v>
      </c>
      <c r="EM24" s="71">
        <v>9259317</v>
      </c>
      <c r="EN24" s="72">
        <v>22814</v>
      </c>
      <c r="EO24" s="70">
        <v>0</v>
      </c>
      <c r="EP24" s="70">
        <v>22814</v>
      </c>
      <c r="EQ24" s="70">
        <v>1783598</v>
      </c>
      <c r="ER24" s="70">
        <v>727982</v>
      </c>
      <c r="ES24" s="70">
        <v>171726</v>
      </c>
      <c r="ET24" s="70">
        <v>42938</v>
      </c>
      <c r="EU24" s="71">
        <v>308803226</v>
      </c>
      <c r="EV24" s="72">
        <v>12370</v>
      </c>
      <c r="EW24" s="70">
        <v>2744344</v>
      </c>
      <c r="EX24" s="70">
        <v>1476</v>
      </c>
      <c r="EY24" s="70">
        <v>55607765</v>
      </c>
      <c r="EZ24" s="70">
        <v>1269803</v>
      </c>
      <c r="FA24" s="70">
        <v>2529678</v>
      </c>
      <c r="FB24" s="70">
        <v>126674</v>
      </c>
      <c r="FC24" s="70">
        <v>230620</v>
      </c>
      <c r="FD24" s="70">
        <v>200100</v>
      </c>
      <c r="FE24" s="71">
        <v>430720</v>
      </c>
      <c r="FF24" s="72">
        <v>203320</v>
      </c>
      <c r="FG24" s="70">
        <v>120900</v>
      </c>
      <c r="FH24" s="70">
        <v>324220</v>
      </c>
      <c r="FI24" s="70">
        <v>18980</v>
      </c>
      <c r="FJ24" s="70">
        <v>0</v>
      </c>
      <c r="FK24" s="70">
        <v>2477420</v>
      </c>
      <c r="FL24" s="70">
        <v>686670</v>
      </c>
      <c r="FM24" s="70">
        <v>3164090</v>
      </c>
      <c r="FN24" s="71">
        <v>621560</v>
      </c>
      <c r="FO24" s="72">
        <v>1068870</v>
      </c>
      <c r="FP24" s="70">
        <v>779850</v>
      </c>
      <c r="FQ24" s="70">
        <v>285760</v>
      </c>
      <c r="FR24" s="70">
        <v>400050</v>
      </c>
      <c r="FS24" s="70">
        <v>2534530</v>
      </c>
      <c r="FT24" s="70">
        <v>55660</v>
      </c>
      <c r="FU24" s="70">
        <v>26896650</v>
      </c>
      <c r="FV24" s="71">
        <v>96337044</v>
      </c>
      <c r="FW24" s="72">
        <v>232323194</v>
      </c>
      <c r="FX24" s="70">
        <v>3950</v>
      </c>
      <c r="FY24" s="70">
        <v>0</v>
      </c>
      <c r="FZ24" s="70">
        <v>232327144</v>
      </c>
      <c r="GA24" s="70">
        <v>0</v>
      </c>
      <c r="GB24" s="70">
        <v>5913476</v>
      </c>
      <c r="GC24" s="70">
        <v>156207</v>
      </c>
      <c r="GD24" s="70">
        <v>702172</v>
      </c>
      <c r="GE24" s="71">
        <v>6771855</v>
      </c>
      <c r="GF24" s="72">
        <v>55458</v>
      </c>
      <c r="GG24" s="70">
        <v>0</v>
      </c>
      <c r="GH24" s="70">
        <v>55458</v>
      </c>
      <c r="GI24" s="70">
        <v>992294</v>
      </c>
      <c r="GJ24" s="70">
        <v>696403</v>
      </c>
      <c r="GK24" s="70">
        <v>134024</v>
      </c>
      <c r="GL24" s="70">
        <v>70175</v>
      </c>
      <c r="GM24" s="71">
        <v>241047353</v>
      </c>
      <c r="GN24" s="72">
        <v>9078</v>
      </c>
      <c r="GO24" s="70">
        <v>2097826</v>
      </c>
      <c r="GP24" s="70">
        <v>1266</v>
      </c>
      <c r="GQ24" s="70">
        <v>41568241</v>
      </c>
      <c r="GR24" s="70">
        <v>1131539</v>
      </c>
      <c r="GS24" s="70">
        <v>1747465</v>
      </c>
      <c r="GT24" s="70">
        <v>105481</v>
      </c>
      <c r="GU24" s="70">
        <v>146120</v>
      </c>
      <c r="GV24" s="70">
        <v>131100</v>
      </c>
      <c r="GW24" s="71">
        <v>277220</v>
      </c>
      <c r="GX24" s="72">
        <v>139620</v>
      </c>
      <c r="GY24" s="70">
        <v>15600</v>
      </c>
      <c r="GZ24" s="70">
        <v>155220</v>
      </c>
      <c r="HA24" s="70">
        <v>3640</v>
      </c>
      <c r="HB24" s="70">
        <v>0</v>
      </c>
      <c r="HC24" s="70">
        <v>2161940</v>
      </c>
      <c r="HD24" s="70">
        <v>324900</v>
      </c>
      <c r="HE24" s="70">
        <v>2486840</v>
      </c>
      <c r="HF24" s="71">
        <v>446680</v>
      </c>
      <c r="HG24" s="72">
        <v>871530</v>
      </c>
      <c r="HH24" s="70">
        <v>742050</v>
      </c>
      <c r="HI24" s="70">
        <v>252320</v>
      </c>
      <c r="HJ24" s="70">
        <v>309150</v>
      </c>
      <c r="HK24" s="70">
        <v>2175050</v>
      </c>
      <c r="HL24" s="70">
        <v>40020</v>
      </c>
      <c r="HM24" s="70">
        <v>15704700</v>
      </c>
      <c r="HN24" s="71">
        <v>67949000</v>
      </c>
    </row>
    <row r="25" spans="1:222" s="26" customFormat="1" ht="12" customHeight="1" x14ac:dyDescent="0.2">
      <c r="A25" s="29">
        <v>13</v>
      </c>
      <c r="B25" s="30" t="s">
        <v>73</v>
      </c>
      <c r="C25" s="73">
        <v>1821388</v>
      </c>
      <c r="D25" s="74">
        <v>0</v>
      </c>
      <c r="E25" s="74">
        <v>0</v>
      </c>
      <c r="F25" s="74">
        <v>1821388</v>
      </c>
      <c r="G25" s="74">
        <v>0</v>
      </c>
      <c r="H25" s="74">
        <v>14426545</v>
      </c>
      <c r="I25" s="74">
        <v>4700</v>
      </c>
      <c r="J25" s="74">
        <v>2626014</v>
      </c>
      <c r="K25" s="75">
        <v>17057259</v>
      </c>
      <c r="L25" s="76">
        <v>60359</v>
      </c>
      <c r="M25" s="74">
        <v>0</v>
      </c>
      <c r="N25" s="74">
        <v>60359</v>
      </c>
      <c r="O25" s="74">
        <v>30327064</v>
      </c>
      <c r="P25" s="74">
        <v>4072671</v>
      </c>
      <c r="Q25" s="74">
        <v>303331</v>
      </c>
      <c r="R25" s="74">
        <v>41076</v>
      </c>
      <c r="S25" s="75">
        <v>53683148</v>
      </c>
      <c r="T25" s="76">
        <v>1252</v>
      </c>
      <c r="U25" s="74">
        <v>174640</v>
      </c>
      <c r="V25" s="74">
        <v>0</v>
      </c>
      <c r="W25" s="74">
        <v>483363</v>
      </c>
      <c r="X25" s="74">
        <v>36314</v>
      </c>
      <c r="Y25" s="74">
        <v>50054</v>
      </c>
      <c r="Z25" s="74">
        <v>3160</v>
      </c>
      <c r="AA25" s="74">
        <v>15080</v>
      </c>
      <c r="AB25" s="74">
        <v>13200</v>
      </c>
      <c r="AC25" s="75">
        <v>28280</v>
      </c>
      <c r="AD25" s="76">
        <v>7020</v>
      </c>
      <c r="AE25" s="74">
        <v>5100</v>
      </c>
      <c r="AF25" s="74">
        <v>12120</v>
      </c>
      <c r="AG25" s="74">
        <v>520</v>
      </c>
      <c r="AH25" s="74">
        <v>1820</v>
      </c>
      <c r="AI25" s="74">
        <v>19580</v>
      </c>
      <c r="AJ25" s="74">
        <v>34580</v>
      </c>
      <c r="AK25" s="74">
        <v>54160</v>
      </c>
      <c r="AL25" s="75">
        <v>15670</v>
      </c>
      <c r="AM25" s="76">
        <v>25740</v>
      </c>
      <c r="AN25" s="74">
        <v>19350</v>
      </c>
      <c r="AO25" s="74">
        <v>11400</v>
      </c>
      <c r="AP25" s="74">
        <v>13950</v>
      </c>
      <c r="AQ25" s="74">
        <v>70440</v>
      </c>
      <c r="AR25" s="74">
        <v>3680</v>
      </c>
      <c r="AS25" s="74">
        <v>1004850</v>
      </c>
      <c r="AT25" s="75">
        <v>1940323</v>
      </c>
      <c r="AU25" s="76">
        <v>31711311</v>
      </c>
      <c r="AV25" s="74">
        <v>0</v>
      </c>
      <c r="AW25" s="74">
        <v>0</v>
      </c>
      <c r="AX25" s="74">
        <v>31711311</v>
      </c>
      <c r="AY25" s="74">
        <v>0</v>
      </c>
      <c r="AZ25" s="74">
        <v>2671575</v>
      </c>
      <c r="BA25" s="74">
        <v>30841</v>
      </c>
      <c r="BB25" s="74">
        <v>672494</v>
      </c>
      <c r="BC25" s="75">
        <v>3374910</v>
      </c>
      <c r="BD25" s="76">
        <v>14763</v>
      </c>
      <c r="BE25" s="74">
        <v>0</v>
      </c>
      <c r="BF25" s="74">
        <v>14763</v>
      </c>
      <c r="BG25" s="74">
        <v>945550</v>
      </c>
      <c r="BH25" s="74">
        <v>989177</v>
      </c>
      <c r="BI25" s="74">
        <v>86234</v>
      </c>
      <c r="BJ25" s="74">
        <v>11875</v>
      </c>
      <c r="BK25" s="75">
        <v>37133820</v>
      </c>
      <c r="BL25" s="76">
        <v>2838</v>
      </c>
      <c r="BM25" s="74">
        <v>882768</v>
      </c>
      <c r="BN25" s="74">
        <v>331</v>
      </c>
      <c r="BO25" s="74">
        <v>6301473</v>
      </c>
      <c r="BP25" s="74">
        <v>289266</v>
      </c>
      <c r="BQ25" s="74">
        <v>463578</v>
      </c>
      <c r="BR25" s="74">
        <v>24972</v>
      </c>
      <c r="BS25" s="74">
        <v>122720</v>
      </c>
      <c r="BT25" s="74">
        <v>92100</v>
      </c>
      <c r="BU25" s="75">
        <v>214820</v>
      </c>
      <c r="BV25" s="76">
        <v>123500</v>
      </c>
      <c r="BW25" s="74">
        <v>81300</v>
      </c>
      <c r="BX25" s="74">
        <v>204800</v>
      </c>
      <c r="BY25" s="74">
        <v>5460</v>
      </c>
      <c r="BZ25" s="74">
        <v>0</v>
      </c>
      <c r="CA25" s="74">
        <v>373780</v>
      </c>
      <c r="CB25" s="74">
        <v>418640</v>
      </c>
      <c r="CC25" s="74">
        <v>792420</v>
      </c>
      <c r="CD25" s="75">
        <v>113570</v>
      </c>
      <c r="CE25" s="76">
        <v>283470</v>
      </c>
      <c r="CF25" s="74">
        <v>136350</v>
      </c>
      <c r="CG25" s="74">
        <v>91200</v>
      </c>
      <c r="CH25" s="74">
        <v>119700</v>
      </c>
      <c r="CI25" s="74">
        <v>630720</v>
      </c>
      <c r="CJ25" s="74">
        <v>20240</v>
      </c>
      <c r="CK25" s="74">
        <v>7899210</v>
      </c>
      <c r="CL25" s="75">
        <v>17846135</v>
      </c>
      <c r="CM25" s="76">
        <v>72133707</v>
      </c>
      <c r="CN25" s="74">
        <v>0</v>
      </c>
      <c r="CO25" s="74">
        <v>0</v>
      </c>
      <c r="CP25" s="74">
        <v>72133707</v>
      </c>
      <c r="CQ25" s="74">
        <v>0</v>
      </c>
      <c r="CR25" s="74">
        <v>3627577</v>
      </c>
      <c r="CS25" s="74">
        <v>23349</v>
      </c>
      <c r="CT25" s="74">
        <v>988700</v>
      </c>
      <c r="CU25" s="75">
        <v>4639626</v>
      </c>
      <c r="CV25" s="76">
        <v>2342</v>
      </c>
      <c r="CW25" s="74">
        <v>0</v>
      </c>
      <c r="CX25" s="74">
        <v>2342</v>
      </c>
      <c r="CY25" s="74">
        <v>631217</v>
      </c>
      <c r="CZ25" s="74">
        <v>742882</v>
      </c>
      <c r="DA25" s="74">
        <v>70577</v>
      </c>
      <c r="DB25" s="74">
        <v>34133</v>
      </c>
      <c r="DC25" s="75">
        <v>78254484</v>
      </c>
      <c r="DD25" s="76">
        <v>1137</v>
      </c>
      <c r="DE25" s="74">
        <v>915736</v>
      </c>
      <c r="DF25" s="74">
        <v>252</v>
      </c>
      <c r="DG25" s="74">
        <v>13723860</v>
      </c>
      <c r="DH25" s="74">
        <v>381084</v>
      </c>
      <c r="DI25" s="74">
        <v>676602</v>
      </c>
      <c r="DJ25" s="74">
        <v>28848</v>
      </c>
      <c r="DK25" s="74">
        <v>95420</v>
      </c>
      <c r="DL25" s="74">
        <v>75900</v>
      </c>
      <c r="DM25" s="75">
        <v>171320</v>
      </c>
      <c r="DN25" s="76">
        <v>106340</v>
      </c>
      <c r="DO25" s="74">
        <v>58800</v>
      </c>
      <c r="DP25" s="74">
        <v>165140</v>
      </c>
      <c r="DQ25" s="74">
        <v>4940</v>
      </c>
      <c r="DR25" s="74">
        <v>0</v>
      </c>
      <c r="DS25" s="74">
        <v>460900</v>
      </c>
      <c r="DT25" s="74">
        <v>274240</v>
      </c>
      <c r="DU25" s="74">
        <v>735140</v>
      </c>
      <c r="DV25" s="75">
        <v>115640</v>
      </c>
      <c r="DW25" s="76">
        <v>259710</v>
      </c>
      <c r="DX25" s="74">
        <v>137250</v>
      </c>
      <c r="DY25" s="74">
        <v>95380</v>
      </c>
      <c r="DZ25" s="74">
        <v>112050</v>
      </c>
      <c r="EA25" s="74">
        <v>604390</v>
      </c>
      <c r="EB25" s="74">
        <v>13110</v>
      </c>
      <c r="EC25" s="74">
        <v>9961710</v>
      </c>
      <c r="ED25" s="75">
        <v>27498657</v>
      </c>
      <c r="EE25" s="76">
        <v>78438302</v>
      </c>
      <c r="EF25" s="74">
        <v>0</v>
      </c>
      <c r="EG25" s="74">
        <v>0</v>
      </c>
      <c r="EH25" s="74">
        <v>78438302</v>
      </c>
      <c r="EI25" s="74">
        <v>0</v>
      </c>
      <c r="EJ25" s="74">
        <v>2014232</v>
      </c>
      <c r="EK25" s="74">
        <v>32300</v>
      </c>
      <c r="EL25" s="74">
        <v>1034730</v>
      </c>
      <c r="EM25" s="75">
        <v>3081262</v>
      </c>
      <c r="EN25" s="76">
        <v>28851</v>
      </c>
      <c r="EO25" s="74">
        <v>64</v>
      </c>
      <c r="EP25" s="74">
        <v>28915</v>
      </c>
      <c r="EQ25" s="74">
        <v>348973</v>
      </c>
      <c r="ER25" s="74">
        <v>1418231</v>
      </c>
      <c r="ES25" s="74">
        <v>60819</v>
      </c>
      <c r="ET25" s="74">
        <v>103903</v>
      </c>
      <c r="EU25" s="75">
        <v>83480405</v>
      </c>
      <c r="EV25" s="76">
        <v>303</v>
      </c>
      <c r="EW25" s="74">
        <v>809070</v>
      </c>
      <c r="EX25" s="74">
        <v>449</v>
      </c>
      <c r="EY25" s="74">
        <v>14406210</v>
      </c>
      <c r="EZ25" s="74">
        <v>419006</v>
      </c>
      <c r="FA25" s="74">
        <v>607575</v>
      </c>
      <c r="FB25" s="74">
        <v>25329</v>
      </c>
      <c r="FC25" s="74">
        <v>55900</v>
      </c>
      <c r="FD25" s="74">
        <v>51900</v>
      </c>
      <c r="FE25" s="75">
        <v>107800</v>
      </c>
      <c r="FF25" s="76">
        <v>68640</v>
      </c>
      <c r="FG25" s="74">
        <v>34200</v>
      </c>
      <c r="FH25" s="74">
        <v>102840</v>
      </c>
      <c r="FI25" s="74">
        <v>3380</v>
      </c>
      <c r="FJ25" s="74">
        <v>0</v>
      </c>
      <c r="FK25" s="74">
        <v>410190</v>
      </c>
      <c r="FL25" s="74">
        <v>116160</v>
      </c>
      <c r="FM25" s="74">
        <v>526350</v>
      </c>
      <c r="FN25" s="75">
        <v>106690</v>
      </c>
      <c r="FO25" s="76">
        <v>200970</v>
      </c>
      <c r="FP25" s="74">
        <v>115650</v>
      </c>
      <c r="FQ25" s="74">
        <v>82080</v>
      </c>
      <c r="FR25" s="74">
        <v>75600</v>
      </c>
      <c r="FS25" s="74">
        <v>474300</v>
      </c>
      <c r="FT25" s="74">
        <v>11040</v>
      </c>
      <c r="FU25" s="74">
        <v>7175520</v>
      </c>
      <c r="FV25" s="75">
        <v>24775413</v>
      </c>
      <c r="FW25" s="76">
        <v>66911786</v>
      </c>
      <c r="FX25" s="74">
        <v>3330</v>
      </c>
      <c r="FY25" s="74">
        <v>0</v>
      </c>
      <c r="FZ25" s="74">
        <v>66915116</v>
      </c>
      <c r="GA25" s="74">
        <v>0</v>
      </c>
      <c r="GB25" s="74">
        <v>1370261</v>
      </c>
      <c r="GC25" s="74">
        <v>0</v>
      </c>
      <c r="GD25" s="74">
        <v>314718</v>
      </c>
      <c r="GE25" s="75">
        <v>1684979</v>
      </c>
      <c r="GF25" s="76">
        <v>257431</v>
      </c>
      <c r="GG25" s="74">
        <v>0</v>
      </c>
      <c r="GH25" s="74">
        <v>257431</v>
      </c>
      <c r="GI25" s="74">
        <v>434701</v>
      </c>
      <c r="GJ25" s="74">
        <v>436104</v>
      </c>
      <c r="GK25" s="74">
        <v>84718</v>
      </c>
      <c r="GL25" s="74">
        <v>22416</v>
      </c>
      <c r="GM25" s="75">
        <v>69835465</v>
      </c>
      <c r="GN25" s="76">
        <v>0</v>
      </c>
      <c r="GO25" s="74">
        <v>659955</v>
      </c>
      <c r="GP25" s="74">
        <v>161</v>
      </c>
      <c r="GQ25" s="74">
        <v>11674087</v>
      </c>
      <c r="GR25" s="74">
        <v>378066</v>
      </c>
      <c r="GS25" s="74">
        <v>438181</v>
      </c>
      <c r="GT25" s="74">
        <v>20626</v>
      </c>
      <c r="GU25" s="74">
        <v>34060</v>
      </c>
      <c r="GV25" s="74">
        <v>30300</v>
      </c>
      <c r="GW25" s="75">
        <v>64360</v>
      </c>
      <c r="GX25" s="76">
        <v>37440</v>
      </c>
      <c r="GY25" s="74">
        <v>2400</v>
      </c>
      <c r="GZ25" s="74">
        <v>39840</v>
      </c>
      <c r="HA25" s="74">
        <v>1040</v>
      </c>
      <c r="HB25" s="74">
        <v>0</v>
      </c>
      <c r="HC25" s="74">
        <v>364980</v>
      </c>
      <c r="HD25" s="74">
        <v>57380</v>
      </c>
      <c r="HE25" s="74">
        <v>422360</v>
      </c>
      <c r="HF25" s="75">
        <v>85460</v>
      </c>
      <c r="HG25" s="76">
        <v>184470</v>
      </c>
      <c r="HH25" s="74">
        <v>111600</v>
      </c>
      <c r="HI25" s="74">
        <v>72960</v>
      </c>
      <c r="HJ25" s="74">
        <v>51750</v>
      </c>
      <c r="HK25" s="74">
        <v>420780</v>
      </c>
      <c r="HL25" s="74">
        <v>7590</v>
      </c>
      <c r="HM25" s="74">
        <v>4594920</v>
      </c>
      <c r="HN25" s="75">
        <v>18807265</v>
      </c>
    </row>
    <row r="26" spans="1:222" s="26" customFormat="1" ht="12" customHeight="1" x14ac:dyDescent="0.2">
      <c r="A26" s="27">
        <v>14</v>
      </c>
      <c r="B26" s="28" t="s">
        <v>74</v>
      </c>
      <c r="C26" s="69">
        <v>2758826</v>
      </c>
      <c r="D26" s="70">
        <v>0</v>
      </c>
      <c r="E26" s="70">
        <v>0</v>
      </c>
      <c r="F26" s="70">
        <v>2758826</v>
      </c>
      <c r="G26" s="70">
        <v>0</v>
      </c>
      <c r="H26" s="70">
        <v>6166658</v>
      </c>
      <c r="I26" s="70">
        <v>25266</v>
      </c>
      <c r="J26" s="70">
        <v>1748442</v>
      </c>
      <c r="K26" s="71">
        <v>7940366</v>
      </c>
      <c r="L26" s="72">
        <v>92836</v>
      </c>
      <c r="M26" s="70">
        <v>0</v>
      </c>
      <c r="N26" s="70">
        <v>92836</v>
      </c>
      <c r="O26" s="70">
        <v>377682</v>
      </c>
      <c r="P26" s="70">
        <v>165458</v>
      </c>
      <c r="Q26" s="70">
        <v>16855</v>
      </c>
      <c r="R26" s="70">
        <v>51890</v>
      </c>
      <c r="S26" s="71">
        <v>11403913</v>
      </c>
      <c r="T26" s="72">
        <v>57759</v>
      </c>
      <c r="U26" s="70">
        <v>176431</v>
      </c>
      <c r="V26" s="70">
        <v>5</v>
      </c>
      <c r="W26" s="70">
        <v>603247</v>
      </c>
      <c r="X26" s="70">
        <v>34665</v>
      </c>
      <c r="Y26" s="70">
        <v>68723</v>
      </c>
      <c r="Z26" s="70">
        <v>4364</v>
      </c>
      <c r="AA26" s="70">
        <v>21060</v>
      </c>
      <c r="AB26" s="70">
        <v>21900</v>
      </c>
      <c r="AC26" s="71">
        <v>42960</v>
      </c>
      <c r="AD26" s="72">
        <v>11440</v>
      </c>
      <c r="AE26" s="70">
        <v>7800</v>
      </c>
      <c r="AF26" s="70">
        <v>19240</v>
      </c>
      <c r="AG26" s="70">
        <v>1040</v>
      </c>
      <c r="AH26" s="70">
        <v>9620</v>
      </c>
      <c r="AI26" s="70">
        <v>26070</v>
      </c>
      <c r="AJ26" s="70">
        <v>62320</v>
      </c>
      <c r="AK26" s="70">
        <v>88390</v>
      </c>
      <c r="AL26" s="71">
        <v>25050</v>
      </c>
      <c r="AM26" s="72">
        <v>44550</v>
      </c>
      <c r="AN26" s="70">
        <v>19350</v>
      </c>
      <c r="AO26" s="70">
        <v>11400</v>
      </c>
      <c r="AP26" s="70">
        <v>23400</v>
      </c>
      <c r="AQ26" s="70">
        <v>98700</v>
      </c>
      <c r="AR26" s="70">
        <v>7130</v>
      </c>
      <c r="AS26" s="70">
        <v>1542750</v>
      </c>
      <c r="AT26" s="71">
        <v>2780069</v>
      </c>
      <c r="AU26" s="72">
        <v>57750864</v>
      </c>
      <c r="AV26" s="70">
        <v>0</v>
      </c>
      <c r="AW26" s="70">
        <v>0</v>
      </c>
      <c r="AX26" s="70">
        <v>57750864</v>
      </c>
      <c r="AY26" s="70">
        <v>0</v>
      </c>
      <c r="AZ26" s="70">
        <v>2224715</v>
      </c>
      <c r="BA26" s="70">
        <v>0</v>
      </c>
      <c r="BB26" s="70">
        <v>140582</v>
      </c>
      <c r="BC26" s="71">
        <v>2365297</v>
      </c>
      <c r="BD26" s="72">
        <v>20419</v>
      </c>
      <c r="BE26" s="70">
        <v>0</v>
      </c>
      <c r="BF26" s="70">
        <v>20419</v>
      </c>
      <c r="BG26" s="70">
        <v>445645</v>
      </c>
      <c r="BH26" s="70">
        <v>203466</v>
      </c>
      <c r="BI26" s="70">
        <v>37152</v>
      </c>
      <c r="BJ26" s="70">
        <v>18899</v>
      </c>
      <c r="BK26" s="71">
        <v>60841742</v>
      </c>
      <c r="BL26" s="72">
        <v>6089</v>
      </c>
      <c r="BM26" s="70">
        <v>1188763</v>
      </c>
      <c r="BN26" s="70">
        <v>440</v>
      </c>
      <c r="BO26" s="70">
        <v>11160746</v>
      </c>
      <c r="BP26" s="70">
        <v>273851</v>
      </c>
      <c r="BQ26" s="70">
        <v>796522</v>
      </c>
      <c r="BR26" s="70">
        <v>46780</v>
      </c>
      <c r="BS26" s="70">
        <v>214240</v>
      </c>
      <c r="BT26" s="70">
        <v>195000</v>
      </c>
      <c r="BU26" s="71">
        <v>409240</v>
      </c>
      <c r="BV26" s="72">
        <v>158080</v>
      </c>
      <c r="BW26" s="70">
        <v>141900</v>
      </c>
      <c r="BX26" s="70">
        <v>299980</v>
      </c>
      <c r="BY26" s="70">
        <v>21580</v>
      </c>
      <c r="BZ26" s="70">
        <v>0</v>
      </c>
      <c r="CA26" s="70">
        <v>671880</v>
      </c>
      <c r="CB26" s="70">
        <v>898200</v>
      </c>
      <c r="CC26" s="70">
        <v>1570080</v>
      </c>
      <c r="CD26" s="71">
        <v>271100</v>
      </c>
      <c r="CE26" s="72">
        <v>597960</v>
      </c>
      <c r="CF26" s="70">
        <v>274050</v>
      </c>
      <c r="CG26" s="70">
        <v>150860</v>
      </c>
      <c r="CH26" s="70">
        <v>268650</v>
      </c>
      <c r="CI26" s="70">
        <v>1291520</v>
      </c>
      <c r="CJ26" s="70">
        <v>46690</v>
      </c>
      <c r="CK26" s="70">
        <v>14478420</v>
      </c>
      <c r="CL26" s="71">
        <v>31861361</v>
      </c>
      <c r="CM26" s="72">
        <v>129853472</v>
      </c>
      <c r="CN26" s="70">
        <v>0</v>
      </c>
      <c r="CO26" s="70">
        <v>0</v>
      </c>
      <c r="CP26" s="70">
        <v>129853472</v>
      </c>
      <c r="CQ26" s="70">
        <v>0</v>
      </c>
      <c r="CR26" s="70">
        <v>3145917</v>
      </c>
      <c r="CS26" s="70">
        <v>34171</v>
      </c>
      <c r="CT26" s="70">
        <v>389760</v>
      </c>
      <c r="CU26" s="71">
        <v>3569848</v>
      </c>
      <c r="CV26" s="72">
        <v>14680</v>
      </c>
      <c r="CW26" s="70">
        <v>0</v>
      </c>
      <c r="CX26" s="70">
        <v>14680</v>
      </c>
      <c r="CY26" s="70">
        <v>486962</v>
      </c>
      <c r="CZ26" s="70">
        <v>97505</v>
      </c>
      <c r="DA26" s="70">
        <v>67685</v>
      </c>
      <c r="DB26" s="70">
        <v>28367</v>
      </c>
      <c r="DC26" s="71">
        <v>134118519</v>
      </c>
      <c r="DD26" s="72">
        <v>3531</v>
      </c>
      <c r="DE26" s="70">
        <v>1017285</v>
      </c>
      <c r="DF26" s="70">
        <v>688</v>
      </c>
      <c r="DG26" s="70">
        <v>25183160</v>
      </c>
      <c r="DH26" s="70">
        <v>381125</v>
      </c>
      <c r="DI26" s="70">
        <v>1195635</v>
      </c>
      <c r="DJ26" s="70">
        <v>48040</v>
      </c>
      <c r="DK26" s="70">
        <v>157560</v>
      </c>
      <c r="DL26" s="70">
        <v>125700</v>
      </c>
      <c r="DM26" s="71">
        <v>283260</v>
      </c>
      <c r="DN26" s="72">
        <v>129480</v>
      </c>
      <c r="DO26" s="70">
        <v>87600</v>
      </c>
      <c r="DP26" s="70">
        <v>217080</v>
      </c>
      <c r="DQ26" s="70">
        <v>16380</v>
      </c>
      <c r="DR26" s="70">
        <v>0</v>
      </c>
      <c r="DS26" s="70">
        <v>922020</v>
      </c>
      <c r="DT26" s="70">
        <v>456000</v>
      </c>
      <c r="DU26" s="70">
        <v>1378020</v>
      </c>
      <c r="DV26" s="71">
        <v>261570</v>
      </c>
      <c r="DW26" s="72">
        <v>533610</v>
      </c>
      <c r="DX26" s="70">
        <v>280350</v>
      </c>
      <c r="DY26" s="70">
        <v>159980</v>
      </c>
      <c r="DZ26" s="70">
        <v>258300</v>
      </c>
      <c r="EA26" s="70">
        <v>1232240</v>
      </c>
      <c r="EB26" s="70">
        <v>28520</v>
      </c>
      <c r="EC26" s="70">
        <v>18103800</v>
      </c>
      <c r="ED26" s="71">
        <v>49349646</v>
      </c>
      <c r="EE26" s="72">
        <v>124529702</v>
      </c>
      <c r="EF26" s="70">
        <v>0</v>
      </c>
      <c r="EG26" s="70">
        <v>0</v>
      </c>
      <c r="EH26" s="70">
        <v>124529702</v>
      </c>
      <c r="EI26" s="70">
        <v>0</v>
      </c>
      <c r="EJ26" s="70">
        <v>1698282</v>
      </c>
      <c r="EK26" s="70">
        <v>0</v>
      </c>
      <c r="EL26" s="70">
        <v>133477</v>
      </c>
      <c r="EM26" s="71">
        <v>1831759</v>
      </c>
      <c r="EN26" s="72">
        <v>13579</v>
      </c>
      <c r="EO26" s="70">
        <v>0</v>
      </c>
      <c r="EP26" s="70">
        <v>13579</v>
      </c>
      <c r="EQ26" s="70">
        <v>73015</v>
      </c>
      <c r="ER26" s="70">
        <v>175447</v>
      </c>
      <c r="ES26" s="70">
        <v>45706</v>
      </c>
      <c r="ET26" s="70">
        <v>28112</v>
      </c>
      <c r="EU26" s="71">
        <v>126697320</v>
      </c>
      <c r="EV26" s="72">
        <v>1164</v>
      </c>
      <c r="EW26" s="70">
        <v>825543</v>
      </c>
      <c r="EX26" s="70">
        <v>164</v>
      </c>
      <c r="EY26" s="70">
        <v>23567523</v>
      </c>
      <c r="EZ26" s="70">
        <v>462255</v>
      </c>
      <c r="FA26" s="70">
        <v>1037163</v>
      </c>
      <c r="FB26" s="70">
        <v>42346</v>
      </c>
      <c r="FC26" s="70">
        <v>80860</v>
      </c>
      <c r="FD26" s="70">
        <v>78900</v>
      </c>
      <c r="FE26" s="71">
        <v>159760</v>
      </c>
      <c r="FF26" s="72">
        <v>72540</v>
      </c>
      <c r="FG26" s="70">
        <v>39600</v>
      </c>
      <c r="FH26" s="70">
        <v>112140</v>
      </c>
      <c r="FI26" s="70">
        <v>9100</v>
      </c>
      <c r="FJ26" s="70">
        <v>0</v>
      </c>
      <c r="FK26" s="70">
        <v>871860</v>
      </c>
      <c r="FL26" s="70">
        <v>193800</v>
      </c>
      <c r="FM26" s="70">
        <v>1065660</v>
      </c>
      <c r="FN26" s="71">
        <v>209120</v>
      </c>
      <c r="FO26" s="72">
        <v>394350</v>
      </c>
      <c r="FP26" s="70">
        <v>273600</v>
      </c>
      <c r="FQ26" s="70">
        <v>131100</v>
      </c>
      <c r="FR26" s="70">
        <v>174150</v>
      </c>
      <c r="FS26" s="70">
        <v>973200</v>
      </c>
      <c r="FT26" s="70">
        <v>17940</v>
      </c>
      <c r="FU26" s="70">
        <v>11385000</v>
      </c>
      <c r="FV26" s="71">
        <v>39867914</v>
      </c>
      <c r="FW26" s="72">
        <v>90055161</v>
      </c>
      <c r="FX26" s="70">
        <v>0</v>
      </c>
      <c r="FY26" s="70">
        <v>0</v>
      </c>
      <c r="FZ26" s="70">
        <v>90055161</v>
      </c>
      <c r="GA26" s="70">
        <v>0</v>
      </c>
      <c r="GB26" s="70">
        <v>836360</v>
      </c>
      <c r="GC26" s="70">
        <v>0</v>
      </c>
      <c r="GD26" s="70">
        <v>90034</v>
      </c>
      <c r="GE26" s="71">
        <v>926394</v>
      </c>
      <c r="GF26" s="72">
        <v>6800</v>
      </c>
      <c r="GG26" s="70">
        <v>0</v>
      </c>
      <c r="GH26" s="70">
        <v>6800</v>
      </c>
      <c r="GI26" s="70">
        <v>919259</v>
      </c>
      <c r="GJ26" s="70">
        <v>89513</v>
      </c>
      <c r="GK26" s="70">
        <v>18671</v>
      </c>
      <c r="GL26" s="70">
        <v>46205</v>
      </c>
      <c r="GM26" s="71">
        <v>92062003</v>
      </c>
      <c r="GN26" s="72">
        <v>4684</v>
      </c>
      <c r="GO26" s="70">
        <v>601856</v>
      </c>
      <c r="GP26" s="70">
        <v>215</v>
      </c>
      <c r="GQ26" s="70">
        <v>16375384</v>
      </c>
      <c r="GR26" s="70">
        <v>357424</v>
      </c>
      <c r="GS26" s="70">
        <v>678417</v>
      </c>
      <c r="GT26" s="70">
        <v>36190</v>
      </c>
      <c r="GU26" s="70">
        <v>54080</v>
      </c>
      <c r="GV26" s="70">
        <v>41100</v>
      </c>
      <c r="GW26" s="71">
        <v>95180</v>
      </c>
      <c r="GX26" s="72">
        <v>42900</v>
      </c>
      <c r="GY26" s="70">
        <v>3900</v>
      </c>
      <c r="GZ26" s="70">
        <v>46800</v>
      </c>
      <c r="HA26" s="70">
        <v>260</v>
      </c>
      <c r="HB26" s="70">
        <v>0</v>
      </c>
      <c r="HC26" s="70">
        <v>730950</v>
      </c>
      <c r="HD26" s="70">
        <v>90440</v>
      </c>
      <c r="HE26" s="70">
        <v>821390</v>
      </c>
      <c r="HF26" s="71">
        <v>150210</v>
      </c>
      <c r="HG26" s="72">
        <v>301620</v>
      </c>
      <c r="HH26" s="70">
        <v>241650</v>
      </c>
      <c r="HI26" s="70">
        <v>106400</v>
      </c>
      <c r="HJ26" s="70">
        <v>108900</v>
      </c>
      <c r="HK26" s="70">
        <v>758570</v>
      </c>
      <c r="HL26" s="70">
        <v>11500</v>
      </c>
      <c r="HM26" s="70">
        <v>6128760</v>
      </c>
      <c r="HN26" s="71">
        <v>26066625</v>
      </c>
    </row>
    <row r="27" spans="1:222" s="26" customFormat="1" ht="12" customHeight="1" x14ac:dyDescent="0.2">
      <c r="A27" s="29">
        <v>15</v>
      </c>
      <c r="B27" s="30" t="s">
        <v>75</v>
      </c>
      <c r="C27" s="73">
        <v>4919803</v>
      </c>
      <c r="D27" s="74">
        <v>0</v>
      </c>
      <c r="E27" s="74">
        <v>0</v>
      </c>
      <c r="F27" s="74">
        <v>4919803</v>
      </c>
      <c r="G27" s="74">
        <v>0</v>
      </c>
      <c r="H27" s="74">
        <v>14163681</v>
      </c>
      <c r="I27" s="74">
        <v>521262</v>
      </c>
      <c r="J27" s="74">
        <v>2822456</v>
      </c>
      <c r="K27" s="75">
        <v>17507399</v>
      </c>
      <c r="L27" s="76">
        <v>55177</v>
      </c>
      <c r="M27" s="74">
        <v>0</v>
      </c>
      <c r="N27" s="74">
        <v>55177</v>
      </c>
      <c r="O27" s="74">
        <v>1305154</v>
      </c>
      <c r="P27" s="74">
        <v>1649062</v>
      </c>
      <c r="Q27" s="74">
        <v>187993</v>
      </c>
      <c r="R27" s="74">
        <v>57931</v>
      </c>
      <c r="S27" s="75">
        <v>25682519</v>
      </c>
      <c r="T27" s="76">
        <v>1737</v>
      </c>
      <c r="U27" s="74">
        <v>344027</v>
      </c>
      <c r="V27" s="74">
        <v>22</v>
      </c>
      <c r="W27" s="74">
        <v>1150440</v>
      </c>
      <c r="X27" s="74">
        <v>64947</v>
      </c>
      <c r="Y27" s="74">
        <v>127634</v>
      </c>
      <c r="Z27" s="74">
        <v>9726</v>
      </c>
      <c r="AA27" s="74">
        <v>32760</v>
      </c>
      <c r="AB27" s="74">
        <v>35700</v>
      </c>
      <c r="AC27" s="75">
        <v>68460</v>
      </c>
      <c r="AD27" s="76">
        <v>15860</v>
      </c>
      <c r="AE27" s="74">
        <v>21900</v>
      </c>
      <c r="AF27" s="74">
        <v>37760</v>
      </c>
      <c r="AG27" s="74">
        <v>1820</v>
      </c>
      <c r="AH27" s="74">
        <v>11960</v>
      </c>
      <c r="AI27" s="74">
        <v>74030</v>
      </c>
      <c r="AJ27" s="74">
        <v>100830</v>
      </c>
      <c r="AK27" s="74">
        <v>174860</v>
      </c>
      <c r="AL27" s="75">
        <v>37210</v>
      </c>
      <c r="AM27" s="76">
        <v>78540</v>
      </c>
      <c r="AN27" s="74">
        <v>47700</v>
      </c>
      <c r="AO27" s="74">
        <v>21280</v>
      </c>
      <c r="AP27" s="74">
        <v>34200</v>
      </c>
      <c r="AQ27" s="74">
        <v>181720</v>
      </c>
      <c r="AR27" s="74">
        <v>10120</v>
      </c>
      <c r="AS27" s="74">
        <v>2740650</v>
      </c>
      <c r="AT27" s="75">
        <v>4963071</v>
      </c>
      <c r="AU27" s="76">
        <v>96985548</v>
      </c>
      <c r="AV27" s="74">
        <v>0</v>
      </c>
      <c r="AW27" s="74">
        <v>0</v>
      </c>
      <c r="AX27" s="74">
        <v>96985548</v>
      </c>
      <c r="AY27" s="74">
        <v>0</v>
      </c>
      <c r="AZ27" s="74">
        <v>4323884</v>
      </c>
      <c r="BA27" s="74">
        <v>0</v>
      </c>
      <c r="BB27" s="74">
        <v>815597</v>
      </c>
      <c r="BC27" s="75">
        <v>5139481</v>
      </c>
      <c r="BD27" s="76">
        <v>12771</v>
      </c>
      <c r="BE27" s="74">
        <v>0</v>
      </c>
      <c r="BF27" s="74">
        <v>12771</v>
      </c>
      <c r="BG27" s="74">
        <v>633469</v>
      </c>
      <c r="BH27" s="74">
        <v>229455</v>
      </c>
      <c r="BI27" s="74">
        <v>117422</v>
      </c>
      <c r="BJ27" s="74">
        <v>30743</v>
      </c>
      <c r="BK27" s="75">
        <v>103148889</v>
      </c>
      <c r="BL27" s="76">
        <v>14335</v>
      </c>
      <c r="BM27" s="74">
        <v>2255729</v>
      </c>
      <c r="BN27" s="74">
        <v>1080</v>
      </c>
      <c r="BO27" s="74">
        <v>19646357</v>
      </c>
      <c r="BP27" s="74">
        <v>527197</v>
      </c>
      <c r="BQ27" s="74">
        <v>1383561</v>
      </c>
      <c r="BR27" s="74">
        <v>86564</v>
      </c>
      <c r="BS27" s="74">
        <v>387140</v>
      </c>
      <c r="BT27" s="74">
        <v>326700</v>
      </c>
      <c r="BU27" s="75">
        <v>713840</v>
      </c>
      <c r="BV27" s="76">
        <v>285740</v>
      </c>
      <c r="BW27" s="74">
        <v>273900</v>
      </c>
      <c r="BX27" s="74">
        <v>559640</v>
      </c>
      <c r="BY27" s="74">
        <v>19760</v>
      </c>
      <c r="BZ27" s="74">
        <v>0</v>
      </c>
      <c r="CA27" s="74">
        <v>1157860</v>
      </c>
      <c r="CB27" s="74">
        <v>1762440</v>
      </c>
      <c r="CC27" s="74">
        <v>2920300</v>
      </c>
      <c r="CD27" s="75">
        <v>374940</v>
      </c>
      <c r="CE27" s="76">
        <v>863280</v>
      </c>
      <c r="CF27" s="74">
        <v>432900</v>
      </c>
      <c r="CG27" s="74">
        <v>224960</v>
      </c>
      <c r="CH27" s="74">
        <v>386550</v>
      </c>
      <c r="CI27" s="74">
        <v>1907690</v>
      </c>
      <c r="CJ27" s="74">
        <v>81650</v>
      </c>
      <c r="CK27" s="74">
        <v>23901240</v>
      </c>
      <c r="CL27" s="75">
        <v>54392803</v>
      </c>
      <c r="CM27" s="76">
        <v>213572998</v>
      </c>
      <c r="CN27" s="74">
        <v>2263</v>
      </c>
      <c r="CO27" s="74">
        <v>0</v>
      </c>
      <c r="CP27" s="74">
        <v>213575261</v>
      </c>
      <c r="CQ27" s="74">
        <v>0</v>
      </c>
      <c r="CR27" s="74">
        <v>5406156</v>
      </c>
      <c r="CS27" s="74">
        <v>658186</v>
      </c>
      <c r="CT27" s="74">
        <v>870857</v>
      </c>
      <c r="CU27" s="75">
        <v>6935199</v>
      </c>
      <c r="CV27" s="76">
        <v>49332</v>
      </c>
      <c r="CW27" s="74">
        <v>0</v>
      </c>
      <c r="CX27" s="74">
        <v>49332</v>
      </c>
      <c r="CY27" s="74">
        <v>1708801</v>
      </c>
      <c r="CZ27" s="74">
        <v>1810627</v>
      </c>
      <c r="DA27" s="74">
        <v>100594</v>
      </c>
      <c r="DB27" s="74">
        <v>46358</v>
      </c>
      <c r="DC27" s="75">
        <v>224226172</v>
      </c>
      <c r="DD27" s="76">
        <v>5826</v>
      </c>
      <c r="DE27" s="74">
        <v>2098287</v>
      </c>
      <c r="DF27" s="74">
        <v>961</v>
      </c>
      <c r="DG27" s="74">
        <v>41919027</v>
      </c>
      <c r="DH27" s="74">
        <v>742600</v>
      </c>
      <c r="DI27" s="74">
        <v>2030807</v>
      </c>
      <c r="DJ27" s="74">
        <v>97572</v>
      </c>
      <c r="DK27" s="74">
        <v>264940</v>
      </c>
      <c r="DL27" s="74">
        <v>226800</v>
      </c>
      <c r="DM27" s="75">
        <v>491740</v>
      </c>
      <c r="DN27" s="76">
        <v>239460</v>
      </c>
      <c r="DO27" s="74">
        <v>168900</v>
      </c>
      <c r="DP27" s="74">
        <v>408360</v>
      </c>
      <c r="DQ27" s="74">
        <v>18980</v>
      </c>
      <c r="DR27" s="74">
        <v>0</v>
      </c>
      <c r="DS27" s="74">
        <v>1553860</v>
      </c>
      <c r="DT27" s="74">
        <v>1011820</v>
      </c>
      <c r="DU27" s="74">
        <v>2565680</v>
      </c>
      <c r="DV27" s="75">
        <v>453830</v>
      </c>
      <c r="DW27" s="76">
        <v>767580</v>
      </c>
      <c r="DX27" s="74">
        <v>491850</v>
      </c>
      <c r="DY27" s="74">
        <v>226100</v>
      </c>
      <c r="DZ27" s="74">
        <v>351000</v>
      </c>
      <c r="EA27" s="74">
        <v>1836530</v>
      </c>
      <c r="EB27" s="74">
        <v>56120</v>
      </c>
      <c r="EC27" s="74">
        <v>29509920</v>
      </c>
      <c r="ED27" s="75">
        <v>82235279</v>
      </c>
      <c r="EE27" s="76">
        <v>204695818</v>
      </c>
      <c r="EF27" s="74">
        <v>0</v>
      </c>
      <c r="EG27" s="74">
        <v>0</v>
      </c>
      <c r="EH27" s="74">
        <v>204695818</v>
      </c>
      <c r="EI27" s="74">
        <v>0</v>
      </c>
      <c r="EJ27" s="74">
        <v>3332266</v>
      </c>
      <c r="EK27" s="74">
        <v>48569</v>
      </c>
      <c r="EL27" s="74">
        <v>724076</v>
      </c>
      <c r="EM27" s="75">
        <v>4104911</v>
      </c>
      <c r="EN27" s="76">
        <v>47960</v>
      </c>
      <c r="EO27" s="74">
        <v>0</v>
      </c>
      <c r="EP27" s="74">
        <v>47960</v>
      </c>
      <c r="EQ27" s="74">
        <v>996047</v>
      </c>
      <c r="ER27" s="74">
        <v>623180</v>
      </c>
      <c r="ES27" s="74">
        <v>147504</v>
      </c>
      <c r="ET27" s="74">
        <v>30785</v>
      </c>
      <c r="EU27" s="75">
        <v>210646205</v>
      </c>
      <c r="EV27" s="76">
        <v>1797</v>
      </c>
      <c r="EW27" s="74">
        <v>1641989</v>
      </c>
      <c r="EX27" s="74">
        <v>621</v>
      </c>
      <c r="EY27" s="74">
        <v>38848949</v>
      </c>
      <c r="EZ27" s="74">
        <v>777903</v>
      </c>
      <c r="FA27" s="74">
        <v>1741839</v>
      </c>
      <c r="FB27" s="74">
        <v>84972</v>
      </c>
      <c r="FC27" s="74">
        <v>143000</v>
      </c>
      <c r="FD27" s="74">
        <v>123600</v>
      </c>
      <c r="FE27" s="75">
        <v>266600</v>
      </c>
      <c r="FF27" s="76">
        <v>127140</v>
      </c>
      <c r="FG27" s="74">
        <v>78300</v>
      </c>
      <c r="FH27" s="74">
        <v>205440</v>
      </c>
      <c r="FI27" s="74">
        <v>12740</v>
      </c>
      <c r="FJ27" s="74">
        <v>0</v>
      </c>
      <c r="FK27" s="74">
        <v>1609410</v>
      </c>
      <c r="FL27" s="74">
        <v>423070</v>
      </c>
      <c r="FM27" s="74">
        <v>2032480</v>
      </c>
      <c r="FN27" s="75">
        <v>358970</v>
      </c>
      <c r="FO27" s="76">
        <v>642510</v>
      </c>
      <c r="FP27" s="74">
        <v>463050</v>
      </c>
      <c r="FQ27" s="74">
        <v>185060</v>
      </c>
      <c r="FR27" s="74">
        <v>274500</v>
      </c>
      <c r="FS27" s="74">
        <v>1565120</v>
      </c>
      <c r="FT27" s="74">
        <v>33120</v>
      </c>
      <c r="FU27" s="74">
        <v>18594840</v>
      </c>
      <c r="FV27" s="75">
        <v>66166759</v>
      </c>
      <c r="FW27" s="76">
        <v>148969317</v>
      </c>
      <c r="FX27" s="74">
        <v>0</v>
      </c>
      <c r="FY27" s="74">
        <v>0</v>
      </c>
      <c r="FZ27" s="74">
        <v>148969317</v>
      </c>
      <c r="GA27" s="74">
        <v>0</v>
      </c>
      <c r="GB27" s="74">
        <v>3034659</v>
      </c>
      <c r="GC27" s="74">
        <v>0</v>
      </c>
      <c r="GD27" s="74">
        <v>75249</v>
      </c>
      <c r="GE27" s="75">
        <v>3109908</v>
      </c>
      <c r="GF27" s="76">
        <v>5602</v>
      </c>
      <c r="GG27" s="74">
        <v>123</v>
      </c>
      <c r="GH27" s="74">
        <v>5725</v>
      </c>
      <c r="GI27" s="74">
        <v>488964</v>
      </c>
      <c r="GJ27" s="74">
        <v>442536</v>
      </c>
      <c r="GK27" s="74">
        <v>192694</v>
      </c>
      <c r="GL27" s="74">
        <v>37491</v>
      </c>
      <c r="GM27" s="75">
        <v>153246635</v>
      </c>
      <c r="GN27" s="76">
        <v>4270</v>
      </c>
      <c r="GO27" s="74">
        <v>1216014</v>
      </c>
      <c r="GP27" s="74">
        <v>533</v>
      </c>
      <c r="GQ27" s="74">
        <v>26969898</v>
      </c>
      <c r="GR27" s="74">
        <v>685236</v>
      </c>
      <c r="GS27" s="74">
        <v>1148308</v>
      </c>
      <c r="GT27" s="74">
        <v>67993</v>
      </c>
      <c r="GU27" s="74">
        <v>88400</v>
      </c>
      <c r="GV27" s="74">
        <v>84000</v>
      </c>
      <c r="GW27" s="75">
        <v>172400</v>
      </c>
      <c r="GX27" s="76">
        <v>80340</v>
      </c>
      <c r="GY27" s="74">
        <v>9000</v>
      </c>
      <c r="GZ27" s="74">
        <v>89340</v>
      </c>
      <c r="HA27" s="74">
        <v>1300</v>
      </c>
      <c r="HB27" s="74">
        <v>0</v>
      </c>
      <c r="HC27" s="74">
        <v>1324730</v>
      </c>
      <c r="HD27" s="74">
        <v>190000</v>
      </c>
      <c r="HE27" s="74">
        <v>1514730</v>
      </c>
      <c r="HF27" s="75">
        <v>255490</v>
      </c>
      <c r="HG27" s="76">
        <v>521400</v>
      </c>
      <c r="HH27" s="74">
        <v>425700</v>
      </c>
      <c r="HI27" s="74">
        <v>165680</v>
      </c>
      <c r="HJ27" s="74">
        <v>164700</v>
      </c>
      <c r="HK27" s="74">
        <v>1277480</v>
      </c>
      <c r="HL27" s="74">
        <v>23920</v>
      </c>
      <c r="HM27" s="74">
        <v>10095360</v>
      </c>
      <c r="HN27" s="75">
        <v>43521739</v>
      </c>
    </row>
    <row r="28" spans="1:222" s="26" customFormat="1" ht="12" customHeight="1" x14ac:dyDescent="0.2">
      <c r="A28" s="27">
        <v>16</v>
      </c>
      <c r="B28" s="28" t="s">
        <v>76</v>
      </c>
      <c r="C28" s="69">
        <v>2535918</v>
      </c>
      <c r="D28" s="70">
        <v>0</v>
      </c>
      <c r="E28" s="70">
        <v>0</v>
      </c>
      <c r="F28" s="70">
        <v>2535918</v>
      </c>
      <c r="G28" s="70">
        <v>0</v>
      </c>
      <c r="H28" s="70">
        <v>7458530</v>
      </c>
      <c r="I28" s="70">
        <v>8438</v>
      </c>
      <c r="J28" s="70">
        <v>869597</v>
      </c>
      <c r="K28" s="71">
        <v>8336565</v>
      </c>
      <c r="L28" s="72">
        <v>242697</v>
      </c>
      <c r="M28" s="70">
        <v>0</v>
      </c>
      <c r="N28" s="70">
        <v>242697</v>
      </c>
      <c r="O28" s="70">
        <v>404852</v>
      </c>
      <c r="P28" s="70">
        <v>271595</v>
      </c>
      <c r="Q28" s="70">
        <v>45029</v>
      </c>
      <c r="R28" s="70">
        <v>72760</v>
      </c>
      <c r="S28" s="71">
        <v>11909416</v>
      </c>
      <c r="T28" s="72">
        <v>0</v>
      </c>
      <c r="U28" s="70">
        <v>173240</v>
      </c>
      <c r="V28" s="70">
        <v>45</v>
      </c>
      <c r="W28" s="70">
        <v>571945</v>
      </c>
      <c r="X28" s="70">
        <v>41785</v>
      </c>
      <c r="Y28" s="70">
        <v>65911</v>
      </c>
      <c r="Z28" s="70">
        <v>4528</v>
      </c>
      <c r="AA28" s="70">
        <v>17160</v>
      </c>
      <c r="AB28" s="70">
        <v>19200</v>
      </c>
      <c r="AC28" s="71">
        <v>36360</v>
      </c>
      <c r="AD28" s="72">
        <v>10400</v>
      </c>
      <c r="AE28" s="70">
        <v>12300</v>
      </c>
      <c r="AF28" s="70">
        <v>22700</v>
      </c>
      <c r="AG28" s="70">
        <v>260</v>
      </c>
      <c r="AH28" s="70">
        <v>10400</v>
      </c>
      <c r="AI28" s="70">
        <v>40260</v>
      </c>
      <c r="AJ28" s="70">
        <v>52820</v>
      </c>
      <c r="AK28" s="70">
        <v>93080</v>
      </c>
      <c r="AL28" s="71">
        <v>20690</v>
      </c>
      <c r="AM28" s="72">
        <v>45210</v>
      </c>
      <c r="AN28" s="70">
        <v>21600</v>
      </c>
      <c r="AO28" s="70">
        <v>15200</v>
      </c>
      <c r="AP28" s="70">
        <v>18000</v>
      </c>
      <c r="AQ28" s="70">
        <v>100010</v>
      </c>
      <c r="AR28" s="70">
        <v>5290</v>
      </c>
      <c r="AS28" s="70">
        <v>1402500</v>
      </c>
      <c r="AT28" s="71">
        <v>2548699</v>
      </c>
      <c r="AU28" s="72">
        <v>49784691</v>
      </c>
      <c r="AV28" s="70">
        <v>0</v>
      </c>
      <c r="AW28" s="70">
        <v>0</v>
      </c>
      <c r="AX28" s="70">
        <v>49784691</v>
      </c>
      <c r="AY28" s="70">
        <v>0</v>
      </c>
      <c r="AZ28" s="70">
        <v>1737126</v>
      </c>
      <c r="BA28" s="70">
        <v>5870</v>
      </c>
      <c r="BB28" s="70">
        <v>573226</v>
      </c>
      <c r="BC28" s="71">
        <v>2316222</v>
      </c>
      <c r="BD28" s="72">
        <v>4266</v>
      </c>
      <c r="BE28" s="70">
        <v>0</v>
      </c>
      <c r="BF28" s="70">
        <v>4266</v>
      </c>
      <c r="BG28" s="70">
        <v>113269</v>
      </c>
      <c r="BH28" s="70">
        <v>257385</v>
      </c>
      <c r="BI28" s="70">
        <v>35111</v>
      </c>
      <c r="BJ28" s="70">
        <v>24092</v>
      </c>
      <c r="BK28" s="71">
        <v>52535036</v>
      </c>
      <c r="BL28" s="72">
        <v>4363</v>
      </c>
      <c r="BM28" s="70">
        <v>1074649</v>
      </c>
      <c r="BN28" s="70">
        <v>271</v>
      </c>
      <c r="BO28" s="70">
        <v>9463625</v>
      </c>
      <c r="BP28" s="70">
        <v>295736</v>
      </c>
      <c r="BQ28" s="70">
        <v>675734</v>
      </c>
      <c r="BR28" s="70">
        <v>40935</v>
      </c>
      <c r="BS28" s="70">
        <v>200460</v>
      </c>
      <c r="BT28" s="70">
        <v>142800</v>
      </c>
      <c r="BU28" s="71">
        <v>343260</v>
      </c>
      <c r="BV28" s="72">
        <v>152100</v>
      </c>
      <c r="BW28" s="70">
        <v>130500</v>
      </c>
      <c r="BX28" s="70">
        <v>282600</v>
      </c>
      <c r="BY28" s="70">
        <v>10400</v>
      </c>
      <c r="BZ28" s="70">
        <v>0</v>
      </c>
      <c r="CA28" s="70">
        <v>632720</v>
      </c>
      <c r="CB28" s="70">
        <v>679060</v>
      </c>
      <c r="CC28" s="70">
        <v>1311780</v>
      </c>
      <c r="CD28" s="71">
        <v>216200</v>
      </c>
      <c r="CE28" s="72">
        <v>635580</v>
      </c>
      <c r="CF28" s="70">
        <v>258300</v>
      </c>
      <c r="CG28" s="70">
        <v>186580</v>
      </c>
      <c r="CH28" s="70">
        <v>226800</v>
      </c>
      <c r="CI28" s="70">
        <v>1307260</v>
      </c>
      <c r="CJ28" s="70">
        <v>30130</v>
      </c>
      <c r="CK28" s="70">
        <v>12474660</v>
      </c>
      <c r="CL28" s="71">
        <v>27531332</v>
      </c>
      <c r="CM28" s="72">
        <v>108126625</v>
      </c>
      <c r="CN28" s="70">
        <v>0</v>
      </c>
      <c r="CO28" s="70">
        <v>0</v>
      </c>
      <c r="CP28" s="70">
        <v>108126625</v>
      </c>
      <c r="CQ28" s="70">
        <v>0</v>
      </c>
      <c r="CR28" s="70">
        <v>2769697</v>
      </c>
      <c r="CS28" s="70">
        <v>9692</v>
      </c>
      <c r="CT28" s="70">
        <v>579107</v>
      </c>
      <c r="CU28" s="71">
        <v>3358496</v>
      </c>
      <c r="CV28" s="72">
        <v>16629</v>
      </c>
      <c r="CW28" s="70">
        <v>0</v>
      </c>
      <c r="CX28" s="70">
        <v>16629</v>
      </c>
      <c r="CY28" s="70">
        <v>87513</v>
      </c>
      <c r="CZ28" s="70">
        <v>196501</v>
      </c>
      <c r="DA28" s="70">
        <v>72466</v>
      </c>
      <c r="DB28" s="70">
        <v>35558</v>
      </c>
      <c r="DC28" s="71">
        <v>111893788</v>
      </c>
      <c r="DD28" s="72">
        <v>366</v>
      </c>
      <c r="DE28" s="70">
        <v>922904</v>
      </c>
      <c r="DF28" s="70">
        <v>393</v>
      </c>
      <c r="DG28" s="70">
        <v>20545233</v>
      </c>
      <c r="DH28" s="70">
        <v>394951</v>
      </c>
      <c r="DI28" s="70">
        <v>987166</v>
      </c>
      <c r="DJ28" s="70">
        <v>41841</v>
      </c>
      <c r="DK28" s="70">
        <v>137280</v>
      </c>
      <c r="DL28" s="70">
        <v>104100</v>
      </c>
      <c r="DM28" s="71">
        <v>241380</v>
      </c>
      <c r="DN28" s="72">
        <v>112060</v>
      </c>
      <c r="DO28" s="70">
        <v>92100</v>
      </c>
      <c r="DP28" s="70">
        <v>204160</v>
      </c>
      <c r="DQ28" s="70">
        <v>10660</v>
      </c>
      <c r="DR28" s="70">
        <v>0</v>
      </c>
      <c r="DS28" s="70">
        <v>804980</v>
      </c>
      <c r="DT28" s="70">
        <v>336180</v>
      </c>
      <c r="DU28" s="70">
        <v>1141160</v>
      </c>
      <c r="DV28" s="71">
        <v>231750</v>
      </c>
      <c r="DW28" s="72">
        <v>542520</v>
      </c>
      <c r="DX28" s="70">
        <v>259650</v>
      </c>
      <c r="DY28" s="70">
        <v>157700</v>
      </c>
      <c r="DZ28" s="70">
        <v>223650</v>
      </c>
      <c r="EA28" s="70">
        <v>1183520</v>
      </c>
      <c r="EB28" s="70">
        <v>23460</v>
      </c>
      <c r="EC28" s="70">
        <v>15111690</v>
      </c>
      <c r="ED28" s="71">
        <v>41040241</v>
      </c>
      <c r="EE28" s="72">
        <v>102710176</v>
      </c>
      <c r="EF28" s="70">
        <v>0</v>
      </c>
      <c r="EG28" s="70">
        <v>0</v>
      </c>
      <c r="EH28" s="70">
        <v>102710176</v>
      </c>
      <c r="EI28" s="70">
        <v>0</v>
      </c>
      <c r="EJ28" s="70">
        <v>1648330</v>
      </c>
      <c r="EK28" s="70">
        <v>0</v>
      </c>
      <c r="EL28" s="70">
        <v>97668</v>
      </c>
      <c r="EM28" s="71">
        <v>1745998</v>
      </c>
      <c r="EN28" s="72">
        <v>42330</v>
      </c>
      <c r="EO28" s="70">
        <v>0</v>
      </c>
      <c r="EP28" s="70">
        <v>42330</v>
      </c>
      <c r="EQ28" s="70">
        <v>669861</v>
      </c>
      <c r="ER28" s="70">
        <v>232069</v>
      </c>
      <c r="ES28" s="70">
        <v>57040</v>
      </c>
      <c r="ET28" s="70">
        <v>129244</v>
      </c>
      <c r="EU28" s="71">
        <v>105586718</v>
      </c>
      <c r="EV28" s="72">
        <v>1393</v>
      </c>
      <c r="EW28" s="70">
        <v>727395</v>
      </c>
      <c r="EX28" s="70">
        <v>328</v>
      </c>
      <c r="EY28" s="70">
        <v>19260311</v>
      </c>
      <c r="EZ28" s="70">
        <v>416755</v>
      </c>
      <c r="FA28" s="70">
        <v>839044</v>
      </c>
      <c r="FB28" s="70">
        <v>33322</v>
      </c>
      <c r="FC28" s="70">
        <v>72020</v>
      </c>
      <c r="FD28" s="70">
        <v>69300</v>
      </c>
      <c r="FE28" s="71">
        <v>141320</v>
      </c>
      <c r="FF28" s="72">
        <v>68640</v>
      </c>
      <c r="FG28" s="70">
        <v>33000</v>
      </c>
      <c r="FH28" s="70">
        <v>101640</v>
      </c>
      <c r="FI28" s="70">
        <v>4680</v>
      </c>
      <c r="FJ28" s="70">
        <v>0</v>
      </c>
      <c r="FK28" s="70">
        <v>693330</v>
      </c>
      <c r="FL28" s="70">
        <v>132620</v>
      </c>
      <c r="FM28" s="70">
        <v>825950</v>
      </c>
      <c r="FN28" s="71">
        <v>161560</v>
      </c>
      <c r="FO28" s="72">
        <v>380820</v>
      </c>
      <c r="FP28" s="70">
        <v>213750</v>
      </c>
      <c r="FQ28" s="70">
        <v>121220</v>
      </c>
      <c r="FR28" s="70">
        <v>158850</v>
      </c>
      <c r="FS28" s="70">
        <v>874640</v>
      </c>
      <c r="FT28" s="70">
        <v>17250</v>
      </c>
      <c r="FU28" s="70">
        <v>9404340</v>
      </c>
      <c r="FV28" s="71">
        <v>32809600</v>
      </c>
      <c r="FW28" s="72">
        <v>76013305</v>
      </c>
      <c r="FX28" s="70">
        <v>0</v>
      </c>
      <c r="FY28" s="70">
        <v>0</v>
      </c>
      <c r="FZ28" s="70">
        <v>76013305</v>
      </c>
      <c r="GA28" s="70">
        <v>0</v>
      </c>
      <c r="GB28" s="70">
        <v>1030742</v>
      </c>
      <c r="GC28" s="70">
        <v>41670</v>
      </c>
      <c r="GD28" s="70">
        <v>63450</v>
      </c>
      <c r="GE28" s="71">
        <v>1135862</v>
      </c>
      <c r="GF28" s="72">
        <v>549459</v>
      </c>
      <c r="GG28" s="70">
        <v>0</v>
      </c>
      <c r="GH28" s="70">
        <v>549459</v>
      </c>
      <c r="GI28" s="70">
        <v>108781</v>
      </c>
      <c r="GJ28" s="70">
        <v>153547</v>
      </c>
      <c r="GK28" s="70">
        <v>31916</v>
      </c>
      <c r="GL28" s="70">
        <v>36087</v>
      </c>
      <c r="GM28" s="71">
        <v>78028957</v>
      </c>
      <c r="GN28" s="72">
        <v>635</v>
      </c>
      <c r="GO28" s="70">
        <v>579552</v>
      </c>
      <c r="GP28" s="70">
        <v>226</v>
      </c>
      <c r="GQ28" s="70">
        <v>13660769</v>
      </c>
      <c r="GR28" s="70">
        <v>383226</v>
      </c>
      <c r="GS28" s="70">
        <v>556949</v>
      </c>
      <c r="GT28" s="70">
        <v>28742</v>
      </c>
      <c r="GU28" s="70">
        <v>44720</v>
      </c>
      <c r="GV28" s="70">
        <v>40500</v>
      </c>
      <c r="GW28" s="71">
        <v>85220</v>
      </c>
      <c r="GX28" s="72">
        <v>36140</v>
      </c>
      <c r="GY28" s="70">
        <v>4500</v>
      </c>
      <c r="GZ28" s="70">
        <v>40640</v>
      </c>
      <c r="HA28" s="70">
        <v>1040</v>
      </c>
      <c r="HB28" s="70">
        <v>0</v>
      </c>
      <c r="HC28" s="70">
        <v>549560</v>
      </c>
      <c r="HD28" s="70">
        <v>62320</v>
      </c>
      <c r="HE28" s="70">
        <v>611880</v>
      </c>
      <c r="HF28" s="71">
        <v>119020</v>
      </c>
      <c r="HG28" s="72">
        <v>272910</v>
      </c>
      <c r="HH28" s="70">
        <v>193500</v>
      </c>
      <c r="HI28" s="70">
        <v>115520</v>
      </c>
      <c r="HJ28" s="70">
        <v>95850</v>
      </c>
      <c r="HK28" s="70">
        <v>677780</v>
      </c>
      <c r="HL28" s="70">
        <v>10120</v>
      </c>
      <c r="HM28" s="70">
        <v>5181000</v>
      </c>
      <c r="HN28" s="71">
        <v>21936573</v>
      </c>
    </row>
    <row r="29" spans="1:222" s="26" customFormat="1" ht="12" customHeight="1" x14ac:dyDescent="0.2">
      <c r="A29" s="29">
        <v>17</v>
      </c>
      <c r="B29" s="30" t="s">
        <v>77</v>
      </c>
      <c r="C29" s="73">
        <v>3368413</v>
      </c>
      <c r="D29" s="74">
        <v>0</v>
      </c>
      <c r="E29" s="74">
        <v>0</v>
      </c>
      <c r="F29" s="74">
        <v>3368413</v>
      </c>
      <c r="G29" s="74">
        <v>0</v>
      </c>
      <c r="H29" s="74">
        <v>5477339</v>
      </c>
      <c r="I29" s="74">
        <v>49544</v>
      </c>
      <c r="J29" s="74">
        <v>759297</v>
      </c>
      <c r="K29" s="75">
        <v>6286180</v>
      </c>
      <c r="L29" s="76">
        <v>29775</v>
      </c>
      <c r="M29" s="74">
        <v>0</v>
      </c>
      <c r="N29" s="74">
        <v>29775</v>
      </c>
      <c r="O29" s="74">
        <v>859638</v>
      </c>
      <c r="P29" s="74">
        <v>146534</v>
      </c>
      <c r="Q29" s="74">
        <v>11649</v>
      </c>
      <c r="R29" s="74">
        <v>78542</v>
      </c>
      <c r="S29" s="75">
        <v>10780731</v>
      </c>
      <c r="T29" s="76">
        <v>550</v>
      </c>
      <c r="U29" s="74">
        <v>185721</v>
      </c>
      <c r="V29" s="74">
        <v>0</v>
      </c>
      <c r="W29" s="74">
        <v>739156</v>
      </c>
      <c r="X29" s="74">
        <v>36355</v>
      </c>
      <c r="Y29" s="74">
        <v>88505</v>
      </c>
      <c r="Z29" s="74">
        <v>5407</v>
      </c>
      <c r="AA29" s="74">
        <v>27300</v>
      </c>
      <c r="AB29" s="74">
        <v>27000</v>
      </c>
      <c r="AC29" s="75">
        <v>54300</v>
      </c>
      <c r="AD29" s="76">
        <v>9100</v>
      </c>
      <c r="AE29" s="74">
        <v>18300</v>
      </c>
      <c r="AF29" s="74">
        <v>27400</v>
      </c>
      <c r="AG29" s="74">
        <v>2600</v>
      </c>
      <c r="AH29" s="74">
        <v>10920</v>
      </c>
      <c r="AI29" s="74">
        <v>45210</v>
      </c>
      <c r="AJ29" s="74">
        <v>85120</v>
      </c>
      <c r="AK29" s="74">
        <v>130330</v>
      </c>
      <c r="AL29" s="75">
        <v>40850</v>
      </c>
      <c r="AM29" s="76">
        <v>68640</v>
      </c>
      <c r="AN29" s="74">
        <v>32400</v>
      </c>
      <c r="AO29" s="74">
        <v>14060</v>
      </c>
      <c r="AP29" s="74">
        <v>41850</v>
      </c>
      <c r="AQ29" s="74">
        <v>156950</v>
      </c>
      <c r="AR29" s="74">
        <v>9890</v>
      </c>
      <c r="AS29" s="74">
        <v>1826550</v>
      </c>
      <c r="AT29" s="75">
        <v>3315484</v>
      </c>
      <c r="AU29" s="76">
        <v>64146390</v>
      </c>
      <c r="AV29" s="74">
        <v>524</v>
      </c>
      <c r="AW29" s="74">
        <v>0</v>
      </c>
      <c r="AX29" s="74">
        <v>64146914</v>
      </c>
      <c r="AY29" s="74">
        <v>0</v>
      </c>
      <c r="AZ29" s="74">
        <v>1529152</v>
      </c>
      <c r="BA29" s="74">
        <v>12920</v>
      </c>
      <c r="BB29" s="74">
        <v>311111</v>
      </c>
      <c r="BC29" s="75">
        <v>1853183</v>
      </c>
      <c r="BD29" s="76">
        <v>12144</v>
      </c>
      <c r="BE29" s="74">
        <v>0</v>
      </c>
      <c r="BF29" s="74">
        <v>12144</v>
      </c>
      <c r="BG29" s="74">
        <v>79186</v>
      </c>
      <c r="BH29" s="74">
        <v>346012</v>
      </c>
      <c r="BI29" s="74">
        <v>28538</v>
      </c>
      <c r="BJ29" s="74">
        <v>14778</v>
      </c>
      <c r="BK29" s="75">
        <v>66480755</v>
      </c>
      <c r="BL29" s="76">
        <v>3653</v>
      </c>
      <c r="BM29" s="74">
        <v>1195266</v>
      </c>
      <c r="BN29" s="74">
        <v>419</v>
      </c>
      <c r="BO29" s="74">
        <v>12686448</v>
      </c>
      <c r="BP29" s="74">
        <v>340070</v>
      </c>
      <c r="BQ29" s="74">
        <v>963771</v>
      </c>
      <c r="BR29" s="74">
        <v>49654</v>
      </c>
      <c r="BS29" s="74">
        <v>293280</v>
      </c>
      <c r="BT29" s="74">
        <v>222000</v>
      </c>
      <c r="BU29" s="75">
        <v>515280</v>
      </c>
      <c r="BV29" s="76">
        <v>193180</v>
      </c>
      <c r="BW29" s="74">
        <v>235200</v>
      </c>
      <c r="BX29" s="74">
        <v>428380</v>
      </c>
      <c r="BY29" s="74">
        <v>24180</v>
      </c>
      <c r="BZ29" s="74">
        <v>0</v>
      </c>
      <c r="CA29" s="74">
        <v>976140</v>
      </c>
      <c r="CB29" s="74">
        <v>1224240</v>
      </c>
      <c r="CC29" s="74">
        <v>2200380</v>
      </c>
      <c r="CD29" s="75">
        <v>338040</v>
      </c>
      <c r="CE29" s="76">
        <v>849420</v>
      </c>
      <c r="CF29" s="74">
        <v>354600</v>
      </c>
      <c r="CG29" s="74">
        <v>207860</v>
      </c>
      <c r="CH29" s="74">
        <v>450900</v>
      </c>
      <c r="CI29" s="74">
        <v>1862780</v>
      </c>
      <c r="CJ29" s="74">
        <v>61180</v>
      </c>
      <c r="CK29" s="74">
        <v>15813600</v>
      </c>
      <c r="CL29" s="75">
        <v>36482682</v>
      </c>
      <c r="CM29" s="76">
        <v>127541616</v>
      </c>
      <c r="CN29" s="74">
        <v>0</v>
      </c>
      <c r="CO29" s="74">
        <v>0</v>
      </c>
      <c r="CP29" s="74">
        <v>127541616</v>
      </c>
      <c r="CQ29" s="74">
        <v>0</v>
      </c>
      <c r="CR29" s="74">
        <v>1623883</v>
      </c>
      <c r="CS29" s="74">
        <v>7570</v>
      </c>
      <c r="CT29" s="74">
        <v>110635</v>
      </c>
      <c r="CU29" s="75">
        <v>1742088</v>
      </c>
      <c r="CV29" s="76">
        <v>15083</v>
      </c>
      <c r="CW29" s="74">
        <v>0</v>
      </c>
      <c r="CX29" s="74">
        <v>15083</v>
      </c>
      <c r="CY29" s="74">
        <v>103183</v>
      </c>
      <c r="CZ29" s="74">
        <v>196021</v>
      </c>
      <c r="DA29" s="74">
        <v>22808</v>
      </c>
      <c r="DB29" s="74">
        <v>38096</v>
      </c>
      <c r="DC29" s="75">
        <v>129658895</v>
      </c>
      <c r="DD29" s="76">
        <v>1759</v>
      </c>
      <c r="DE29" s="74">
        <v>978156</v>
      </c>
      <c r="DF29" s="74">
        <v>796</v>
      </c>
      <c r="DG29" s="74">
        <v>24978566</v>
      </c>
      <c r="DH29" s="74">
        <v>398952</v>
      </c>
      <c r="DI29" s="74">
        <v>1317852</v>
      </c>
      <c r="DJ29" s="74">
        <v>52598</v>
      </c>
      <c r="DK29" s="74">
        <v>170040</v>
      </c>
      <c r="DL29" s="74">
        <v>125100</v>
      </c>
      <c r="DM29" s="75">
        <v>295140</v>
      </c>
      <c r="DN29" s="76">
        <v>134420</v>
      </c>
      <c r="DO29" s="74">
        <v>125100</v>
      </c>
      <c r="DP29" s="74">
        <v>259520</v>
      </c>
      <c r="DQ29" s="74">
        <v>22880</v>
      </c>
      <c r="DR29" s="74">
        <v>0</v>
      </c>
      <c r="DS29" s="74">
        <v>1269290</v>
      </c>
      <c r="DT29" s="74">
        <v>424840</v>
      </c>
      <c r="DU29" s="74">
        <v>1694130</v>
      </c>
      <c r="DV29" s="75">
        <v>357250</v>
      </c>
      <c r="DW29" s="76">
        <v>808170</v>
      </c>
      <c r="DX29" s="74">
        <v>388350</v>
      </c>
      <c r="DY29" s="74">
        <v>208620</v>
      </c>
      <c r="DZ29" s="74">
        <v>356850</v>
      </c>
      <c r="EA29" s="74">
        <v>1761990</v>
      </c>
      <c r="EB29" s="74">
        <v>34960</v>
      </c>
      <c r="EC29" s="74">
        <v>17506170</v>
      </c>
      <c r="ED29" s="75">
        <v>49659923</v>
      </c>
      <c r="EE29" s="76">
        <v>126939980</v>
      </c>
      <c r="EF29" s="74">
        <v>0</v>
      </c>
      <c r="EG29" s="74">
        <v>0</v>
      </c>
      <c r="EH29" s="74">
        <v>126939980</v>
      </c>
      <c r="EI29" s="74">
        <v>0</v>
      </c>
      <c r="EJ29" s="74">
        <v>1266002</v>
      </c>
      <c r="EK29" s="74">
        <v>7654</v>
      </c>
      <c r="EL29" s="74">
        <v>64414</v>
      </c>
      <c r="EM29" s="75">
        <v>1338070</v>
      </c>
      <c r="EN29" s="76">
        <v>12579</v>
      </c>
      <c r="EO29" s="74">
        <v>0</v>
      </c>
      <c r="EP29" s="74">
        <v>12579</v>
      </c>
      <c r="EQ29" s="74">
        <v>611231</v>
      </c>
      <c r="ER29" s="74">
        <v>110824</v>
      </c>
      <c r="ES29" s="74">
        <v>26927</v>
      </c>
      <c r="ET29" s="74">
        <v>23851</v>
      </c>
      <c r="EU29" s="75">
        <v>129063462</v>
      </c>
      <c r="EV29" s="76">
        <v>2905</v>
      </c>
      <c r="EW29" s="74">
        <v>767040</v>
      </c>
      <c r="EX29" s="74">
        <v>508</v>
      </c>
      <c r="EY29" s="74">
        <v>24341210</v>
      </c>
      <c r="EZ29" s="74">
        <v>439885</v>
      </c>
      <c r="FA29" s="74">
        <v>1149816</v>
      </c>
      <c r="FB29" s="74">
        <v>48725</v>
      </c>
      <c r="FC29" s="74">
        <v>92300</v>
      </c>
      <c r="FD29" s="74">
        <v>80100</v>
      </c>
      <c r="FE29" s="75">
        <v>172400</v>
      </c>
      <c r="FF29" s="76">
        <v>65520</v>
      </c>
      <c r="FG29" s="74">
        <v>50400</v>
      </c>
      <c r="FH29" s="74">
        <v>115920</v>
      </c>
      <c r="FI29" s="74">
        <v>13520</v>
      </c>
      <c r="FJ29" s="74">
        <v>0</v>
      </c>
      <c r="FK29" s="74">
        <v>1152910</v>
      </c>
      <c r="FL29" s="74">
        <v>141360</v>
      </c>
      <c r="FM29" s="74">
        <v>1294270</v>
      </c>
      <c r="FN29" s="75">
        <v>277390</v>
      </c>
      <c r="FO29" s="76">
        <v>635580</v>
      </c>
      <c r="FP29" s="74">
        <v>327150</v>
      </c>
      <c r="FQ29" s="74">
        <v>177080</v>
      </c>
      <c r="FR29" s="74">
        <v>244800</v>
      </c>
      <c r="FS29" s="74">
        <v>1384610</v>
      </c>
      <c r="FT29" s="74">
        <v>23460</v>
      </c>
      <c r="FU29" s="74">
        <v>11488950</v>
      </c>
      <c r="FV29" s="75">
        <v>41520101</v>
      </c>
      <c r="FW29" s="76">
        <v>91993627</v>
      </c>
      <c r="FX29" s="74">
        <v>3953</v>
      </c>
      <c r="FY29" s="74">
        <v>0</v>
      </c>
      <c r="FZ29" s="74">
        <v>91997580</v>
      </c>
      <c r="GA29" s="74">
        <v>0</v>
      </c>
      <c r="GB29" s="74">
        <v>670257</v>
      </c>
      <c r="GC29" s="74">
        <v>0</v>
      </c>
      <c r="GD29" s="74">
        <v>3829</v>
      </c>
      <c r="GE29" s="75">
        <v>674086</v>
      </c>
      <c r="GF29" s="76">
        <v>11095</v>
      </c>
      <c r="GG29" s="74">
        <v>0</v>
      </c>
      <c r="GH29" s="74">
        <v>11095</v>
      </c>
      <c r="GI29" s="74">
        <v>24405</v>
      </c>
      <c r="GJ29" s="74">
        <v>197535</v>
      </c>
      <c r="GK29" s="74">
        <v>21608</v>
      </c>
      <c r="GL29" s="74">
        <v>28332</v>
      </c>
      <c r="GM29" s="75">
        <v>92954641</v>
      </c>
      <c r="GN29" s="76">
        <v>0</v>
      </c>
      <c r="GO29" s="74">
        <v>558549</v>
      </c>
      <c r="GP29" s="74">
        <v>330</v>
      </c>
      <c r="GQ29" s="74">
        <v>16991948</v>
      </c>
      <c r="GR29" s="74">
        <v>393021</v>
      </c>
      <c r="GS29" s="74">
        <v>755587</v>
      </c>
      <c r="GT29" s="74">
        <v>40037</v>
      </c>
      <c r="GU29" s="74">
        <v>61100</v>
      </c>
      <c r="GV29" s="74">
        <v>59100</v>
      </c>
      <c r="GW29" s="75">
        <v>120200</v>
      </c>
      <c r="GX29" s="76">
        <v>44460</v>
      </c>
      <c r="GY29" s="74">
        <v>5700</v>
      </c>
      <c r="GZ29" s="74">
        <v>50160</v>
      </c>
      <c r="HA29" s="74">
        <v>2080</v>
      </c>
      <c r="HB29" s="74">
        <v>0</v>
      </c>
      <c r="HC29" s="74">
        <v>925760</v>
      </c>
      <c r="HD29" s="74">
        <v>55480</v>
      </c>
      <c r="HE29" s="74">
        <v>981240</v>
      </c>
      <c r="HF29" s="75">
        <v>186850</v>
      </c>
      <c r="HG29" s="76">
        <v>451770</v>
      </c>
      <c r="HH29" s="74">
        <v>313650</v>
      </c>
      <c r="HI29" s="74">
        <v>135280</v>
      </c>
      <c r="HJ29" s="74">
        <v>139950</v>
      </c>
      <c r="HK29" s="74">
        <v>1040650</v>
      </c>
      <c r="HL29" s="74">
        <v>22080</v>
      </c>
      <c r="HM29" s="74">
        <v>6195420</v>
      </c>
      <c r="HN29" s="75">
        <v>27337822</v>
      </c>
    </row>
    <row r="30" spans="1:222" s="26" customFormat="1" ht="12" customHeight="1" x14ac:dyDescent="0.2">
      <c r="A30" s="27">
        <v>18</v>
      </c>
      <c r="B30" s="28" t="s">
        <v>78</v>
      </c>
      <c r="C30" s="69">
        <v>2161880</v>
      </c>
      <c r="D30" s="70">
        <v>0</v>
      </c>
      <c r="E30" s="70">
        <v>0</v>
      </c>
      <c r="F30" s="70">
        <v>2161880</v>
      </c>
      <c r="G30" s="70">
        <v>0</v>
      </c>
      <c r="H30" s="70">
        <v>2863627</v>
      </c>
      <c r="I30" s="70">
        <v>14</v>
      </c>
      <c r="J30" s="70">
        <v>356975</v>
      </c>
      <c r="K30" s="71">
        <v>3220616</v>
      </c>
      <c r="L30" s="72">
        <v>91296</v>
      </c>
      <c r="M30" s="70">
        <v>0</v>
      </c>
      <c r="N30" s="70">
        <v>91296</v>
      </c>
      <c r="O30" s="70">
        <v>133792</v>
      </c>
      <c r="P30" s="70">
        <v>67134</v>
      </c>
      <c r="Q30" s="70">
        <v>8386</v>
      </c>
      <c r="R30" s="70">
        <v>22878</v>
      </c>
      <c r="S30" s="71">
        <v>5705982</v>
      </c>
      <c r="T30" s="72">
        <v>120</v>
      </c>
      <c r="U30" s="70">
        <v>117558</v>
      </c>
      <c r="V30" s="70">
        <v>0</v>
      </c>
      <c r="W30" s="70">
        <v>460677</v>
      </c>
      <c r="X30" s="70">
        <v>28913</v>
      </c>
      <c r="Y30" s="70">
        <v>59438</v>
      </c>
      <c r="Z30" s="70">
        <v>3541</v>
      </c>
      <c r="AA30" s="70">
        <v>13780</v>
      </c>
      <c r="AB30" s="70">
        <v>18000</v>
      </c>
      <c r="AC30" s="71">
        <v>31780</v>
      </c>
      <c r="AD30" s="72">
        <v>4680</v>
      </c>
      <c r="AE30" s="70">
        <v>12900</v>
      </c>
      <c r="AF30" s="70">
        <v>17580</v>
      </c>
      <c r="AG30" s="70">
        <v>520</v>
      </c>
      <c r="AH30" s="70">
        <v>6240</v>
      </c>
      <c r="AI30" s="70">
        <v>41580</v>
      </c>
      <c r="AJ30" s="70">
        <v>47890</v>
      </c>
      <c r="AK30" s="70">
        <v>89470</v>
      </c>
      <c r="AL30" s="71">
        <v>20650</v>
      </c>
      <c r="AM30" s="72">
        <v>50490</v>
      </c>
      <c r="AN30" s="70">
        <v>28350</v>
      </c>
      <c r="AO30" s="70">
        <v>12160</v>
      </c>
      <c r="AP30" s="70">
        <v>47250</v>
      </c>
      <c r="AQ30" s="70">
        <v>138250</v>
      </c>
      <c r="AR30" s="70">
        <v>7360</v>
      </c>
      <c r="AS30" s="70">
        <v>1129260</v>
      </c>
      <c r="AT30" s="71">
        <v>2111357</v>
      </c>
      <c r="AU30" s="72">
        <v>39002401</v>
      </c>
      <c r="AV30" s="70">
        <v>0</v>
      </c>
      <c r="AW30" s="70">
        <v>0</v>
      </c>
      <c r="AX30" s="70">
        <v>39002401</v>
      </c>
      <c r="AY30" s="70">
        <v>0</v>
      </c>
      <c r="AZ30" s="70">
        <v>2028648</v>
      </c>
      <c r="BA30" s="70">
        <v>83885</v>
      </c>
      <c r="BB30" s="70">
        <v>58205</v>
      </c>
      <c r="BC30" s="71">
        <v>2170738</v>
      </c>
      <c r="BD30" s="72">
        <v>2960</v>
      </c>
      <c r="BE30" s="70">
        <v>0</v>
      </c>
      <c r="BF30" s="70">
        <v>2960</v>
      </c>
      <c r="BG30" s="70">
        <v>52887</v>
      </c>
      <c r="BH30" s="70">
        <v>96855</v>
      </c>
      <c r="BI30" s="70">
        <v>17654</v>
      </c>
      <c r="BJ30" s="70">
        <v>2384</v>
      </c>
      <c r="BK30" s="71">
        <v>41345879</v>
      </c>
      <c r="BL30" s="72">
        <v>5093</v>
      </c>
      <c r="BM30" s="70">
        <v>776881</v>
      </c>
      <c r="BN30" s="70">
        <v>310</v>
      </c>
      <c r="BO30" s="70">
        <v>7690951</v>
      </c>
      <c r="BP30" s="70">
        <v>230811</v>
      </c>
      <c r="BQ30" s="70">
        <v>637658</v>
      </c>
      <c r="BR30" s="70">
        <v>36504</v>
      </c>
      <c r="BS30" s="70">
        <v>156520</v>
      </c>
      <c r="BT30" s="70">
        <v>120000</v>
      </c>
      <c r="BU30" s="71">
        <v>276520</v>
      </c>
      <c r="BV30" s="72">
        <v>138060</v>
      </c>
      <c r="BW30" s="70">
        <v>138300</v>
      </c>
      <c r="BX30" s="70">
        <v>276360</v>
      </c>
      <c r="BY30" s="70">
        <v>14560</v>
      </c>
      <c r="BZ30" s="70">
        <v>0</v>
      </c>
      <c r="CA30" s="70">
        <v>617430</v>
      </c>
      <c r="CB30" s="70">
        <v>526300</v>
      </c>
      <c r="CC30" s="70">
        <v>1143730</v>
      </c>
      <c r="CD30" s="71">
        <v>224020</v>
      </c>
      <c r="CE30" s="72">
        <v>542850</v>
      </c>
      <c r="CF30" s="70">
        <v>253800</v>
      </c>
      <c r="CG30" s="70">
        <v>163780</v>
      </c>
      <c r="CH30" s="70">
        <v>314100</v>
      </c>
      <c r="CI30" s="70">
        <v>1274530</v>
      </c>
      <c r="CJ30" s="70">
        <v>33350</v>
      </c>
      <c r="CK30" s="70">
        <v>9594750</v>
      </c>
      <c r="CL30" s="71">
        <v>22215718</v>
      </c>
      <c r="CM30" s="72">
        <v>77021525</v>
      </c>
      <c r="CN30" s="70">
        <v>0</v>
      </c>
      <c r="CO30" s="70">
        <v>0</v>
      </c>
      <c r="CP30" s="70">
        <v>77021525</v>
      </c>
      <c r="CQ30" s="70">
        <v>0</v>
      </c>
      <c r="CR30" s="70">
        <v>1214780</v>
      </c>
      <c r="CS30" s="70">
        <v>0</v>
      </c>
      <c r="CT30" s="70">
        <v>85796</v>
      </c>
      <c r="CU30" s="71">
        <v>1300576</v>
      </c>
      <c r="CV30" s="72">
        <v>3225</v>
      </c>
      <c r="CW30" s="70">
        <v>0</v>
      </c>
      <c r="CX30" s="70">
        <v>3225</v>
      </c>
      <c r="CY30" s="70">
        <v>193233</v>
      </c>
      <c r="CZ30" s="70">
        <v>79159</v>
      </c>
      <c r="DA30" s="70">
        <v>10380</v>
      </c>
      <c r="DB30" s="70">
        <v>21828</v>
      </c>
      <c r="DC30" s="71">
        <v>78629926</v>
      </c>
      <c r="DD30" s="72">
        <v>229</v>
      </c>
      <c r="DE30" s="70">
        <v>650265</v>
      </c>
      <c r="DF30" s="70">
        <v>291</v>
      </c>
      <c r="DG30" s="70">
        <v>15009994</v>
      </c>
      <c r="DH30" s="70">
        <v>282794</v>
      </c>
      <c r="DI30" s="70">
        <v>839747</v>
      </c>
      <c r="DJ30" s="70">
        <v>36902</v>
      </c>
      <c r="DK30" s="70">
        <v>91520</v>
      </c>
      <c r="DL30" s="70">
        <v>92700</v>
      </c>
      <c r="DM30" s="71">
        <v>184220</v>
      </c>
      <c r="DN30" s="72">
        <v>86060</v>
      </c>
      <c r="DO30" s="70">
        <v>87000</v>
      </c>
      <c r="DP30" s="70">
        <v>173060</v>
      </c>
      <c r="DQ30" s="70">
        <v>13260</v>
      </c>
      <c r="DR30" s="70">
        <v>0</v>
      </c>
      <c r="DS30" s="70">
        <v>826980</v>
      </c>
      <c r="DT30" s="70">
        <v>194180</v>
      </c>
      <c r="DU30" s="70">
        <v>1021160</v>
      </c>
      <c r="DV30" s="71">
        <v>259480</v>
      </c>
      <c r="DW30" s="72">
        <v>484110</v>
      </c>
      <c r="DX30" s="70">
        <v>255600</v>
      </c>
      <c r="DY30" s="70">
        <v>152380</v>
      </c>
      <c r="DZ30" s="70">
        <v>289800</v>
      </c>
      <c r="EA30" s="70">
        <v>1181890</v>
      </c>
      <c r="EB30" s="70">
        <v>30360</v>
      </c>
      <c r="EC30" s="70">
        <v>10545810</v>
      </c>
      <c r="ED30" s="71">
        <v>30229171</v>
      </c>
      <c r="EE30" s="72">
        <v>74200554</v>
      </c>
      <c r="EF30" s="70">
        <v>0</v>
      </c>
      <c r="EG30" s="70">
        <v>0</v>
      </c>
      <c r="EH30" s="70">
        <v>74200554</v>
      </c>
      <c r="EI30" s="70">
        <v>0</v>
      </c>
      <c r="EJ30" s="70">
        <v>571864</v>
      </c>
      <c r="EK30" s="70">
        <v>0</v>
      </c>
      <c r="EL30" s="70">
        <v>0</v>
      </c>
      <c r="EM30" s="71">
        <v>571864</v>
      </c>
      <c r="EN30" s="72">
        <v>4450</v>
      </c>
      <c r="EO30" s="70">
        <v>0</v>
      </c>
      <c r="EP30" s="70">
        <v>4450</v>
      </c>
      <c r="EQ30" s="70">
        <v>230159</v>
      </c>
      <c r="ER30" s="70">
        <v>92396</v>
      </c>
      <c r="ES30" s="70">
        <v>13011</v>
      </c>
      <c r="ET30" s="70">
        <v>15807</v>
      </c>
      <c r="EU30" s="71">
        <v>75128241</v>
      </c>
      <c r="EV30" s="72">
        <v>448</v>
      </c>
      <c r="EW30" s="70">
        <v>524331</v>
      </c>
      <c r="EX30" s="70">
        <v>173</v>
      </c>
      <c r="EY30" s="70">
        <v>14216921</v>
      </c>
      <c r="EZ30" s="70">
        <v>285730</v>
      </c>
      <c r="FA30" s="70">
        <v>697794</v>
      </c>
      <c r="FB30" s="70">
        <v>34874</v>
      </c>
      <c r="FC30" s="70">
        <v>63960</v>
      </c>
      <c r="FD30" s="70">
        <v>52500</v>
      </c>
      <c r="FE30" s="71">
        <v>116460</v>
      </c>
      <c r="FF30" s="72">
        <v>42900</v>
      </c>
      <c r="FG30" s="70">
        <v>38700</v>
      </c>
      <c r="FH30" s="70">
        <v>81600</v>
      </c>
      <c r="FI30" s="70">
        <v>8320</v>
      </c>
      <c r="FJ30" s="70">
        <v>0</v>
      </c>
      <c r="FK30" s="70">
        <v>768020</v>
      </c>
      <c r="FL30" s="70">
        <v>77140</v>
      </c>
      <c r="FM30" s="70">
        <v>845160</v>
      </c>
      <c r="FN30" s="71">
        <v>205800</v>
      </c>
      <c r="FO30" s="72">
        <v>427020</v>
      </c>
      <c r="FP30" s="70">
        <v>248850</v>
      </c>
      <c r="FQ30" s="70">
        <v>126540</v>
      </c>
      <c r="FR30" s="70">
        <v>199350</v>
      </c>
      <c r="FS30" s="70">
        <v>1001760</v>
      </c>
      <c r="FT30" s="70">
        <v>16790</v>
      </c>
      <c r="FU30" s="70">
        <v>6641910</v>
      </c>
      <c r="FV30" s="71">
        <v>24677898</v>
      </c>
      <c r="FW30" s="72">
        <v>53725296</v>
      </c>
      <c r="FX30" s="70">
        <v>0</v>
      </c>
      <c r="FY30" s="70">
        <v>0</v>
      </c>
      <c r="FZ30" s="70">
        <v>53725296</v>
      </c>
      <c r="GA30" s="70">
        <v>0</v>
      </c>
      <c r="GB30" s="70">
        <v>1271276</v>
      </c>
      <c r="GC30" s="70">
        <v>0</v>
      </c>
      <c r="GD30" s="70">
        <v>0</v>
      </c>
      <c r="GE30" s="71">
        <v>1271276</v>
      </c>
      <c r="GF30" s="72">
        <v>6942</v>
      </c>
      <c r="GG30" s="70">
        <v>0</v>
      </c>
      <c r="GH30" s="70">
        <v>6942</v>
      </c>
      <c r="GI30" s="70">
        <v>14462</v>
      </c>
      <c r="GJ30" s="70">
        <v>110126</v>
      </c>
      <c r="GK30" s="70">
        <v>11110</v>
      </c>
      <c r="GL30" s="70">
        <v>14455</v>
      </c>
      <c r="GM30" s="71">
        <v>55153667</v>
      </c>
      <c r="GN30" s="72">
        <v>0</v>
      </c>
      <c r="GO30" s="70">
        <v>375220</v>
      </c>
      <c r="GP30" s="70">
        <v>27</v>
      </c>
      <c r="GQ30" s="70">
        <v>9852690</v>
      </c>
      <c r="GR30" s="70">
        <v>242870</v>
      </c>
      <c r="GS30" s="70">
        <v>445640</v>
      </c>
      <c r="GT30" s="70">
        <v>26673</v>
      </c>
      <c r="GU30" s="70">
        <v>40560</v>
      </c>
      <c r="GV30" s="70">
        <v>38400</v>
      </c>
      <c r="GW30" s="71">
        <v>78960</v>
      </c>
      <c r="GX30" s="72">
        <v>26000</v>
      </c>
      <c r="GY30" s="70">
        <v>3000</v>
      </c>
      <c r="GZ30" s="70">
        <v>29000</v>
      </c>
      <c r="HA30" s="70">
        <v>1040</v>
      </c>
      <c r="HB30" s="70">
        <v>0</v>
      </c>
      <c r="HC30" s="70">
        <v>561110</v>
      </c>
      <c r="HD30" s="70">
        <v>34200</v>
      </c>
      <c r="HE30" s="70">
        <v>595310</v>
      </c>
      <c r="HF30" s="71">
        <v>126740</v>
      </c>
      <c r="HG30" s="72">
        <v>280170</v>
      </c>
      <c r="HH30" s="70">
        <v>191700</v>
      </c>
      <c r="HI30" s="70">
        <v>107540</v>
      </c>
      <c r="HJ30" s="70">
        <v>130050</v>
      </c>
      <c r="HK30" s="70">
        <v>709460</v>
      </c>
      <c r="HL30" s="70">
        <v>14260</v>
      </c>
      <c r="HM30" s="70">
        <v>3606570</v>
      </c>
      <c r="HN30" s="71">
        <v>16104433</v>
      </c>
    </row>
    <row r="31" spans="1:222" s="26" customFormat="1" ht="12" customHeight="1" x14ac:dyDescent="0.2">
      <c r="A31" s="29">
        <v>19</v>
      </c>
      <c r="B31" s="30" t="s">
        <v>79</v>
      </c>
      <c r="C31" s="73">
        <v>5438905</v>
      </c>
      <c r="D31" s="74">
        <v>0</v>
      </c>
      <c r="E31" s="74">
        <v>0</v>
      </c>
      <c r="F31" s="74">
        <v>5438905</v>
      </c>
      <c r="G31" s="74">
        <v>0</v>
      </c>
      <c r="H31" s="74">
        <v>7475355</v>
      </c>
      <c r="I31" s="74">
        <v>26637</v>
      </c>
      <c r="J31" s="74">
        <v>1245025</v>
      </c>
      <c r="K31" s="75">
        <v>8747017</v>
      </c>
      <c r="L31" s="76">
        <v>51816</v>
      </c>
      <c r="M31" s="74">
        <v>0</v>
      </c>
      <c r="N31" s="74">
        <v>51816</v>
      </c>
      <c r="O31" s="74">
        <v>428403</v>
      </c>
      <c r="P31" s="74">
        <v>208976</v>
      </c>
      <c r="Q31" s="74">
        <v>3889</v>
      </c>
      <c r="R31" s="74">
        <v>69391</v>
      </c>
      <c r="S31" s="75">
        <v>14948397</v>
      </c>
      <c r="T31" s="76">
        <v>44510</v>
      </c>
      <c r="U31" s="74">
        <v>292789</v>
      </c>
      <c r="V31" s="74">
        <v>19</v>
      </c>
      <c r="W31" s="74">
        <v>1140118</v>
      </c>
      <c r="X31" s="74">
        <v>54448</v>
      </c>
      <c r="Y31" s="74">
        <v>147891</v>
      </c>
      <c r="Z31" s="74">
        <v>8262</v>
      </c>
      <c r="AA31" s="74">
        <v>42900</v>
      </c>
      <c r="AB31" s="74">
        <v>41100</v>
      </c>
      <c r="AC31" s="75">
        <v>84000</v>
      </c>
      <c r="AD31" s="76">
        <v>13260</v>
      </c>
      <c r="AE31" s="74">
        <v>30300</v>
      </c>
      <c r="AF31" s="74">
        <v>43560</v>
      </c>
      <c r="AG31" s="74">
        <v>4420</v>
      </c>
      <c r="AH31" s="74">
        <v>10660</v>
      </c>
      <c r="AI31" s="74">
        <v>95810</v>
      </c>
      <c r="AJ31" s="74">
        <v>137570</v>
      </c>
      <c r="AK31" s="74">
        <v>233380</v>
      </c>
      <c r="AL31" s="75">
        <v>62360</v>
      </c>
      <c r="AM31" s="76">
        <v>102300</v>
      </c>
      <c r="AN31" s="74">
        <v>61200</v>
      </c>
      <c r="AO31" s="74">
        <v>22040</v>
      </c>
      <c r="AP31" s="74">
        <v>64350</v>
      </c>
      <c r="AQ31" s="74">
        <v>249890</v>
      </c>
      <c r="AR31" s="74">
        <v>14030</v>
      </c>
      <c r="AS31" s="74">
        <v>2946240</v>
      </c>
      <c r="AT31" s="75">
        <v>5336558</v>
      </c>
      <c r="AU31" s="76">
        <v>105453990</v>
      </c>
      <c r="AV31" s="74">
        <v>0</v>
      </c>
      <c r="AW31" s="74">
        <v>0</v>
      </c>
      <c r="AX31" s="74">
        <v>105453990</v>
      </c>
      <c r="AY31" s="74">
        <v>0</v>
      </c>
      <c r="AZ31" s="74">
        <v>3188978</v>
      </c>
      <c r="BA31" s="74">
        <v>0</v>
      </c>
      <c r="BB31" s="74">
        <v>484374</v>
      </c>
      <c r="BC31" s="75">
        <v>3673352</v>
      </c>
      <c r="BD31" s="76">
        <v>13099</v>
      </c>
      <c r="BE31" s="74">
        <v>0</v>
      </c>
      <c r="BF31" s="74">
        <v>13099</v>
      </c>
      <c r="BG31" s="74">
        <v>1011321</v>
      </c>
      <c r="BH31" s="74">
        <v>136457</v>
      </c>
      <c r="BI31" s="74">
        <v>33896</v>
      </c>
      <c r="BJ31" s="74">
        <v>40090</v>
      </c>
      <c r="BK31" s="75">
        <v>110362205</v>
      </c>
      <c r="BL31" s="76">
        <v>3172</v>
      </c>
      <c r="BM31" s="74">
        <v>1949222</v>
      </c>
      <c r="BN31" s="74">
        <v>1278</v>
      </c>
      <c r="BO31" s="74">
        <v>21180713</v>
      </c>
      <c r="BP31" s="74">
        <v>455362</v>
      </c>
      <c r="BQ31" s="74">
        <v>1645039</v>
      </c>
      <c r="BR31" s="74">
        <v>80233</v>
      </c>
      <c r="BS31" s="74">
        <v>453180</v>
      </c>
      <c r="BT31" s="74">
        <v>352500</v>
      </c>
      <c r="BU31" s="75">
        <v>805680</v>
      </c>
      <c r="BV31" s="76">
        <v>290680</v>
      </c>
      <c r="BW31" s="74">
        <v>389700</v>
      </c>
      <c r="BX31" s="74">
        <v>680380</v>
      </c>
      <c r="BY31" s="74">
        <v>24700</v>
      </c>
      <c r="BZ31" s="74">
        <v>0</v>
      </c>
      <c r="CA31" s="74">
        <v>1511840</v>
      </c>
      <c r="CB31" s="74">
        <v>1896580</v>
      </c>
      <c r="CC31" s="74">
        <v>3408420</v>
      </c>
      <c r="CD31" s="75">
        <v>537000</v>
      </c>
      <c r="CE31" s="76">
        <v>1318350</v>
      </c>
      <c r="CF31" s="74">
        <v>670950</v>
      </c>
      <c r="CG31" s="74">
        <v>288420</v>
      </c>
      <c r="CH31" s="74">
        <v>569700</v>
      </c>
      <c r="CI31" s="74">
        <v>2847420</v>
      </c>
      <c r="CJ31" s="74">
        <v>98670</v>
      </c>
      <c r="CK31" s="74">
        <v>25973640</v>
      </c>
      <c r="CL31" s="75">
        <v>59689651</v>
      </c>
      <c r="CM31" s="76">
        <v>215661181</v>
      </c>
      <c r="CN31" s="74">
        <v>0</v>
      </c>
      <c r="CO31" s="74">
        <v>0</v>
      </c>
      <c r="CP31" s="74">
        <v>215661181</v>
      </c>
      <c r="CQ31" s="74">
        <v>0</v>
      </c>
      <c r="CR31" s="74">
        <v>2489151</v>
      </c>
      <c r="CS31" s="74">
        <v>0</v>
      </c>
      <c r="CT31" s="74">
        <v>187365</v>
      </c>
      <c r="CU31" s="75">
        <v>2676516</v>
      </c>
      <c r="CV31" s="76">
        <v>40363</v>
      </c>
      <c r="CW31" s="74">
        <v>0</v>
      </c>
      <c r="CX31" s="74">
        <v>40363</v>
      </c>
      <c r="CY31" s="74">
        <v>114190</v>
      </c>
      <c r="CZ31" s="74">
        <v>148337</v>
      </c>
      <c r="DA31" s="74">
        <v>55351</v>
      </c>
      <c r="DB31" s="74">
        <v>47935</v>
      </c>
      <c r="DC31" s="75">
        <v>218743873</v>
      </c>
      <c r="DD31" s="76">
        <v>7425</v>
      </c>
      <c r="DE31" s="74">
        <v>1495717</v>
      </c>
      <c r="DF31" s="74">
        <v>853</v>
      </c>
      <c r="DG31" s="74">
        <v>42938629</v>
      </c>
      <c r="DH31" s="74">
        <v>647435</v>
      </c>
      <c r="DI31" s="74">
        <v>2269950</v>
      </c>
      <c r="DJ31" s="74">
        <v>86051</v>
      </c>
      <c r="DK31" s="74">
        <v>275860</v>
      </c>
      <c r="DL31" s="74">
        <v>228000</v>
      </c>
      <c r="DM31" s="75">
        <v>503860</v>
      </c>
      <c r="DN31" s="76">
        <v>223600</v>
      </c>
      <c r="DO31" s="74">
        <v>225300</v>
      </c>
      <c r="DP31" s="74">
        <v>448900</v>
      </c>
      <c r="DQ31" s="74">
        <v>30940</v>
      </c>
      <c r="DR31" s="74">
        <v>0</v>
      </c>
      <c r="DS31" s="74">
        <v>2242020</v>
      </c>
      <c r="DT31" s="74">
        <v>718580</v>
      </c>
      <c r="DU31" s="74">
        <v>2960600</v>
      </c>
      <c r="DV31" s="75">
        <v>625620</v>
      </c>
      <c r="DW31" s="76">
        <v>1244100</v>
      </c>
      <c r="DX31" s="74">
        <v>734400</v>
      </c>
      <c r="DY31" s="74">
        <v>323760</v>
      </c>
      <c r="DZ31" s="74">
        <v>531900</v>
      </c>
      <c r="EA31" s="74">
        <v>2834160</v>
      </c>
      <c r="EB31" s="74">
        <v>65550</v>
      </c>
      <c r="EC31" s="74">
        <v>29583180</v>
      </c>
      <c r="ED31" s="75">
        <v>84498017</v>
      </c>
      <c r="EE31" s="76">
        <v>197603483</v>
      </c>
      <c r="EF31" s="74">
        <v>122</v>
      </c>
      <c r="EG31" s="74">
        <v>0</v>
      </c>
      <c r="EH31" s="74">
        <v>197603605</v>
      </c>
      <c r="EI31" s="74">
        <v>0</v>
      </c>
      <c r="EJ31" s="74">
        <v>1714892</v>
      </c>
      <c r="EK31" s="74">
        <v>0</v>
      </c>
      <c r="EL31" s="74">
        <v>82818</v>
      </c>
      <c r="EM31" s="75">
        <v>1797710</v>
      </c>
      <c r="EN31" s="76">
        <v>24297</v>
      </c>
      <c r="EO31" s="74">
        <v>0</v>
      </c>
      <c r="EP31" s="74">
        <v>24297</v>
      </c>
      <c r="EQ31" s="74">
        <v>473093</v>
      </c>
      <c r="ER31" s="74">
        <v>233389</v>
      </c>
      <c r="ES31" s="74">
        <v>19205</v>
      </c>
      <c r="ET31" s="74">
        <v>55542</v>
      </c>
      <c r="EU31" s="75">
        <v>200206841</v>
      </c>
      <c r="EV31" s="76">
        <v>2183</v>
      </c>
      <c r="EW31" s="74">
        <v>1078847</v>
      </c>
      <c r="EX31" s="74">
        <v>705</v>
      </c>
      <c r="EY31" s="74">
        <v>38176819</v>
      </c>
      <c r="EZ31" s="74">
        <v>663441</v>
      </c>
      <c r="FA31" s="74">
        <v>1842622</v>
      </c>
      <c r="FB31" s="74">
        <v>79633</v>
      </c>
      <c r="FC31" s="74">
        <v>140920</v>
      </c>
      <c r="FD31" s="74">
        <v>144600</v>
      </c>
      <c r="FE31" s="75">
        <v>285520</v>
      </c>
      <c r="FF31" s="76">
        <v>88400</v>
      </c>
      <c r="FG31" s="74">
        <v>83700</v>
      </c>
      <c r="FH31" s="74">
        <v>172100</v>
      </c>
      <c r="FI31" s="74">
        <v>18720</v>
      </c>
      <c r="FJ31" s="74">
        <v>0</v>
      </c>
      <c r="FK31" s="74">
        <v>2116840</v>
      </c>
      <c r="FL31" s="74">
        <v>260050</v>
      </c>
      <c r="FM31" s="74">
        <v>2376890</v>
      </c>
      <c r="FN31" s="75">
        <v>553050</v>
      </c>
      <c r="FO31" s="76">
        <v>1004190</v>
      </c>
      <c r="FP31" s="74">
        <v>663750</v>
      </c>
      <c r="FQ31" s="74">
        <v>237500</v>
      </c>
      <c r="FR31" s="74">
        <v>378000</v>
      </c>
      <c r="FS31" s="74">
        <v>2283440</v>
      </c>
      <c r="FT31" s="74">
        <v>40020</v>
      </c>
      <c r="FU31" s="74">
        <v>17805150</v>
      </c>
      <c r="FV31" s="75">
        <v>65378435</v>
      </c>
      <c r="FW31" s="76">
        <v>132930197</v>
      </c>
      <c r="FX31" s="74">
        <v>0</v>
      </c>
      <c r="FY31" s="74">
        <v>0</v>
      </c>
      <c r="FZ31" s="74">
        <v>132930197</v>
      </c>
      <c r="GA31" s="74">
        <v>0</v>
      </c>
      <c r="GB31" s="74">
        <v>1296077</v>
      </c>
      <c r="GC31" s="74">
        <v>0</v>
      </c>
      <c r="GD31" s="74">
        <v>19221</v>
      </c>
      <c r="GE31" s="75">
        <v>1315298</v>
      </c>
      <c r="GF31" s="76">
        <v>49072</v>
      </c>
      <c r="GG31" s="74">
        <v>0</v>
      </c>
      <c r="GH31" s="74">
        <v>49072</v>
      </c>
      <c r="GI31" s="74">
        <v>65676</v>
      </c>
      <c r="GJ31" s="74">
        <v>292763</v>
      </c>
      <c r="GK31" s="74">
        <v>25685</v>
      </c>
      <c r="GL31" s="74">
        <v>35706</v>
      </c>
      <c r="GM31" s="75">
        <v>134714397</v>
      </c>
      <c r="GN31" s="76">
        <v>4968</v>
      </c>
      <c r="GO31" s="74">
        <v>760032</v>
      </c>
      <c r="GP31" s="74">
        <v>739</v>
      </c>
      <c r="GQ31" s="74">
        <v>24640423</v>
      </c>
      <c r="GR31" s="74">
        <v>518093</v>
      </c>
      <c r="GS31" s="74">
        <v>1129852</v>
      </c>
      <c r="GT31" s="74">
        <v>62798</v>
      </c>
      <c r="GU31" s="74">
        <v>86060</v>
      </c>
      <c r="GV31" s="74">
        <v>70800</v>
      </c>
      <c r="GW31" s="75">
        <v>156860</v>
      </c>
      <c r="GX31" s="76">
        <v>59800</v>
      </c>
      <c r="GY31" s="74">
        <v>6600</v>
      </c>
      <c r="GZ31" s="74">
        <v>66400</v>
      </c>
      <c r="HA31" s="74">
        <v>4160</v>
      </c>
      <c r="HB31" s="74">
        <v>0</v>
      </c>
      <c r="HC31" s="74">
        <v>1635920</v>
      </c>
      <c r="HD31" s="74">
        <v>93740</v>
      </c>
      <c r="HE31" s="74">
        <v>1729660</v>
      </c>
      <c r="HF31" s="75">
        <v>352120</v>
      </c>
      <c r="HG31" s="76">
        <v>713460</v>
      </c>
      <c r="HH31" s="74">
        <v>571050</v>
      </c>
      <c r="HI31" s="74">
        <v>183920</v>
      </c>
      <c r="HJ31" s="74">
        <v>224550</v>
      </c>
      <c r="HK31" s="74">
        <v>1692980</v>
      </c>
      <c r="HL31" s="74">
        <v>24840</v>
      </c>
      <c r="HM31" s="74">
        <v>8899110</v>
      </c>
      <c r="HN31" s="75">
        <v>40042296</v>
      </c>
    </row>
    <row r="32" spans="1:222" s="26" customFormat="1" ht="12" customHeight="1" x14ac:dyDescent="0.2">
      <c r="A32" s="27">
        <v>20</v>
      </c>
      <c r="B32" s="28" t="s">
        <v>80</v>
      </c>
      <c r="C32" s="69">
        <v>7009456</v>
      </c>
      <c r="D32" s="70">
        <v>0</v>
      </c>
      <c r="E32" s="70">
        <v>0</v>
      </c>
      <c r="F32" s="70">
        <v>7009456</v>
      </c>
      <c r="G32" s="70">
        <v>0</v>
      </c>
      <c r="H32" s="70">
        <v>16143281</v>
      </c>
      <c r="I32" s="70">
        <v>49150</v>
      </c>
      <c r="J32" s="70">
        <v>2205404</v>
      </c>
      <c r="K32" s="71">
        <v>18397835</v>
      </c>
      <c r="L32" s="72">
        <v>105184</v>
      </c>
      <c r="M32" s="70">
        <v>0</v>
      </c>
      <c r="N32" s="70">
        <v>105184</v>
      </c>
      <c r="O32" s="70">
        <v>601554</v>
      </c>
      <c r="P32" s="70">
        <v>1572371</v>
      </c>
      <c r="Q32" s="70">
        <v>20263</v>
      </c>
      <c r="R32" s="70">
        <v>80168</v>
      </c>
      <c r="S32" s="71">
        <v>27786831</v>
      </c>
      <c r="T32" s="72">
        <v>534</v>
      </c>
      <c r="U32" s="70">
        <v>411297</v>
      </c>
      <c r="V32" s="70">
        <v>86</v>
      </c>
      <c r="W32" s="70">
        <v>1462141</v>
      </c>
      <c r="X32" s="70">
        <v>82051</v>
      </c>
      <c r="Y32" s="70">
        <v>189564</v>
      </c>
      <c r="Z32" s="70">
        <v>10519</v>
      </c>
      <c r="AA32" s="70">
        <v>50960</v>
      </c>
      <c r="AB32" s="70">
        <v>51000</v>
      </c>
      <c r="AC32" s="71">
        <v>101960</v>
      </c>
      <c r="AD32" s="72">
        <v>21320</v>
      </c>
      <c r="AE32" s="70">
        <v>45600</v>
      </c>
      <c r="AF32" s="70">
        <v>66920</v>
      </c>
      <c r="AG32" s="70">
        <v>2860</v>
      </c>
      <c r="AH32" s="70">
        <v>17160</v>
      </c>
      <c r="AI32" s="70">
        <v>111870</v>
      </c>
      <c r="AJ32" s="70">
        <v>166820</v>
      </c>
      <c r="AK32" s="70">
        <v>278690</v>
      </c>
      <c r="AL32" s="71">
        <v>61980</v>
      </c>
      <c r="AM32" s="72">
        <v>132990</v>
      </c>
      <c r="AN32" s="70">
        <v>86850</v>
      </c>
      <c r="AO32" s="70">
        <v>24700</v>
      </c>
      <c r="AP32" s="70">
        <v>64350</v>
      </c>
      <c r="AQ32" s="70">
        <v>308890</v>
      </c>
      <c r="AR32" s="70">
        <v>19780</v>
      </c>
      <c r="AS32" s="70">
        <v>3884760</v>
      </c>
      <c r="AT32" s="71">
        <v>6899106</v>
      </c>
      <c r="AU32" s="72">
        <v>127983355</v>
      </c>
      <c r="AV32" s="70">
        <v>245</v>
      </c>
      <c r="AW32" s="70">
        <v>0</v>
      </c>
      <c r="AX32" s="70">
        <v>127983600</v>
      </c>
      <c r="AY32" s="70">
        <v>0</v>
      </c>
      <c r="AZ32" s="70">
        <v>4559210</v>
      </c>
      <c r="BA32" s="70">
        <v>45535</v>
      </c>
      <c r="BB32" s="70">
        <v>803078</v>
      </c>
      <c r="BC32" s="71">
        <v>5407823</v>
      </c>
      <c r="BD32" s="72">
        <v>12878</v>
      </c>
      <c r="BE32" s="70">
        <v>0</v>
      </c>
      <c r="BF32" s="70">
        <v>12878</v>
      </c>
      <c r="BG32" s="70">
        <v>229740</v>
      </c>
      <c r="BH32" s="70">
        <v>267100</v>
      </c>
      <c r="BI32" s="70">
        <v>58439</v>
      </c>
      <c r="BJ32" s="70">
        <v>54210</v>
      </c>
      <c r="BK32" s="71">
        <v>134013790</v>
      </c>
      <c r="BL32" s="72">
        <v>18111</v>
      </c>
      <c r="BM32" s="70">
        <v>2560631</v>
      </c>
      <c r="BN32" s="70">
        <v>1364</v>
      </c>
      <c r="BO32" s="70">
        <v>25937929</v>
      </c>
      <c r="BP32" s="70">
        <v>664327</v>
      </c>
      <c r="BQ32" s="70">
        <v>1987836</v>
      </c>
      <c r="BR32" s="70">
        <v>108048</v>
      </c>
      <c r="BS32" s="70">
        <v>541060</v>
      </c>
      <c r="BT32" s="70">
        <v>471600</v>
      </c>
      <c r="BU32" s="71">
        <v>1012660</v>
      </c>
      <c r="BV32" s="72">
        <v>349960</v>
      </c>
      <c r="BW32" s="70">
        <v>465600</v>
      </c>
      <c r="BX32" s="70">
        <v>815560</v>
      </c>
      <c r="BY32" s="70">
        <v>35100</v>
      </c>
      <c r="BZ32" s="70">
        <v>0</v>
      </c>
      <c r="CA32" s="70">
        <v>1912350</v>
      </c>
      <c r="CB32" s="70">
        <v>2639390</v>
      </c>
      <c r="CC32" s="70">
        <v>4551740</v>
      </c>
      <c r="CD32" s="71">
        <v>634840</v>
      </c>
      <c r="CE32" s="72">
        <v>1426260</v>
      </c>
      <c r="CF32" s="70">
        <v>904950</v>
      </c>
      <c r="CG32" s="70">
        <v>306660</v>
      </c>
      <c r="CH32" s="70">
        <v>692550</v>
      </c>
      <c r="CI32" s="70">
        <v>3330420</v>
      </c>
      <c r="CJ32" s="70">
        <v>131790</v>
      </c>
      <c r="CK32" s="70">
        <v>31210080</v>
      </c>
      <c r="CL32" s="71">
        <v>72999072</v>
      </c>
      <c r="CM32" s="72">
        <v>261885824</v>
      </c>
      <c r="CN32" s="70">
        <v>0</v>
      </c>
      <c r="CO32" s="70">
        <v>0</v>
      </c>
      <c r="CP32" s="70">
        <v>261885824</v>
      </c>
      <c r="CQ32" s="70">
        <v>0</v>
      </c>
      <c r="CR32" s="70">
        <v>5140653</v>
      </c>
      <c r="CS32" s="70">
        <v>1165236</v>
      </c>
      <c r="CT32" s="70">
        <v>427411</v>
      </c>
      <c r="CU32" s="71">
        <v>6733300</v>
      </c>
      <c r="CV32" s="72">
        <v>42433</v>
      </c>
      <c r="CW32" s="70">
        <v>0</v>
      </c>
      <c r="CX32" s="70">
        <v>42433</v>
      </c>
      <c r="CY32" s="70">
        <v>870657</v>
      </c>
      <c r="CZ32" s="70">
        <v>501449</v>
      </c>
      <c r="DA32" s="70">
        <v>102155</v>
      </c>
      <c r="DB32" s="70">
        <v>53564</v>
      </c>
      <c r="DC32" s="71">
        <v>270189382</v>
      </c>
      <c r="DD32" s="72">
        <v>2683</v>
      </c>
      <c r="DE32" s="70">
        <v>2290274</v>
      </c>
      <c r="DF32" s="70">
        <v>1764</v>
      </c>
      <c r="DG32" s="70">
        <v>52019448</v>
      </c>
      <c r="DH32" s="70">
        <v>874968</v>
      </c>
      <c r="DI32" s="70">
        <v>2749491</v>
      </c>
      <c r="DJ32" s="70">
        <v>121757</v>
      </c>
      <c r="DK32" s="70">
        <v>354640</v>
      </c>
      <c r="DL32" s="70">
        <v>324900</v>
      </c>
      <c r="DM32" s="71">
        <v>679540</v>
      </c>
      <c r="DN32" s="72">
        <v>263900</v>
      </c>
      <c r="DO32" s="70">
        <v>290100</v>
      </c>
      <c r="DP32" s="70">
        <v>554000</v>
      </c>
      <c r="DQ32" s="70">
        <v>37440</v>
      </c>
      <c r="DR32" s="70">
        <v>0</v>
      </c>
      <c r="DS32" s="70">
        <v>2788060</v>
      </c>
      <c r="DT32" s="70">
        <v>1281740</v>
      </c>
      <c r="DU32" s="70">
        <v>4069800</v>
      </c>
      <c r="DV32" s="71">
        <v>747680</v>
      </c>
      <c r="DW32" s="72">
        <v>1468830</v>
      </c>
      <c r="DX32" s="70">
        <v>991350</v>
      </c>
      <c r="DY32" s="70">
        <v>319200</v>
      </c>
      <c r="DZ32" s="70">
        <v>649350</v>
      </c>
      <c r="EA32" s="70">
        <v>3428730</v>
      </c>
      <c r="EB32" s="70">
        <v>86250</v>
      </c>
      <c r="EC32" s="70">
        <v>35694780</v>
      </c>
      <c r="ED32" s="71">
        <v>103356841</v>
      </c>
      <c r="EE32" s="72">
        <v>242437866</v>
      </c>
      <c r="EF32" s="70">
        <v>0</v>
      </c>
      <c r="EG32" s="70">
        <v>0</v>
      </c>
      <c r="EH32" s="70">
        <v>242437866</v>
      </c>
      <c r="EI32" s="70">
        <v>0</v>
      </c>
      <c r="EJ32" s="70">
        <v>4471920</v>
      </c>
      <c r="EK32" s="70">
        <v>21179</v>
      </c>
      <c r="EL32" s="70">
        <v>351825</v>
      </c>
      <c r="EM32" s="71">
        <v>4844924</v>
      </c>
      <c r="EN32" s="72">
        <v>17013</v>
      </c>
      <c r="EO32" s="70">
        <v>0</v>
      </c>
      <c r="EP32" s="70">
        <v>17013</v>
      </c>
      <c r="EQ32" s="70">
        <v>304455</v>
      </c>
      <c r="ER32" s="70">
        <v>413882</v>
      </c>
      <c r="ES32" s="70">
        <v>54975</v>
      </c>
      <c r="ET32" s="70">
        <v>48012</v>
      </c>
      <c r="EU32" s="71">
        <v>248121127</v>
      </c>
      <c r="EV32" s="72">
        <v>5425</v>
      </c>
      <c r="EW32" s="70">
        <v>1693754</v>
      </c>
      <c r="EX32" s="70">
        <v>1461</v>
      </c>
      <c r="EY32" s="70">
        <v>46498745</v>
      </c>
      <c r="EZ32" s="70">
        <v>854445</v>
      </c>
      <c r="FA32" s="70">
        <v>2271242</v>
      </c>
      <c r="FB32" s="70">
        <v>110038</v>
      </c>
      <c r="FC32" s="70">
        <v>192140</v>
      </c>
      <c r="FD32" s="70">
        <v>180600</v>
      </c>
      <c r="FE32" s="71">
        <v>372740</v>
      </c>
      <c r="FF32" s="72">
        <v>120640</v>
      </c>
      <c r="FG32" s="70">
        <v>113100</v>
      </c>
      <c r="FH32" s="70">
        <v>233740</v>
      </c>
      <c r="FI32" s="70">
        <v>21060</v>
      </c>
      <c r="FJ32" s="70">
        <v>0</v>
      </c>
      <c r="FK32" s="70">
        <v>2863190</v>
      </c>
      <c r="FL32" s="70">
        <v>477660</v>
      </c>
      <c r="FM32" s="70">
        <v>3340850</v>
      </c>
      <c r="FN32" s="71">
        <v>688180</v>
      </c>
      <c r="FO32" s="72">
        <v>1197240</v>
      </c>
      <c r="FP32" s="70">
        <v>926100</v>
      </c>
      <c r="FQ32" s="70">
        <v>262200</v>
      </c>
      <c r="FR32" s="70">
        <v>504000</v>
      </c>
      <c r="FS32" s="70">
        <v>2889540</v>
      </c>
      <c r="FT32" s="70">
        <v>61410</v>
      </c>
      <c r="FU32" s="70">
        <v>21740070</v>
      </c>
      <c r="FV32" s="71">
        <v>80781239</v>
      </c>
      <c r="FW32" s="72">
        <v>176454979</v>
      </c>
      <c r="FX32" s="70">
        <v>0</v>
      </c>
      <c r="FY32" s="70">
        <v>0</v>
      </c>
      <c r="FZ32" s="70">
        <v>176454979</v>
      </c>
      <c r="GA32" s="70">
        <v>0</v>
      </c>
      <c r="GB32" s="70">
        <v>2698550</v>
      </c>
      <c r="GC32" s="70">
        <v>522011</v>
      </c>
      <c r="GD32" s="70">
        <v>209614</v>
      </c>
      <c r="GE32" s="71">
        <v>3430175</v>
      </c>
      <c r="GF32" s="72">
        <v>12426</v>
      </c>
      <c r="GG32" s="70">
        <v>0</v>
      </c>
      <c r="GH32" s="70">
        <v>12426</v>
      </c>
      <c r="GI32" s="70">
        <v>681724</v>
      </c>
      <c r="GJ32" s="70">
        <v>354685</v>
      </c>
      <c r="GK32" s="70">
        <v>76570</v>
      </c>
      <c r="GL32" s="70">
        <v>61434</v>
      </c>
      <c r="GM32" s="71">
        <v>181071993</v>
      </c>
      <c r="GN32" s="72">
        <v>5019</v>
      </c>
      <c r="GO32" s="70">
        <v>1198620</v>
      </c>
      <c r="GP32" s="70">
        <v>1089</v>
      </c>
      <c r="GQ32" s="70">
        <v>32533297</v>
      </c>
      <c r="GR32" s="70">
        <v>724620</v>
      </c>
      <c r="GS32" s="70">
        <v>1501239</v>
      </c>
      <c r="GT32" s="70">
        <v>91287</v>
      </c>
      <c r="GU32" s="70">
        <v>133380</v>
      </c>
      <c r="GV32" s="70">
        <v>113100</v>
      </c>
      <c r="GW32" s="71">
        <v>246480</v>
      </c>
      <c r="GX32" s="72">
        <v>87360</v>
      </c>
      <c r="GY32" s="70">
        <v>8400</v>
      </c>
      <c r="GZ32" s="70">
        <v>95760</v>
      </c>
      <c r="HA32" s="70">
        <v>3640</v>
      </c>
      <c r="HB32" s="70">
        <v>0</v>
      </c>
      <c r="HC32" s="70">
        <v>2416260</v>
      </c>
      <c r="HD32" s="70">
        <v>177460</v>
      </c>
      <c r="HE32" s="70">
        <v>2593720</v>
      </c>
      <c r="HF32" s="71">
        <v>490380</v>
      </c>
      <c r="HG32" s="72">
        <v>957660</v>
      </c>
      <c r="HH32" s="70">
        <v>909900</v>
      </c>
      <c r="HI32" s="70">
        <v>215080</v>
      </c>
      <c r="HJ32" s="70">
        <v>321750</v>
      </c>
      <c r="HK32" s="70">
        <v>2404390</v>
      </c>
      <c r="HL32" s="70">
        <v>42090</v>
      </c>
      <c r="HM32" s="70">
        <v>11738100</v>
      </c>
      <c r="HN32" s="71">
        <v>53668642</v>
      </c>
    </row>
    <row r="33" spans="1:222" s="26" customFormat="1" ht="12" customHeight="1" x14ac:dyDescent="0.2">
      <c r="A33" s="29">
        <v>21</v>
      </c>
      <c r="B33" s="30" t="s">
        <v>81</v>
      </c>
      <c r="C33" s="73">
        <v>7046264</v>
      </c>
      <c r="D33" s="74">
        <v>0</v>
      </c>
      <c r="E33" s="74">
        <v>0</v>
      </c>
      <c r="F33" s="74">
        <v>7046264</v>
      </c>
      <c r="G33" s="74">
        <v>0</v>
      </c>
      <c r="H33" s="74">
        <v>7910859</v>
      </c>
      <c r="I33" s="74">
        <v>197645</v>
      </c>
      <c r="J33" s="74">
        <v>897611</v>
      </c>
      <c r="K33" s="75">
        <v>9006115</v>
      </c>
      <c r="L33" s="76">
        <v>47644</v>
      </c>
      <c r="M33" s="74">
        <v>0</v>
      </c>
      <c r="N33" s="74">
        <v>47644</v>
      </c>
      <c r="O33" s="74">
        <v>182663</v>
      </c>
      <c r="P33" s="74">
        <v>356878</v>
      </c>
      <c r="Q33" s="74">
        <v>77882</v>
      </c>
      <c r="R33" s="74">
        <v>131846</v>
      </c>
      <c r="S33" s="75">
        <v>16849292</v>
      </c>
      <c r="T33" s="76">
        <v>762</v>
      </c>
      <c r="U33" s="74">
        <v>341452</v>
      </c>
      <c r="V33" s="74">
        <v>138</v>
      </c>
      <c r="W33" s="74">
        <v>1462284</v>
      </c>
      <c r="X33" s="74">
        <v>100118</v>
      </c>
      <c r="Y33" s="74">
        <v>195378</v>
      </c>
      <c r="Z33" s="74">
        <v>11824</v>
      </c>
      <c r="AA33" s="74">
        <v>53040</v>
      </c>
      <c r="AB33" s="74">
        <v>67500</v>
      </c>
      <c r="AC33" s="75">
        <v>120540</v>
      </c>
      <c r="AD33" s="76">
        <v>17160</v>
      </c>
      <c r="AE33" s="74">
        <v>42600</v>
      </c>
      <c r="AF33" s="74">
        <v>59760</v>
      </c>
      <c r="AG33" s="74">
        <v>1820</v>
      </c>
      <c r="AH33" s="74">
        <v>13260</v>
      </c>
      <c r="AI33" s="74">
        <v>124850</v>
      </c>
      <c r="AJ33" s="74">
        <v>197990</v>
      </c>
      <c r="AK33" s="74">
        <v>322840</v>
      </c>
      <c r="AL33" s="75">
        <v>64570</v>
      </c>
      <c r="AM33" s="76">
        <v>149490</v>
      </c>
      <c r="AN33" s="74">
        <v>74250</v>
      </c>
      <c r="AO33" s="74">
        <v>38760</v>
      </c>
      <c r="AP33" s="74">
        <v>91350</v>
      </c>
      <c r="AQ33" s="74">
        <v>353850</v>
      </c>
      <c r="AR33" s="74">
        <v>26910</v>
      </c>
      <c r="AS33" s="74">
        <v>3800940</v>
      </c>
      <c r="AT33" s="75">
        <v>6876308</v>
      </c>
      <c r="AU33" s="76">
        <v>130135554</v>
      </c>
      <c r="AV33" s="74">
        <v>0</v>
      </c>
      <c r="AW33" s="74">
        <v>0</v>
      </c>
      <c r="AX33" s="74">
        <v>130135554</v>
      </c>
      <c r="AY33" s="74">
        <v>0</v>
      </c>
      <c r="AZ33" s="74">
        <v>4324657</v>
      </c>
      <c r="BA33" s="74">
        <v>21482</v>
      </c>
      <c r="BB33" s="74">
        <v>432105</v>
      </c>
      <c r="BC33" s="75">
        <v>4778244</v>
      </c>
      <c r="BD33" s="76">
        <v>40912</v>
      </c>
      <c r="BE33" s="74">
        <v>0</v>
      </c>
      <c r="BF33" s="74">
        <v>40912</v>
      </c>
      <c r="BG33" s="74">
        <v>283089</v>
      </c>
      <c r="BH33" s="74">
        <v>272533</v>
      </c>
      <c r="BI33" s="74">
        <v>123552</v>
      </c>
      <c r="BJ33" s="74">
        <v>27934</v>
      </c>
      <c r="BK33" s="75">
        <v>135661818</v>
      </c>
      <c r="BL33" s="76">
        <v>3028</v>
      </c>
      <c r="BM33" s="74">
        <v>2108345</v>
      </c>
      <c r="BN33" s="74">
        <v>1150</v>
      </c>
      <c r="BO33" s="74">
        <v>26491493</v>
      </c>
      <c r="BP33" s="74">
        <v>716015</v>
      </c>
      <c r="BQ33" s="74">
        <v>2187912</v>
      </c>
      <c r="BR33" s="74">
        <v>108637</v>
      </c>
      <c r="BS33" s="74">
        <v>575120</v>
      </c>
      <c r="BT33" s="74">
        <v>470700</v>
      </c>
      <c r="BU33" s="75">
        <v>1045820</v>
      </c>
      <c r="BV33" s="76">
        <v>319280</v>
      </c>
      <c r="BW33" s="74">
        <v>591900</v>
      </c>
      <c r="BX33" s="74">
        <v>911180</v>
      </c>
      <c r="BY33" s="74">
        <v>43420</v>
      </c>
      <c r="BZ33" s="74">
        <v>0</v>
      </c>
      <c r="CA33" s="74">
        <v>2203080</v>
      </c>
      <c r="CB33" s="74">
        <v>2262900</v>
      </c>
      <c r="CC33" s="74">
        <v>4465980</v>
      </c>
      <c r="CD33" s="75">
        <v>679130</v>
      </c>
      <c r="CE33" s="76">
        <v>1864170</v>
      </c>
      <c r="CF33" s="74">
        <v>962550</v>
      </c>
      <c r="CG33" s="74">
        <v>357200</v>
      </c>
      <c r="CH33" s="74">
        <v>1048050</v>
      </c>
      <c r="CI33" s="74">
        <v>4231970</v>
      </c>
      <c r="CJ33" s="74">
        <v>148810</v>
      </c>
      <c r="CK33" s="74">
        <v>31898460</v>
      </c>
      <c r="CL33" s="75">
        <v>75040200</v>
      </c>
      <c r="CM33" s="76">
        <v>250617034</v>
      </c>
      <c r="CN33" s="74">
        <v>0</v>
      </c>
      <c r="CO33" s="74">
        <v>0</v>
      </c>
      <c r="CP33" s="74">
        <v>250617034</v>
      </c>
      <c r="CQ33" s="74">
        <v>0</v>
      </c>
      <c r="CR33" s="74">
        <v>4068398</v>
      </c>
      <c r="CS33" s="74">
        <v>3428</v>
      </c>
      <c r="CT33" s="74">
        <v>82670</v>
      </c>
      <c r="CU33" s="75">
        <v>4154496</v>
      </c>
      <c r="CV33" s="76">
        <v>20585</v>
      </c>
      <c r="CW33" s="74">
        <v>0</v>
      </c>
      <c r="CX33" s="74">
        <v>20585</v>
      </c>
      <c r="CY33" s="74">
        <v>212282</v>
      </c>
      <c r="CZ33" s="74">
        <v>245412</v>
      </c>
      <c r="DA33" s="74">
        <v>56950</v>
      </c>
      <c r="DB33" s="74">
        <v>33983</v>
      </c>
      <c r="DC33" s="75">
        <v>255340742</v>
      </c>
      <c r="DD33" s="76">
        <v>3851</v>
      </c>
      <c r="DE33" s="74">
        <v>1677014</v>
      </c>
      <c r="DF33" s="74">
        <v>1015</v>
      </c>
      <c r="DG33" s="74">
        <v>50286492</v>
      </c>
      <c r="DH33" s="74">
        <v>868385</v>
      </c>
      <c r="DI33" s="74">
        <v>2835696</v>
      </c>
      <c r="DJ33" s="74">
        <v>126196</v>
      </c>
      <c r="DK33" s="74">
        <v>361920</v>
      </c>
      <c r="DL33" s="74">
        <v>308400</v>
      </c>
      <c r="DM33" s="75">
        <v>670320</v>
      </c>
      <c r="DN33" s="76">
        <v>197080</v>
      </c>
      <c r="DO33" s="74">
        <v>304800</v>
      </c>
      <c r="DP33" s="74">
        <v>501880</v>
      </c>
      <c r="DQ33" s="74">
        <v>61880</v>
      </c>
      <c r="DR33" s="74">
        <v>0</v>
      </c>
      <c r="DS33" s="74">
        <v>3435850</v>
      </c>
      <c r="DT33" s="74">
        <v>719220</v>
      </c>
      <c r="DU33" s="74">
        <v>4155070</v>
      </c>
      <c r="DV33" s="75">
        <v>980750</v>
      </c>
      <c r="DW33" s="76">
        <v>1970100</v>
      </c>
      <c r="DX33" s="74">
        <v>1091700</v>
      </c>
      <c r="DY33" s="74">
        <v>395200</v>
      </c>
      <c r="DZ33" s="74">
        <v>1036350</v>
      </c>
      <c r="EA33" s="74">
        <v>4493350</v>
      </c>
      <c r="EB33" s="74">
        <v>102580</v>
      </c>
      <c r="EC33" s="74">
        <v>33835560</v>
      </c>
      <c r="ED33" s="75">
        <v>100599024</v>
      </c>
      <c r="EE33" s="76">
        <v>225490965</v>
      </c>
      <c r="EF33" s="74">
        <v>0</v>
      </c>
      <c r="EG33" s="74">
        <v>0</v>
      </c>
      <c r="EH33" s="74">
        <v>225490965</v>
      </c>
      <c r="EI33" s="74">
        <v>0</v>
      </c>
      <c r="EJ33" s="74">
        <v>1843116</v>
      </c>
      <c r="EK33" s="74">
        <v>413622</v>
      </c>
      <c r="EL33" s="74">
        <v>237661</v>
      </c>
      <c r="EM33" s="75">
        <v>2494399</v>
      </c>
      <c r="EN33" s="76">
        <v>44143</v>
      </c>
      <c r="EO33" s="74">
        <v>0</v>
      </c>
      <c r="EP33" s="74">
        <v>44143</v>
      </c>
      <c r="EQ33" s="74">
        <v>90125</v>
      </c>
      <c r="ER33" s="74">
        <v>153917</v>
      </c>
      <c r="ES33" s="74">
        <v>41846</v>
      </c>
      <c r="ET33" s="74">
        <v>25968</v>
      </c>
      <c r="EU33" s="75">
        <v>228341363</v>
      </c>
      <c r="EV33" s="76">
        <v>3931</v>
      </c>
      <c r="EW33" s="74">
        <v>1124975</v>
      </c>
      <c r="EX33" s="74">
        <v>588</v>
      </c>
      <c r="EY33" s="74">
        <v>43690915</v>
      </c>
      <c r="EZ33" s="74">
        <v>830277</v>
      </c>
      <c r="FA33" s="74">
        <v>2235745</v>
      </c>
      <c r="FB33" s="74">
        <v>116968</v>
      </c>
      <c r="FC33" s="74">
        <v>190320</v>
      </c>
      <c r="FD33" s="74">
        <v>166500</v>
      </c>
      <c r="FE33" s="75">
        <v>356820</v>
      </c>
      <c r="FF33" s="76">
        <v>88920</v>
      </c>
      <c r="FG33" s="74">
        <v>87300</v>
      </c>
      <c r="FH33" s="74">
        <v>176220</v>
      </c>
      <c r="FI33" s="74">
        <v>33540</v>
      </c>
      <c r="FJ33" s="74">
        <v>0</v>
      </c>
      <c r="FK33" s="74">
        <v>3270850</v>
      </c>
      <c r="FL33" s="74">
        <v>243080</v>
      </c>
      <c r="FM33" s="74">
        <v>3513930</v>
      </c>
      <c r="FN33" s="75">
        <v>842360</v>
      </c>
      <c r="FO33" s="76">
        <v>1500840</v>
      </c>
      <c r="FP33" s="74">
        <v>922950</v>
      </c>
      <c r="FQ33" s="74">
        <v>338200</v>
      </c>
      <c r="FR33" s="74">
        <v>665550</v>
      </c>
      <c r="FS33" s="74">
        <v>3427540</v>
      </c>
      <c r="FT33" s="74">
        <v>65090</v>
      </c>
      <c r="FU33" s="74">
        <v>20097330</v>
      </c>
      <c r="FV33" s="75">
        <v>76515641</v>
      </c>
      <c r="FW33" s="76">
        <v>145705592</v>
      </c>
      <c r="FX33" s="74">
        <v>0</v>
      </c>
      <c r="FY33" s="74">
        <v>0</v>
      </c>
      <c r="FZ33" s="74">
        <v>145705592</v>
      </c>
      <c r="GA33" s="74">
        <v>0</v>
      </c>
      <c r="GB33" s="74">
        <v>1587807</v>
      </c>
      <c r="GC33" s="74">
        <v>0</v>
      </c>
      <c r="GD33" s="74">
        <v>0</v>
      </c>
      <c r="GE33" s="75">
        <v>1587807</v>
      </c>
      <c r="GF33" s="76">
        <v>12694</v>
      </c>
      <c r="GG33" s="74">
        <v>0</v>
      </c>
      <c r="GH33" s="74">
        <v>12694</v>
      </c>
      <c r="GI33" s="74">
        <v>49464</v>
      </c>
      <c r="GJ33" s="74">
        <v>259311</v>
      </c>
      <c r="GK33" s="74">
        <v>48811</v>
      </c>
      <c r="GL33" s="74">
        <v>24143</v>
      </c>
      <c r="GM33" s="75">
        <v>147687822</v>
      </c>
      <c r="GN33" s="76">
        <v>27</v>
      </c>
      <c r="GO33" s="74">
        <v>795370</v>
      </c>
      <c r="GP33" s="74">
        <v>434</v>
      </c>
      <c r="GQ33" s="74">
        <v>27135041</v>
      </c>
      <c r="GR33" s="74">
        <v>610334</v>
      </c>
      <c r="GS33" s="74">
        <v>1279701</v>
      </c>
      <c r="GT33" s="74">
        <v>81976</v>
      </c>
      <c r="GU33" s="74">
        <v>105820</v>
      </c>
      <c r="GV33" s="74">
        <v>90000</v>
      </c>
      <c r="GW33" s="75">
        <v>195820</v>
      </c>
      <c r="GX33" s="76">
        <v>73580</v>
      </c>
      <c r="GY33" s="74">
        <v>6900</v>
      </c>
      <c r="GZ33" s="74">
        <v>80480</v>
      </c>
      <c r="HA33" s="74">
        <v>3380</v>
      </c>
      <c r="HB33" s="74">
        <v>0</v>
      </c>
      <c r="HC33" s="74">
        <v>2079660</v>
      </c>
      <c r="HD33" s="74">
        <v>97280</v>
      </c>
      <c r="HE33" s="74">
        <v>2176940</v>
      </c>
      <c r="HF33" s="75">
        <v>482140</v>
      </c>
      <c r="HG33" s="76">
        <v>960630</v>
      </c>
      <c r="HH33" s="74">
        <v>732150</v>
      </c>
      <c r="HI33" s="74">
        <v>206720</v>
      </c>
      <c r="HJ33" s="74">
        <v>353700</v>
      </c>
      <c r="HK33" s="74">
        <v>2253200</v>
      </c>
      <c r="HL33" s="74">
        <v>37720</v>
      </c>
      <c r="HM33" s="74">
        <v>9688140</v>
      </c>
      <c r="HN33" s="75">
        <v>44820269</v>
      </c>
    </row>
    <row r="34" spans="1:222" s="26" customFormat="1" ht="12" customHeight="1" x14ac:dyDescent="0.2">
      <c r="A34" s="27">
        <v>22</v>
      </c>
      <c r="B34" s="28" t="s">
        <v>82</v>
      </c>
      <c r="C34" s="69">
        <v>4789870</v>
      </c>
      <c r="D34" s="70">
        <v>0</v>
      </c>
      <c r="E34" s="70">
        <v>0</v>
      </c>
      <c r="F34" s="70">
        <v>4789870</v>
      </c>
      <c r="G34" s="70">
        <v>0</v>
      </c>
      <c r="H34" s="70">
        <v>6692149</v>
      </c>
      <c r="I34" s="70">
        <v>12003</v>
      </c>
      <c r="J34" s="70">
        <v>712205</v>
      </c>
      <c r="K34" s="71">
        <v>7416357</v>
      </c>
      <c r="L34" s="72">
        <v>15099</v>
      </c>
      <c r="M34" s="70">
        <v>0</v>
      </c>
      <c r="N34" s="70">
        <v>15099</v>
      </c>
      <c r="O34" s="70">
        <v>100414</v>
      </c>
      <c r="P34" s="70">
        <v>477638</v>
      </c>
      <c r="Q34" s="70">
        <v>6498</v>
      </c>
      <c r="R34" s="70">
        <v>54643</v>
      </c>
      <c r="S34" s="71">
        <v>12860519</v>
      </c>
      <c r="T34" s="72">
        <v>107</v>
      </c>
      <c r="U34" s="70">
        <v>217870</v>
      </c>
      <c r="V34" s="70">
        <v>172</v>
      </c>
      <c r="W34" s="70">
        <v>1016640</v>
      </c>
      <c r="X34" s="70">
        <v>60928</v>
      </c>
      <c r="Y34" s="70">
        <v>133155</v>
      </c>
      <c r="Z34" s="70">
        <v>7770</v>
      </c>
      <c r="AA34" s="70">
        <v>36400</v>
      </c>
      <c r="AB34" s="70">
        <v>36300</v>
      </c>
      <c r="AC34" s="71">
        <v>72700</v>
      </c>
      <c r="AD34" s="72">
        <v>9880</v>
      </c>
      <c r="AE34" s="70">
        <v>25500</v>
      </c>
      <c r="AF34" s="70">
        <v>35380</v>
      </c>
      <c r="AG34" s="70">
        <v>3380</v>
      </c>
      <c r="AH34" s="70">
        <v>11180</v>
      </c>
      <c r="AI34" s="70">
        <v>89430</v>
      </c>
      <c r="AJ34" s="70">
        <v>126670</v>
      </c>
      <c r="AK34" s="70">
        <v>216100</v>
      </c>
      <c r="AL34" s="71">
        <v>50300</v>
      </c>
      <c r="AM34" s="72">
        <v>104280</v>
      </c>
      <c r="AN34" s="70">
        <v>57150</v>
      </c>
      <c r="AO34" s="70">
        <v>27360</v>
      </c>
      <c r="AP34" s="70">
        <v>53100</v>
      </c>
      <c r="AQ34" s="70">
        <v>241890</v>
      </c>
      <c r="AR34" s="70">
        <v>12880</v>
      </c>
      <c r="AS34" s="70">
        <v>2568390</v>
      </c>
      <c r="AT34" s="71">
        <v>4648670</v>
      </c>
      <c r="AU34" s="72">
        <v>86950693</v>
      </c>
      <c r="AV34" s="70">
        <v>0</v>
      </c>
      <c r="AW34" s="70">
        <v>0</v>
      </c>
      <c r="AX34" s="70">
        <v>86950693</v>
      </c>
      <c r="AY34" s="70">
        <v>0</v>
      </c>
      <c r="AZ34" s="70">
        <v>1978301</v>
      </c>
      <c r="BA34" s="70">
        <v>69847</v>
      </c>
      <c r="BB34" s="70">
        <v>62763</v>
      </c>
      <c r="BC34" s="71">
        <v>2110911</v>
      </c>
      <c r="BD34" s="72">
        <v>6788</v>
      </c>
      <c r="BE34" s="70">
        <v>0</v>
      </c>
      <c r="BF34" s="70">
        <v>6788</v>
      </c>
      <c r="BG34" s="70">
        <v>7930</v>
      </c>
      <c r="BH34" s="70">
        <v>171193</v>
      </c>
      <c r="BI34" s="70">
        <v>22517</v>
      </c>
      <c r="BJ34" s="70">
        <v>18358</v>
      </c>
      <c r="BK34" s="71">
        <v>89288390</v>
      </c>
      <c r="BL34" s="72">
        <v>6270</v>
      </c>
      <c r="BM34" s="70">
        <v>1378519</v>
      </c>
      <c r="BN34" s="70">
        <v>740</v>
      </c>
      <c r="BO34" s="70">
        <v>17693490</v>
      </c>
      <c r="BP34" s="70">
        <v>389958</v>
      </c>
      <c r="BQ34" s="70">
        <v>1425959</v>
      </c>
      <c r="BR34" s="70">
        <v>73385</v>
      </c>
      <c r="BS34" s="70">
        <v>386620</v>
      </c>
      <c r="BT34" s="70">
        <v>283500</v>
      </c>
      <c r="BU34" s="71">
        <v>670120</v>
      </c>
      <c r="BV34" s="72">
        <v>252200</v>
      </c>
      <c r="BW34" s="70">
        <v>337500</v>
      </c>
      <c r="BX34" s="70">
        <v>589700</v>
      </c>
      <c r="BY34" s="70">
        <v>28860</v>
      </c>
      <c r="BZ34" s="70">
        <v>0</v>
      </c>
      <c r="CA34" s="70">
        <v>1424940</v>
      </c>
      <c r="CB34" s="70">
        <v>1513920</v>
      </c>
      <c r="CC34" s="70">
        <v>2938860</v>
      </c>
      <c r="CD34" s="71">
        <v>543470</v>
      </c>
      <c r="CE34" s="72">
        <v>1195920</v>
      </c>
      <c r="CF34" s="70">
        <v>630900</v>
      </c>
      <c r="CG34" s="70">
        <v>263340</v>
      </c>
      <c r="CH34" s="70">
        <v>696150</v>
      </c>
      <c r="CI34" s="70">
        <v>2786310</v>
      </c>
      <c r="CJ34" s="70">
        <v>81420</v>
      </c>
      <c r="CK34" s="70">
        <v>21354300</v>
      </c>
      <c r="CL34" s="71">
        <v>49960621</v>
      </c>
      <c r="CM34" s="72">
        <v>166305838</v>
      </c>
      <c r="CN34" s="70">
        <v>0</v>
      </c>
      <c r="CO34" s="70">
        <v>0</v>
      </c>
      <c r="CP34" s="70">
        <v>166305838</v>
      </c>
      <c r="CQ34" s="70">
        <v>0</v>
      </c>
      <c r="CR34" s="70">
        <v>1819376</v>
      </c>
      <c r="CS34" s="70">
        <v>0</v>
      </c>
      <c r="CT34" s="70">
        <v>227035</v>
      </c>
      <c r="CU34" s="71">
        <v>2046411</v>
      </c>
      <c r="CV34" s="72">
        <v>5650</v>
      </c>
      <c r="CW34" s="70">
        <v>0</v>
      </c>
      <c r="CX34" s="70">
        <v>5650</v>
      </c>
      <c r="CY34" s="70">
        <v>88702</v>
      </c>
      <c r="CZ34" s="70">
        <v>93064</v>
      </c>
      <c r="DA34" s="70">
        <v>21562</v>
      </c>
      <c r="DB34" s="70">
        <v>26603</v>
      </c>
      <c r="DC34" s="71">
        <v>168587830</v>
      </c>
      <c r="DD34" s="72">
        <v>1476</v>
      </c>
      <c r="DE34" s="70">
        <v>1083382</v>
      </c>
      <c r="DF34" s="70">
        <v>1122</v>
      </c>
      <c r="DG34" s="70">
        <v>33421181</v>
      </c>
      <c r="DH34" s="70">
        <v>504326</v>
      </c>
      <c r="DI34" s="70">
        <v>1884744</v>
      </c>
      <c r="DJ34" s="70">
        <v>85647</v>
      </c>
      <c r="DK34" s="70">
        <v>219440</v>
      </c>
      <c r="DL34" s="70">
        <v>198000</v>
      </c>
      <c r="DM34" s="71">
        <v>417440</v>
      </c>
      <c r="DN34" s="72">
        <v>164580</v>
      </c>
      <c r="DO34" s="70">
        <v>190500</v>
      </c>
      <c r="DP34" s="70">
        <v>355080</v>
      </c>
      <c r="DQ34" s="70">
        <v>41600</v>
      </c>
      <c r="DR34" s="70">
        <v>0</v>
      </c>
      <c r="DS34" s="70">
        <v>2126740</v>
      </c>
      <c r="DT34" s="70">
        <v>520220</v>
      </c>
      <c r="DU34" s="70">
        <v>2646960</v>
      </c>
      <c r="DV34" s="71">
        <v>653560</v>
      </c>
      <c r="DW34" s="72">
        <v>1259280</v>
      </c>
      <c r="DX34" s="70">
        <v>750150</v>
      </c>
      <c r="DY34" s="70">
        <v>253080</v>
      </c>
      <c r="DZ34" s="70">
        <v>679950</v>
      </c>
      <c r="EA34" s="70">
        <v>2942460</v>
      </c>
      <c r="EB34" s="70">
        <v>64400</v>
      </c>
      <c r="EC34" s="70">
        <v>22485210</v>
      </c>
      <c r="ED34" s="71">
        <v>66587466</v>
      </c>
      <c r="EE34" s="72">
        <v>151319036</v>
      </c>
      <c r="EF34" s="70">
        <v>0</v>
      </c>
      <c r="EG34" s="70">
        <v>0</v>
      </c>
      <c r="EH34" s="70">
        <v>151319036</v>
      </c>
      <c r="EI34" s="70">
        <v>0</v>
      </c>
      <c r="EJ34" s="70">
        <v>2077262</v>
      </c>
      <c r="EK34" s="70">
        <v>0</v>
      </c>
      <c r="EL34" s="70">
        <v>366883</v>
      </c>
      <c r="EM34" s="71">
        <v>2444145</v>
      </c>
      <c r="EN34" s="72">
        <v>11215</v>
      </c>
      <c r="EO34" s="70">
        <v>0</v>
      </c>
      <c r="EP34" s="70">
        <v>11215</v>
      </c>
      <c r="EQ34" s="70">
        <v>63825</v>
      </c>
      <c r="ER34" s="70">
        <v>86208</v>
      </c>
      <c r="ES34" s="70">
        <v>12494</v>
      </c>
      <c r="ET34" s="70">
        <v>34056</v>
      </c>
      <c r="EU34" s="71">
        <v>153970979</v>
      </c>
      <c r="EV34" s="72">
        <v>986</v>
      </c>
      <c r="EW34" s="70">
        <v>754205</v>
      </c>
      <c r="EX34" s="70">
        <v>584</v>
      </c>
      <c r="EY34" s="70">
        <v>29457011</v>
      </c>
      <c r="EZ34" s="70">
        <v>499888</v>
      </c>
      <c r="FA34" s="70">
        <v>1501940</v>
      </c>
      <c r="FB34" s="70">
        <v>79279</v>
      </c>
      <c r="FC34" s="70">
        <v>126100</v>
      </c>
      <c r="FD34" s="70">
        <v>104100</v>
      </c>
      <c r="FE34" s="71">
        <v>230200</v>
      </c>
      <c r="FF34" s="72">
        <v>69940</v>
      </c>
      <c r="FG34" s="70">
        <v>63300</v>
      </c>
      <c r="FH34" s="70">
        <v>133240</v>
      </c>
      <c r="FI34" s="70">
        <v>23140</v>
      </c>
      <c r="FJ34" s="70">
        <v>0</v>
      </c>
      <c r="FK34" s="70">
        <v>2074160</v>
      </c>
      <c r="FL34" s="70">
        <v>178600</v>
      </c>
      <c r="FM34" s="70">
        <v>2252760</v>
      </c>
      <c r="FN34" s="71">
        <v>524770</v>
      </c>
      <c r="FO34" s="72">
        <v>1023330</v>
      </c>
      <c r="FP34" s="70">
        <v>688500</v>
      </c>
      <c r="FQ34" s="70">
        <v>192280</v>
      </c>
      <c r="FR34" s="70">
        <v>418500</v>
      </c>
      <c r="FS34" s="70">
        <v>2322610</v>
      </c>
      <c r="FT34" s="70">
        <v>41170</v>
      </c>
      <c r="FU34" s="70">
        <v>13474560</v>
      </c>
      <c r="FV34" s="71">
        <v>51295759</v>
      </c>
      <c r="FW34" s="72">
        <v>104619080</v>
      </c>
      <c r="FX34" s="70">
        <v>0</v>
      </c>
      <c r="FY34" s="70">
        <v>0</v>
      </c>
      <c r="FZ34" s="70">
        <v>104619080</v>
      </c>
      <c r="GA34" s="70">
        <v>0</v>
      </c>
      <c r="GB34" s="70">
        <v>939104</v>
      </c>
      <c r="GC34" s="70">
        <v>20823</v>
      </c>
      <c r="GD34" s="70">
        <v>151213</v>
      </c>
      <c r="GE34" s="71">
        <v>1111140</v>
      </c>
      <c r="GF34" s="72">
        <v>3169</v>
      </c>
      <c r="GG34" s="70">
        <v>0</v>
      </c>
      <c r="GH34" s="70">
        <v>3169</v>
      </c>
      <c r="GI34" s="70">
        <v>110973</v>
      </c>
      <c r="GJ34" s="70">
        <v>217100</v>
      </c>
      <c r="GK34" s="70">
        <v>11958</v>
      </c>
      <c r="GL34" s="70">
        <v>21014</v>
      </c>
      <c r="GM34" s="71">
        <v>106094434</v>
      </c>
      <c r="GN34" s="72">
        <v>596</v>
      </c>
      <c r="GO34" s="70">
        <v>513464</v>
      </c>
      <c r="GP34" s="70">
        <v>278</v>
      </c>
      <c r="GQ34" s="70">
        <v>19616641</v>
      </c>
      <c r="GR34" s="70">
        <v>406558</v>
      </c>
      <c r="GS34" s="70">
        <v>925104</v>
      </c>
      <c r="GT34" s="70">
        <v>59033</v>
      </c>
      <c r="GU34" s="70">
        <v>74100</v>
      </c>
      <c r="GV34" s="70">
        <v>64200</v>
      </c>
      <c r="GW34" s="71">
        <v>138300</v>
      </c>
      <c r="GX34" s="72">
        <v>51480</v>
      </c>
      <c r="GY34" s="70">
        <v>5100</v>
      </c>
      <c r="GZ34" s="70">
        <v>56580</v>
      </c>
      <c r="HA34" s="70">
        <v>1560</v>
      </c>
      <c r="HB34" s="70">
        <v>0</v>
      </c>
      <c r="HC34" s="70">
        <v>1481370</v>
      </c>
      <c r="HD34" s="70">
        <v>57760</v>
      </c>
      <c r="HE34" s="70">
        <v>1539130</v>
      </c>
      <c r="HF34" s="71">
        <v>350300</v>
      </c>
      <c r="HG34" s="72">
        <v>715770</v>
      </c>
      <c r="HH34" s="70">
        <v>608850</v>
      </c>
      <c r="HI34" s="70">
        <v>156560</v>
      </c>
      <c r="HJ34" s="70">
        <v>239850</v>
      </c>
      <c r="HK34" s="70">
        <v>1721030</v>
      </c>
      <c r="HL34" s="70">
        <v>25990</v>
      </c>
      <c r="HM34" s="70">
        <v>6929010</v>
      </c>
      <c r="HN34" s="71">
        <v>32283296</v>
      </c>
    </row>
    <row r="35" spans="1:222" s="26" customFormat="1" ht="12" customHeight="1" x14ac:dyDescent="0.2">
      <c r="A35" s="29">
        <v>23</v>
      </c>
      <c r="B35" s="30" t="s">
        <v>83</v>
      </c>
      <c r="C35" s="73">
        <v>6781938</v>
      </c>
      <c r="D35" s="74">
        <v>0</v>
      </c>
      <c r="E35" s="74">
        <v>0</v>
      </c>
      <c r="F35" s="74">
        <v>6781938</v>
      </c>
      <c r="G35" s="74">
        <v>0</v>
      </c>
      <c r="H35" s="74">
        <v>10575203</v>
      </c>
      <c r="I35" s="74">
        <v>33632</v>
      </c>
      <c r="J35" s="74">
        <v>581545</v>
      </c>
      <c r="K35" s="75">
        <v>11190380</v>
      </c>
      <c r="L35" s="76">
        <v>53820</v>
      </c>
      <c r="M35" s="74">
        <v>0</v>
      </c>
      <c r="N35" s="74">
        <v>53820</v>
      </c>
      <c r="O35" s="74">
        <v>365560</v>
      </c>
      <c r="P35" s="74">
        <v>192092</v>
      </c>
      <c r="Q35" s="74">
        <v>10199</v>
      </c>
      <c r="R35" s="74">
        <v>39864</v>
      </c>
      <c r="S35" s="75">
        <v>18633853</v>
      </c>
      <c r="T35" s="76">
        <v>0</v>
      </c>
      <c r="U35" s="74">
        <v>303736</v>
      </c>
      <c r="V35" s="74">
        <v>107</v>
      </c>
      <c r="W35" s="74">
        <v>1312387</v>
      </c>
      <c r="X35" s="74">
        <v>70533</v>
      </c>
      <c r="Y35" s="74">
        <v>184613</v>
      </c>
      <c r="Z35" s="74">
        <v>8991</v>
      </c>
      <c r="AA35" s="74">
        <v>44980</v>
      </c>
      <c r="AB35" s="74">
        <v>54900</v>
      </c>
      <c r="AC35" s="75">
        <v>99880</v>
      </c>
      <c r="AD35" s="76">
        <v>11960</v>
      </c>
      <c r="AE35" s="74">
        <v>45600</v>
      </c>
      <c r="AF35" s="74">
        <v>57560</v>
      </c>
      <c r="AG35" s="74">
        <v>2600</v>
      </c>
      <c r="AH35" s="74">
        <v>14300</v>
      </c>
      <c r="AI35" s="74">
        <v>105270</v>
      </c>
      <c r="AJ35" s="74">
        <v>161130</v>
      </c>
      <c r="AK35" s="74">
        <v>266400</v>
      </c>
      <c r="AL35" s="75">
        <v>67640</v>
      </c>
      <c r="AM35" s="76">
        <v>127710</v>
      </c>
      <c r="AN35" s="74">
        <v>84150</v>
      </c>
      <c r="AO35" s="74">
        <v>23940</v>
      </c>
      <c r="AP35" s="74">
        <v>66600</v>
      </c>
      <c r="AQ35" s="74">
        <v>302400</v>
      </c>
      <c r="AR35" s="74">
        <v>18630</v>
      </c>
      <c r="AS35" s="74">
        <v>3800940</v>
      </c>
      <c r="AT35" s="75">
        <v>6510610</v>
      </c>
      <c r="AU35" s="76">
        <v>124913681</v>
      </c>
      <c r="AV35" s="74">
        <v>0</v>
      </c>
      <c r="AW35" s="74">
        <v>0</v>
      </c>
      <c r="AX35" s="74">
        <v>124913681</v>
      </c>
      <c r="AY35" s="74">
        <v>0</v>
      </c>
      <c r="AZ35" s="74">
        <v>4011326</v>
      </c>
      <c r="BA35" s="74">
        <v>1701</v>
      </c>
      <c r="BB35" s="74">
        <v>120278</v>
      </c>
      <c r="BC35" s="75">
        <v>4133305</v>
      </c>
      <c r="BD35" s="76">
        <v>12559</v>
      </c>
      <c r="BE35" s="74">
        <v>0</v>
      </c>
      <c r="BF35" s="74">
        <v>12559</v>
      </c>
      <c r="BG35" s="74">
        <v>437187</v>
      </c>
      <c r="BH35" s="74">
        <v>131770</v>
      </c>
      <c r="BI35" s="74">
        <v>35193</v>
      </c>
      <c r="BJ35" s="74">
        <v>31633</v>
      </c>
      <c r="BK35" s="75">
        <v>129695328</v>
      </c>
      <c r="BL35" s="76">
        <v>5560</v>
      </c>
      <c r="BM35" s="74">
        <v>2002132</v>
      </c>
      <c r="BN35" s="74">
        <v>1424</v>
      </c>
      <c r="BO35" s="74">
        <v>25200625</v>
      </c>
      <c r="BP35" s="74">
        <v>568694</v>
      </c>
      <c r="BQ35" s="74">
        <v>2024120</v>
      </c>
      <c r="BR35" s="74">
        <v>94514</v>
      </c>
      <c r="BS35" s="74">
        <v>486720</v>
      </c>
      <c r="BT35" s="74">
        <v>441600</v>
      </c>
      <c r="BU35" s="75">
        <v>928320</v>
      </c>
      <c r="BV35" s="76">
        <v>309920</v>
      </c>
      <c r="BW35" s="74">
        <v>596700</v>
      </c>
      <c r="BX35" s="74">
        <v>906620</v>
      </c>
      <c r="BY35" s="74">
        <v>41080</v>
      </c>
      <c r="BZ35" s="74">
        <v>0</v>
      </c>
      <c r="CA35" s="74">
        <v>1898710</v>
      </c>
      <c r="CB35" s="74">
        <v>2123970</v>
      </c>
      <c r="CC35" s="74">
        <v>4022680</v>
      </c>
      <c r="CD35" s="75">
        <v>746230</v>
      </c>
      <c r="CE35" s="76">
        <v>1833480</v>
      </c>
      <c r="CF35" s="74">
        <v>940950</v>
      </c>
      <c r="CG35" s="74">
        <v>340860</v>
      </c>
      <c r="CH35" s="74">
        <v>841500</v>
      </c>
      <c r="CI35" s="74">
        <v>3956790</v>
      </c>
      <c r="CJ35" s="74">
        <v>135240</v>
      </c>
      <c r="CK35" s="74">
        <v>30757320</v>
      </c>
      <c r="CL35" s="75">
        <v>71389925</v>
      </c>
      <c r="CM35" s="76">
        <v>249569802</v>
      </c>
      <c r="CN35" s="74">
        <v>0</v>
      </c>
      <c r="CO35" s="74">
        <v>0</v>
      </c>
      <c r="CP35" s="74">
        <v>249569802</v>
      </c>
      <c r="CQ35" s="74">
        <v>0</v>
      </c>
      <c r="CR35" s="74">
        <v>2987050</v>
      </c>
      <c r="CS35" s="74">
        <v>18445</v>
      </c>
      <c r="CT35" s="74">
        <v>313481</v>
      </c>
      <c r="CU35" s="75">
        <v>3318976</v>
      </c>
      <c r="CV35" s="76">
        <v>35787</v>
      </c>
      <c r="CW35" s="74">
        <v>0</v>
      </c>
      <c r="CX35" s="74">
        <v>35787</v>
      </c>
      <c r="CY35" s="74">
        <v>351117</v>
      </c>
      <c r="CZ35" s="74">
        <v>230798</v>
      </c>
      <c r="DA35" s="74">
        <v>32635</v>
      </c>
      <c r="DB35" s="74">
        <v>27583</v>
      </c>
      <c r="DC35" s="75">
        <v>253566698</v>
      </c>
      <c r="DD35" s="76">
        <v>6169</v>
      </c>
      <c r="DE35" s="74">
        <v>1623256</v>
      </c>
      <c r="DF35" s="74">
        <v>1411</v>
      </c>
      <c r="DG35" s="74">
        <v>50016297</v>
      </c>
      <c r="DH35" s="74">
        <v>726408</v>
      </c>
      <c r="DI35" s="74">
        <v>2755703</v>
      </c>
      <c r="DJ35" s="74">
        <v>109306</v>
      </c>
      <c r="DK35" s="74">
        <v>332540</v>
      </c>
      <c r="DL35" s="74">
        <v>302100</v>
      </c>
      <c r="DM35" s="75">
        <v>634640</v>
      </c>
      <c r="DN35" s="76">
        <v>197600</v>
      </c>
      <c r="DO35" s="74">
        <v>313200</v>
      </c>
      <c r="DP35" s="74">
        <v>510800</v>
      </c>
      <c r="DQ35" s="74">
        <v>56420</v>
      </c>
      <c r="DR35" s="74">
        <v>0</v>
      </c>
      <c r="DS35" s="74">
        <v>3405930</v>
      </c>
      <c r="DT35" s="74">
        <v>751260</v>
      </c>
      <c r="DU35" s="74">
        <v>4157190</v>
      </c>
      <c r="DV35" s="75">
        <v>948340</v>
      </c>
      <c r="DW35" s="76">
        <v>1994520</v>
      </c>
      <c r="DX35" s="74">
        <v>1104300</v>
      </c>
      <c r="DY35" s="74">
        <v>377340</v>
      </c>
      <c r="DZ35" s="74">
        <v>903600</v>
      </c>
      <c r="EA35" s="74">
        <v>4379760</v>
      </c>
      <c r="EB35" s="74">
        <v>98440</v>
      </c>
      <c r="EC35" s="74">
        <v>33698280</v>
      </c>
      <c r="ED35" s="75">
        <v>99721009</v>
      </c>
      <c r="EE35" s="76">
        <v>234299879</v>
      </c>
      <c r="EF35" s="74">
        <v>0</v>
      </c>
      <c r="EG35" s="74">
        <v>0</v>
      </c>
      <c r="EH35" s="74">
        <v>234299879</v>
      </c>
      <c r="EI35" s="74">
        <v>0</v>
      </c>
      <c r="EJ35" s="74">
        <v>2980257</v>
      </c>
      <c r="EK35" s="74">
        <v>2202</v>
      </c>
      <c r="EL35" s="74">
        <v>204714</v>
      </c>
      <c r="EM35" s="75">
        <v>3187173</v>
      </c>
      <c r="EN35" s="76">
        <v>27336</v>
      </c>
      <c r="EO35" s="74">
        <v>0</v>
      </c>
      <c r="EP35" s="74">
        <v>27336</v>
      </c>
      <c r="EQ35" s="74">
        <v>144994</v>
      </c>
      <c r="ER35" s="74">
        <v>164057</v>
      </c>
      <c r="ES35" s="74">
        <v>24985</v>
      </c>
      <c r="ET35" s="74">
        <v>48287</v>
      </c>
      <c r="EU35" s="75">
        <v>237896711</v>
      </c>
      <c r="EV35" s="76">
        <v>1962</v>
      </c>
      <c r="EW35" s="74">
        <v>1235702</v>
      </c>
      <c r="EX35" s="74">
        <v>776</v>
      </c>
      <c r="EY35" s="74">
        <v>45422703</v>
      </c>
      <c r="EZ35" s="74">
        <v>734814</v>
      </c>
      <c r="FA35" s="74">
        <v>2281797</v>
      </c>
      <c r="FB35" s="74">
        <v>108353</v>
      </c>
      <c r="FC35" s="74">
        <v>198380</v>
      </c>
      <c r="FD35" s="74">
        <v>187500</v>
      </c>
      <c r="FE35" s="75">
        <v>385880</v>
      </c>
      <c r="FF35" s="76">
        <v>98540</v>
      </c>
      <c r="FG35" s="74">
        <v>103800</v>
      </c>
      <c r="FH35" s="74">
        <v>202340</v>
      </c>
      <c r="FI35" s="74">
        <v>34580</v>
      </c>
      <c r="FJ35" s="74">
        <v>0</v>
      </c>
      <c r="FK35" s="74">
        <v>3529130</v>
      </c>
      <c r="FL35" s="74">
        <v>280950</v>
      </c>
      <c r="FM35" s="74">
        <v>3810080</v>
      </c>
      <c r="FN35" s="75">
        <v>858320</v>
      </c>
      <c r="FO35" s="76">
        <v>1676070</v>
      </c>
      <c r="FP35" s="74">
        <v>1125450</v>
      </c>
      <c r="FQ35" s="74">
        <v>321480</v>
      </c>
      <c r="FR35" s="74">
        <v>636750</v>
      </c>
      <c r="FS35" s="74">
        <v>3759750</v>
      </c>
      <c r="FT35" s="74">
        <v>71300</v>
      </c>
      <c r="FU35" s="74">
        <v>20807490</v>
      </c>
      <c r="FV35" s="75">
        <v>79715071</v>
      </c>
      <c r="FW35" s="76">
        <v>164064291</v>
      </c>
      <c r="FX35" s="74">
        <v>0</v>
      </c>
      <c r="FY35" s="74">
        <v>0</v>
      </c>
      <c r="FZ35" s="74">
        <v>164064291</v>
      </c>
      <c r="GA35" s="74">
        <v>0</v>
      </c>
      <c r="GB35" s="74">
        <v>2160402</v>
      </c>
      <c r="GC35" s="74">
        <v>0</v>
      </c>
      <c r="GD35" s="74">
        <v>75012</v>
      </c>
      <c r="GE35" s="75">
        <v>2235414</v>
      </c>
      <c r="GF35" s="76">
        <v>79501</v>
      </c>
      <c r="GG35" s="74">
        <v>0</v>
      </c>
      <c r="GH35" s="74">
        <v>79501</v>
      </c>
      <c r="GI35" s="74">
        <v>513053</v>
      </c>
      <c r="GJ35" s="74">
        <v>178311</v>
      </c>
      <c r="GK35" s="74">
        <v>23595</v>
      </c>
      <c r="GL35" s="74">
        <v>45507</v>
      </c>
      <c r="GM35" s="75">
        <v>167139672</v>
      </c>
      <c r="GN35" s="76">
        <v>1707</v>
      </c>
      <c r="GO35" s="74">
        <v>949142</v>
      </c>
      <c r="GP35" s="74">
        <v>665</v>
      </c>
      <c r="GQ35" s="74">
        <v>30599832</v>
      </c>
      <c r="GR35" s="74">
        <v>618876</v>
      </c>
      <c r="GS35" s="74">
        <v>1425562</v>
      </c>
      <c r="GT35" s="74">
        <v>83425</v>
      </c>
      <c r="GU35" s="74">
        <v>112840</v>
      </c>
      <c r="GV35" s="74">
        <v>108000</v>
      </c>
      <c r="GW35" s="75">
        <v>220840</v>
      </c>
      <c r="GX35" s="76">
        <v>63700</v>
      </c>
      <c r="GY35" s="74">
        <v>7500</v>
      </c>
      <c r="GZ35" s="74">
        <v>71200</v>
      </c>
      <c r="HA35" s="74">
        <v>4940</v>
      </c>
      <c r="HB35" s="74">
        <v>0</v>
      </c>
      <c r="HC35" s="74">
        <v>2598200</v>
      </c>
      <c r="HD35" s="74">
        <v>100700</v>
      </c>
      <c r="HE35" s="74">
        <v>2698900</v>
      </c>
      <c r="HF35" s="75">
        <v>569170</v>
      </c>
      <c r="HG35" s="76">
        <v>1241460</v>
      </c>
      <c r="HH35" s="74">
        <v>912150</v>
      </c>
      <c r="HI35" s="74">
        <v>256880</v>
      </c>
      <c r="HJ35" s="74">
        <v>371700</v>
      </c>
      <c r="HK35" s="74">
        <v>2782190</v>
      </c>
      <c r="HL35" s="74">
        <v>39790</v>
      </c>
      <c r="HM35" s="74">
        <v>10843470</v>
      </c>
      <c r="HN35" s="75">
        <v>50909044</v>
      </c>
    </row>
    <row r="36" spans="1:222" s="26" customFormat="1" ht="12" customHeight="1" x14ac:dyDescent="0.2">
      <c r="A36" s="27">
        <v>24</v>
      </c>
      <c r="B36" s="28" t="s">
        <v>84</v>
      </c>
      <c r="C36" s="69">
        <f>SUM(C13:C35)</f>
        <v>86072667</v>
      </c>
      <c r="D36" s="70">
        <f t="shared" ref="D36:BO36" si="0">SUM(D13:D35)</f>
        <v>0</v>
      </c>
      <c r="E36" s="70">
        <f t="shared" si="0"/>
        <v>0</v>
      </c>
      <c r="F36" s="70">
        <f t="shared" si="0"/>
        <v>86072667</v>
      </c>
      <c r="G36" s="70">
        <f t="shared" si="0"/>
        <v>0</v>
      </c>
      <c r="H36" s="70">
        <f t="shared" si="0"/>
        <v>217923584</v>
      </c>
      <c r="I36" s="70">
        <f t="shared" si="0"/>
        <v>2857927</v>
      </c>
      <c r="J36" s="70">
        <f t="shared" si="0"/>
        <v>46499624</v>
      </c>
      <c r="K36" s="71">
        <f t="shared" si="0"/>
        <v>267281135</v>
      </c>
      <c r="L36" s="72">
        <f t="shared" si="0"/>
        <v>2237592</v>
      </c>
      <c r="M36" s="70">
        <f t="shared" si="0"/>
        <v>13903</v>
      </c>
      <c r="N36" s="70">
        <f t="shared" si="0"/>
        <v>2251495</v>
      </c>
      <c r="O36" s="70">
        <f t="shared" si="0"/>
        <v>56793131</v>
      </c>
      <c r="P36" s="70">
        <f t="shared" si="0"/>
        <v>34035134</v>
      </c>
      <c r="Q36" s="70">
        <f t="shared" si="0"/>
        <v>1800957</v>
      </c>
      <c r="R36" s="70">
        <f t="shared" si="0"/>
        <v>2155063</v>
      </c>
      <c r="S36" s="71">
        <f t="shared" si="0"/>
        <v>450389582</v>
      </c>
      <c r="T36" s="72">
        <f t="shared" si="0"/>
        <v>132340</v>
      </c>
      <c r="U36" s="70">
        <f t="shared" si="0"/>
        <v>5542784</v>
      </c>
      <c r="V36" s="70">
        <f t="shared" si="0"/>
        <v>1175</v>
      </c>
      <c r="W36" s="70">
        <f t="shared" si="0"/>
        <v>18867364</v>
      </c>
      <c r="X36" s="70">
        <f t="shared" si="0"/>
        <v>1204291</v>
      </c>
      <c r="Y36" s="70">
        <f t="shared" si="0"/>
        <v>2330771</v>
      </c>
      <c r="Z36" s="70">
        <f t="shared" si="0"/>
        <v>141023</v>
      </c>
      <c r="AA36" s="70">
        <f t="shared" si="0"/>
        <v>613340</v>
      </c>
      <c r="AB36" s="70">
        <f t="shared" si="0"/>
        <v>711900</v>
      </c>
      <c r="AC36" s="71">
        <f t="shared" si="0"/>
        <v>1325240</v>
      </c>
      <c r="AD36" s="72">
        <f t="shared" si="0"/>
        <v>259740</v>
      </c>
      <c r="AE36" s="70">
        <f t="shared" si="0"/>
        <v>437100</v>
      </c>
      <c r="AF36" s="70">
        <f t="shared" si="0"/>
        <v>696840</v>
      </c>
      <c r="AG36" s="70">
        <f t="shared" si="0"/>
        <v>39260</v>
      </c>
      <c r="AH36" s="70">
        <f t="shared" si="0"/>
        <v>201500</v>
      </c>
      <c r="AI36" s="70">
        <f t="shared" si="0"/>
        <v>1336830</v>
      </c>
      <c r="AJ36" s="70">
        <f t="shared" si="0"/>
        <v>1995720</v>
      </c>
      <c r="AK36" s="70">
        <f t="shared" si="0"/>
        <v>3332550</v>
      </c>
      <c r="AL36" s="71">
        <f t="shared" si="0"/>
        <v>793540</v>
      </c>
      <c r="AM36" s="72">
        <f t="shared" si="0"/>
        <v>1613700</v>
      </c>
      <c r="AN36" s="70">
        <f t="shared" si="0"/>
        <v>878850</v>
      </c>
      <c r="AO36" s="70">
        <f t="shared" si="0"/>
        <v>407740</v>
      </c>
      <c r="AP36" s="70">
        <f t="shared" si="0"/>
        <v>849600</v>
      </c>
      <c r="AQ36" s="70">
        <f t="shared" si="0"/>
        <v>3749890</v>
      </c>
      <c r="AR36" s="70">
        <f t="shared" si="0"/>
        <v>235980</v>
      </c>
      <c r="AS36" s="70">
        <f t="shared" si="0"/>
        <v>47199570</v>
      </c>
      <c r="AT36" s="71">
        <f t="shared" si="0"/>
        <v>85792943</v>
      </c>
      <c r="AU36" s="72">
        <f t="shared" si="0"/>
        <v>1588595255</v>
      </c>
      <c r="AV36" s="70">
        <f t="shared" si="0"/>
        <v>1231</v>
      </c>
      <c r="AW36" s="70">
        <f t="shared" si="0"/>
        <v>482</v>
      </c>
      <c r="AX36" s="70">
        <f t="shared" si="0"/>
        <v>1588596968</v>
      </c>
      <c r="AY36" s="70">
        <f t="shared" si="0"/>
        <v>0</v>
      </c>
      <c r="AZ36" s="70">
        <f t="shared" si="0"/>
        <v>79060339</v>
      </c>
      <c r="BA36" s="70">
        <f t="shared" si="0"/>
        <v>592850</v>
      </c>
      <c r="BB36" s="70">
        <f t="shared" si="0"/>
        <v>12330167</v>
      </c>
      <c r="BC36" s="71">
        <f t="shared" si="0"/>
        <v>91983356</v>
      </c>
      <c r="BD36" s="72">
        <f t="shared" si="0"/>
        <v>789388</v>
      </c>
      <c r="BE36" s="70">
        <f t="shared" si="0"/>
        <v>576</v>
      </c>
      <c r="BF36" s="70">
        <f t="shared" si="0"/>
        <v>789964</v>
      </c>
      <c r="BG36" s="70">
        <f t="shared" si="0"/>
        <v>15661012</v>
      </c>
      <c r="BH36" s="70">
        <f t="shared" si="0"/>
        <v>8629996</v>
      </c>
      <c r="BI36" s="70">
        <f t="shared" si="0"/>
        <v>1516528</v>
      </c>
      <c r="BJ36" s="70">
        <f t="shared" si="0"/>
        <v>1121292</v>
      </c>
      <c r="BK36" s="71">
        <f t="shared" si="0"/>
        <v>1708299116</v>
      </c>
      <c r="BL36" s="72">
        <f t="shared" si="0"/>
        <v>184209</v>
      </c>
      <c r="BM36" s="70">
        <f t="shared" si="0"/>
        <v>33683720</v>
      </c>
      <c r="BN36" s="70">
        <f t="shared" si="0"/>
        <v>15311</v>
      </c>
      <c r="BO36" s="70">
        <f t="shared" si="0"/>
        <v>317895802</v>
      </c>
      <c r="BP36" s="70">
        <f t="shared" ref="BP36:EA36" si="1">SUM(BP13:BP35)</f>
        <v>9187744</v>
      </c>
      <c r="BQ36" s="70">
        <f t="shared" si="1"/>
        <v>24721581</v>
      </c>
      <c r="BR36" s="70">
        <f t="shared" si="1"/>
        <v>1312617</v>
      </c>
      <c r="BS36" s="70">
        <f t="shared" si="1"/>
        <v>6663540</v>
      </c>
      <c r="BT36" s="70">
        <f t="shared" si="1"/>
        <v>5482500</v>
      </c>
      <c r="BU36" s="71">
        <f t="shared" si="1"/>
        <v>12146040</v>
      </c>
      <c r="BV36" s="72">
        <f t="shared" si="1"/>
        <v>4841460</v>
      </c>
      <c r="BW36" s="70">
        <f t="shared" si="1"/>
        <v>5629500</v>
      </c>
      <c r="BX36" s="70">
        <f t="shared" si="1"/>
        <v>10470960</v>
      </c>
      <c r="BY36" s="70">
        <f t="shared" si="1"/>
        <v>431340</v>
      </c>
      <c r="BZ36" s="70">
        <f t="shared" si="1"/>
        <v>0</v>
      </c>
      <c r="CA36" s="70">
        <f t="shared" si="1"/>
        <v>22626340</v>
      </c>
      <c r="CB36" s="70">
        <f t="shared" si="1"/>
        <v>27500210</v>
      </c>
      <c r="CC36" s="70">
        <f t="shared" si="1"/>
        <v>50126550</v>
      </c>
      <c r="CD36" s="71">
        <f t="shared" si="1"/>
        <v>7866190</v>
      </c>
      <c r="CE36" s="72">
        <f t="shared" si="1"/>
        <v>18999420</v>
      </c>
      <c r="CF36" s="70">
        <f t="shared" si="1"/>
        <v>9681750</v>
      </c>
      <c r="CG36" s="70">
        <f t="shared" si="1"/>
        <v>4736320</v>
      </c>
      <c r="CH36" s="70">
        <f t="shared" si="1"/>
        <v>9154800</v>
      </c>
      <c r="CI36" s="70">
        <f t="shared" si="1"/>
        <v>42572290</v>
      </c>
      <c r="CJ36" s="70">
        <f t="shared" si="1"/>
        <v>1482120</v>
      </c>
      <c r="CK36" s="70">
        <f t="shared" si="1"/>
        <v>391005120</v>
      </c>
      <c r="CL36" s="71">
        <f t="shared" si="1"/>
        <v>903086283</v>
      </c>
      <c r="CM36" s="72">
        <f t="shared" si="1"/>
        <v>3320310486</v>
      </c>
      <c r="CN36" s="70">
        <f t="shared" si="1"/>
        <v>6054</v>
      </c>
      <c r="CO36" s="70">
        <f t="shared" si="1"/>
        <v>1293</v>
      </c>
      <c r="CP36" s="70">
        <f t="shared" si="1"/>
        <v>3320317833</v>
      </c>
      <c r="CQ36" s="70">
        <f t="shared" si="1"/>
        <v>0</v>
      </c>
      <c r="CR36" s="70">
        <f t="shared" si="1"/>
        <v>73544157</v>
      </c>
      <c r="CS36" s="70">
        <f t="shared" si="1"/>
        <v>2214845</v>
      </c>
      <c r="CT36" s="70">
        <f t="shared" si="1"/>
        <v>9523970</v>
      </c>
      <c r="CU36" s="71">
        <f t="shared" si="1"/>
        <v>85282972</v>
      </c>
      <c r="CV36" s="72">
        <f t="shared" si="1"/>
        <v>855536</v>
      </c>
      <c r="CW36" s="70">
        <f t="shared" si="1"/>
        <v>5258</v>
      </c>
      <c r="CX36" s="70">
        <f t="shared" si="1"/>
        <v>860794</v>
      </c>
      <c r="CY36" s="70">
        <f t="shared" si="1"/>
        <v>22221389</v>
      </c>
      <c r="CZ36" s="70">
        <f t="shared" si="1"/>
        <v>10334404</v>
      </c>
      <c r="DA36" s="70">
        <f t="shared" si="1"/>
        <v>1771218</v>
      </c>
      <c r="DB36" s="70">
        <f t="shared" si="1"/>
        <v>1060796</v>
      </c>
      <c r="DC36" s="71">
        <f t="shared" si="1"/>
        <v>3441849406</v>
      </c>
      <c r="DD36" s="72">
        <f t="shared" si="1"/>
        <v>102515</v>
      </c>
      <c r="DE36" s="70">
        <f t="shared" si="1"/>
        <v>30067937</v>
      </c>
      <c r="DF36" s="70">
        <f t="shared" si="1"/>
        <v>16330</v>
      </c>
      <c r="DG36" s="70">
        <f t="shared" si="1"/>
        <v>652268102</v>
      </c>
      <c r="DH36" s="70">
        <f t="shared" si="1"/>
        <v>12061988</v>
      </c>
      <c r="DI36" s="70">
        <f t="shared" si="1"/>
        <v>34403223</v>
      </c>
      <c r="DJ36" s="70">
        <f t="shared" si="1"/>
        <v>1452750</v>
      </c>
      <c r="DK36" s="70">
        <f t="shared" si="1"/>
        <v>4378400</v>
      </c>
      <c r="DL36" s="70">
        <f t="shared" si="1"/>
        <v>3785700</v>
      </c>
      <c r="DM36" s="71">
        <f t="shared" si="1"/>
        <v>8164100</v>
      </c>
      <c r="DN36" s="72">
        <f t="shared" si="1"/>
        <v>3598660</v>
      </c>
      <c r="DO36" s="70">
        <f t="shared" si="1"/>
        <v>3407700</v>
      </c>
      <c r="DP36" s="70">
        <f t="shared" si="1"/>
        <v>7006360</v>
      </c>
      <c r="DQ36" s="70">
        <f t="shared" si="1"/>
        <v>489060</v>
      </c>
      <c r="DR36" s="70">
        <f t="shared" si="1"/>
        <v>0</v>
      </c>
      <c r="DS36" s="70">
        <f t="shared" si="1"/>
        <v>32561210</v>
      </c>
      <c r="DT36" s="70">
        <f t="shared" si="1"/>
        <v>12261900</v>
      </c>
      <c r="DU36" s="70">
        <f t="shared" si="1"/>
        <v>44823110</v>
      </c>
      <c r="DV36" s="71">
        <f t="shared" si="1"/>
        <v>8939720</v>
      </c>
      <c r="DW36" s="72">
        <f t="shared" si="1"/>
        <v>18918570</v>
      </c>
      <c r="DX36" s="70">
        <f t="shared" si="1"/>
        <v>10580400</v>
      </c>
      <c r="DY36" s="70">
        <f t="shared" si="1"/>
        <v>4939240</v>
      </c>
      <c r="DZ36" s="70">
        <f t="shared" si="1"/>
        <v>8729100</v>
      </c>
      <c r="EA36" s="70">
        <f t="shared" si="1"/>
        <v>43167310</v>
      </c>
      <c r="EB36" s="70">
        <f t="shared" ref="EB36:GL36" si="2">SUM(EB13:EB35)</f>
        <v>1009930</v>
      </c>
      <c r="EC36" s="70">
        <f t="shared" si="2"/>
        <v>453963180</v>
      </c>
      <c r="ED36" s="71">
        <f t="shared" si="2"/>
        <v>1297919285</v>
      </c>
      <c r="EE36" s="72">
        <f t="shared" si="2"/>
        <v>3315907893</v>
      </c>
      <c r="EF36" s="70">
        <f t="shared" si="2"/>
        <v>9506</v>
      </c>
      <c r="EG36" s="70">
        <f t="shared" si="2"/>
        <v>0</v>
      </c>
      <c r="EH36" s="70">
        <f t="shared" si="2"/>
        <v>3315917399</v>
      </c>
      <c r="EI36" s="70">
        <f t="shared" si="2"/>
        <v>0</v>
      </c>
      <c r="EJ36" s="70">
        <f t="shared" si="2"/>
        <v>54652197</v>
      </c>
      <c r="EK36" s="70">
        <f t="shared" si="2"/>
        <v>978934</v>
      </c>
      <c r="EL36" s="70">
        <f t="shared" si="2"/>
        <v>6928742</v>
      </c>
      <c r="EM36" s="71">
        <f t="shared" si="2"/>
        <v>62559873</v>
      </c>
      <c r="EN36" s="72">
        <f t="shared" si="2"/>
        <v>708860</v>
      </c>
      <c r="EO36" s="70">
        <f t="shared" si="2"/>
        <v>202</v>
      </c>
      <c r="EP36" s="70">
        <f t="shared" si="2"/>
        <v>709062</v>
      </c>
      <c r="EQ36" s="70">
        <f t="shared" si="2"/>
        <v>13916332</v>
      </c>
      <c r="ER36" s="70">
        <f t="shared" si="2"/>
        <v>13137784</v>
      </c>
      <c r="ES36" s="70">
        <f t="shared" si="2"/>
        <v>1359460</v>
      </c>
      <c r="ET36" s="70">
        <f t="shared" si="2"/>
        <v>1117716</v>
      </c>
      <c r="EU36" s="71">
        <f t="shared" si="2"/>
        <v>3408717626</v>
      </c>
      <c r="EV36" s="72">
        <f t="shared" si="2"/>
        <v>78214</v>
      </c>
      <c r="EW36" s="70">
        <f>SUM(EW13:EW35)</f>
        <v>23718438</v>
      </c>
      <c r="EX36" s="70">
        <f>SUM(EX13:EX35)</f>
        <v>11562</v>
      </c>
      <c r="EY36" s="70">
        <f t="shared" si="2"/>
        <v>631038040</v>
      </c>
      <c r="EZ36" s="70">
        <f t="shared" si="2"/>
        <v>12809521</v>
      </c>
      <c r="FA36" s="70">
        <f t="shared" si="2"/>
        <v>29667611</v>
      </c>
      <c r="FB36" s="70">
        <f t="shared" si="2"/>
        <v>1327718</v>
      </c>
      <c r="FC36" s="70">
        <f t="shared" si="2"/>
        <v>2500420</v>
      </c>
      <c r="FD36" s="70">
        <f t="shared" si="2"/>
        <v>2270700</v>
      </c>
      <c r="FE36" s="71">
        <f t="shared" si="2"/>
        <v>4771120</v>
      </c>
      <c r="FF36" s="72">
        <f t="shared" si="2"/>
        <v>1869920</v>
      </c>
      <c r="FG36" s="70">
        <f t="shared" si="2"/>
        <v>1365600</v>
      </c>
      <c r="FH36" s="70">
        <f t="shared" si="2"/>
        <v>3235520</v>
      </c>
      <c r="FI36" s="70">
        <f t="shared" si="2"/>
        <v>294580</v>
      </c>
      <c r="FJ36" s="70">
        <f t="shared" si="2"/>
        <v>0</v>
      </c>
      <c r="FK36" s="70">
        <f t="shared" si="2"/>
        <v>31959070</v>
      </c>
      <c r="FL36" s="70">
        <f t="shared" si="2"/>
        <v>4903580</v>
      </c>
      <c r="FM36" s="70">
        <f t="shared" si="2"/>
        <v>36862650</v>
      </c>
      <c r="FN36" s="71">
        <f t="shared" si="2"/>
        <v>7625780</v>
      </c>
      <c r="FO36" s="72">
        <f t="shared" si="2"/>
        <v>15416940</v>
      </c>
      <c r="FP36" s="70">
        <f t="shared" si="2"/>
        <v>9751500</v>
      </c>
      <c r="FQ36" s="70">
        <f t="shared" si="2"/>
        <v>4202800</v>
      </c>
      <c r="FR36" s="70">
        <f t="shared" si="2"/>
        <v>6023250</v>
      </c>
      <c r="FS36" s="70">
        <f t="shared" si="2"/>
        <v>35394490</v>
      </c>
      <c r="FT36" s="70">
        <f t="shared" si="2"/>
        <v>667000</v>
      </c>
      <c r="FU36" s="70">
        <f t="shared" si="2"/>
        <v>299120250</v>
      </c>
      <c r="FV36" s="71">
        <f t="shared" si="2"/>
        <v>1086610932</v>
      </c>
      <c r="FW36" s="72">
        <f t="shared" si="2"/>
        <v>2498293645</v>
      </c>
      <c r="FX36" s="70">
        <f t="shared" si="2"/>
        <v>11233</v>
      </c>
      <c r="FY36" s="70">
        <f t="shared" si="2"/>
        <v>462</v>
      </c>
      <c r="FZ36" s="70">
        <f t="shared" si="2"/>
        <v>2498305340</v>
      </c>
      <c r="GA36" s="70">
        <f t="shared" si="2"/>
        <v>0</v>
      </c>
      <c r="GB36" s="70">
        <f t="shared" si="2"/>
        <v>40416454</v>
      </c>
      <c r="GC36" s="70">
        <f t="shared" si="2"/>
        <v>1149402</v>
      </c>
      <c r="GD36" s="70">
        <f t="shared" si="2"/>
        <v>4497789</v>
      </c>
      <c r="GE36" s="71">
        <f t="shared" si="2"/>
        <v>46063645</v>
      </c>
      <c r="GF36" s="72">
        <f t="shared" si="2"/>
        <v>1681827</v>
      </c>
      <c r="GG36" s="70">
        <f t="shared" si="2"/>
        <v>123</v>
      </c>
      <c r="GH36" s="70">
        <f t="shared" si="2"/>
        <v>1681950</v>
      </c>
      <c r="GI36" s="70">
        <f t="shared" si="2"/>
        <v>10643503</v>
      </c>
      <c r="GJ36" s="70">
        <f t="shared" si="2"/>
        <v>7273661</v>
      </c>
      <c r="GK36" s="70">
        <f t="shared" si="2"/>
        <v>1273870</v>
      </c>
      <c r="GL36" s="70">
        <f t="shared" si="2"/>
        <v>871136</v>
      </c>
      <c r="GM36" s="71">
        <f t="shared" ref="GM36:HN36" si="3">SUM(GM13:GM35)</f>
        <v>2566113105</v>
      </c>
      <c r="GN36" s="72">
        <f t="shared" si="3"/>
        <v>51805</v>
      </c>
      <c r="GO36" s="70">
        <f t="shared" si="3"/>
        <v>18340472</v>
      </c>
      <c r="GP36" s="70">
        <f t="shared" si="3"/>
        <v>8970</v>
      </c>
      <c r="GQ36" s="70">
        <f t="shared" si="3"/>
        <v>455067857</v>
      </c>
      <c r="GR36" s="70">
        <f t="shared" si="3"/>
        <v>11137280</v>
      </c>
      <c r="GS36" s="70">
        <f t="shared" si="3"/>
        <v>19643236</v>
      </c>
      <c r="GT36" s="70">
        <f t="shared" si="3"/>
        <v>1068101</v>
      </c>
      <c r="GU36" s="70">
        <f t="shared" si="3"/>
        <v>1551160</v>
      </c>
      <c r="GV36" s="70">
        <f t="shared" si="3"/>
        <v>1410300</v>
      </c>
      <c r="GW36" s="71">
        <f t="shared" si="3"/>
        <v>2961460</v>
      </c>
      <c r="GX36" s="72">
        <f t="shared" si="3"/>
        <v>1239940</v>
      </c>
      <c r="GY36" s="70">
        <f t="shared" si="3"/>
        <v>154500</v>
      </c>
      <c r="GZ36" s="70">
        <f t="shared" si="3"/>
        <v>1394440</v>
      </c>
      <c r="HA36" s="70">
        <f t="shared" si="3"/>
        <v>42120</v>
      </c>
      <c r="HB36" s="70">
        <f t="shared" si="3"/>
        <v>0</v>
      </c>
      <c r="HC36" s="70">
        <f t="shared" si="3"/>
        <v>25122460</v>
      </c>
      <c r="HD36" s="70">
        <f t="shared" si="3"/>
        <v>2096600</v>
      </c>
      <c r="HE36" s="70">
        <f t="shared" si="3"/>
        <v>27219060</v>
      </c>
      <c r="HF36" s="71">
        <f t="shared" si="3"/>
        <v>5212300</v>
      </c>
      <c r="HG36" s="72">
        <f t="shared" si="3"/>
        <v>11508750</v>
      </c>
      <c r="HH36" s="70">
        <f t="shared" si="3"/>
        <v>8674650</v>
      </c>
      <c r="HI36" s="70">
        <f t="shared" si="3"/>
        <v>3374020</v>
      </c>
      <c r="HJ36" s="70">
        <f t="shared" si="3"/>
        <v>3737250</v>
      </c>
      <c r="HK36" s="70">
        <f t="shared" si="3"/>
        <v>27294670</v>
      </c>
      <c r="HL36" s="70">
        <f t="shared" si="3"/>
        <v>447350</v>
      </c>
      <c r="HM36" s="70">
        <f t="shared" si="3"/>
        <v>168385800</v>
      </c>
      <c r="HN36" s="71">
        <f t="shared" si="3"/>
        <v>738265951</v>
      </c>
    </row>
    <row r="37" spans="1:222" s="26" customFormat="1" ht="12" customHeight="1" x14ac:dyDescent="0.2">
      <c r="A37" s="29">
        <v>25</v>
      </c>
      <c r="B37" s="30" t="s">
        <v>85</v>
      </c>
      <c r="C37" s="73">
        <v>42654102</v>
      </c>
      <c r="D37" s="74">
        <v>40</v>
      </c>
      <c r="E37" s="74">
        <v>0</v>
      </c>
      <c r="F37" s="74">
        <v>42654142</v>
      </c>
      <c r="G37" s="74">
        <v>0</v>
      </c>
      <c r="H37" s="74">
        <v>73676921</v>
      </c>
      <c r="I37" s="74">
        <v>4761331</v>
      </c>
      <c r="J37" s="74">
        <v>9148459</v>
      </c>
      <c r="K37" s="75">
        <v>87586711</v>
      </c>
      <c r="L37" s="76">
        <v>275754</v>
      </c>
      <c r="M37" s="74">
        <v>3946</v>
      </c>
      <c r="N37" s="74">
        <v>279700</v>
      </c>
      <c r="O37" s="74">
        <v>6819720</v>
      </c>
      <c r="P37" s="74">
        <v>5206298</v>
      </c>
      <c r="Q37" s="74">
        <v>369378</v>
      </c>
      <c r="R37" s="74">
        <v>567693</v>
      </c>
      <c r="S37" s="75">
        <v>143483642</v>
      </c>
      <c r="T37" s="76">
        <v>36999</v>
      </c>
      <c r="U37" s="74">
        <v>2294441</v>
      </c>
      <c r="V37" s="74">
        <v>707</v>
      </c>
      <c r="W37" s="74">
        <v>7918282</v>
      </c>
      <c r="X37" s="74">
        <v>383222</v>
      </c>
      <c r="Y37" s="74">
        <v>1142608</v>
      </c>
      <c r="Z37" s="74">
        <v>69354</v>
      </c>
      <c r="AA37" s="74">
        <v>424580</v>
      </c>
      <c r="AB37" s="74">
        <v>420900</v>
      </c>
      <c r="AC37" s="75">
        <v>845480</v>
      </c>
      <c r="AD37" s="76">
        <v>97760</v>
      </c>
      <c r="AE37" s="74">
        <v>256200</v>
      </c>
      <c r="AF37" s="74">
        <v>353960</v>
      </c>
      <c r="AG37" s="74">
        <v>19240</v>
      </c>
      <c r="AH37" s="74">
        <v>95680</v>
      </c>
      <c r="AI37" s="74">
        <v>769670</v>
      </c>
      <c r="AJ37" s="74">
        <v>1312940</v>
      </c>
      <c r="AK37" s="74">
        <v>2082610</v>
      </c>
      <c r="AL37" s="75">
        <v>496330</v>
      </c>
      <c r="AM37" s="76">
        <v>900570</v>
      </c>
      <c r="AN37" s="74">
        <v>493650</v>
      </c>
      <c r="AO37" s="74">
        <v>143640</v>
      </c>
      <c r="AP37" s="74">
        <v>361350</v>
      </c>
      <c r="AQ37" s="74">
        <v>1899210</v>
      </c>
      <c r="AR37" s="74">
        <v>145360</v>
      </c>
      <c r="AS37" s="74">
        <v>23819070</v>
      </c>
      <c r="AT37" s="75">
        <v>41601846</v>
      </c>
      <c r="AU37" s="76">
        <v>788811677</v>
      </c>
      <c r="AV37" s="74">
        <v>1915</v>
      </c>
      <c r="AW37" s="74">
        <v>0</v>
      </c>
      <c r="AX37" s="74">
        <v>788813592</v>
      </c>
      <c r="AY37" s="74">
        <v>0</v>
      </c>
      <c r="AZ37" s="74">
        <v>30909199</v>
      </c>
      <c r="BA37" s="74">
        <v>1218527</v>
      </c>
      <c r="BB37" s="74">
        <v>2746270</v>
      </c>
      <c r="BC37" s="75">
        <v>34873996</v>
      </c>
      <c r="BD37" s="76">
        <v>148920</v>
      </c>
      <c r="BE37" s="74">
        <v>0</v>
      </c>
      <c r="BF37" s="74">
        <v>148920</v>
      </c>
      <c r="BG37" s="74">
        <v>4057504</v>
      </c>
      <c r="BH37" s="74">
        <v>2553445</v>
      </c>
      <c r="BI37" s="74">
        <v>477155</v>
      </c>
      <c r="BJ37" s="74">
        <v>187144</v>
      </c>
      <c r="BK37" s="75">
        <v>831111756</v>
      </c>
      <c r="BL37" s="76">
        <v>69884</v>
      </c>
      <c r="BM37" s="74">
        <v>15337067</v>
      </c>
      <c r="BN37" s="74">
        <v>6838</v>
      </c>
      <c r="BO37" s="74">
        <v>152139579</v>
      </c>
      <c r="BP37" s="74">
        <v>3276700</v>
      </c>
      <c r="BQ37" s="74">
        <v>12814898</v>
      </c>
      <c r="BR37" s="74">
        <v>753226</v>
      </c>
      <c r="BS37" s="74">
        <v>4224220</v>
      </c>
      <c r="BT37" s="74">
        <v>3201300</v>
      </c>
      <c r="BU37" s="75">
        <v>7425520</v>
      </c>
      <c r="BV37" s="76">
        <v>1926600</v>
      </c>
      <c r="BW37" s="74">
        <v>3140400</v>
      </c>
      <c r="BX37" s="74">
        <v>5067000</v>
      </c>
      <c r="BY37" s="74">
        <v>312780</v>
      </c>
      <c r="BZ37" s="74">
        <v>0</v>
      </c>
      <c r="CA37" s="74">
        <v>14741100</v>
      </c>
      <c r="CB37" s="74">
        <v>23560830</v>
      </c>
      <c r="CC37" s="74">
        <v>38301930</v>
      </c>
      <c r="CD37" s="75">
        <v>5274140</v>
      </c>
      <c r="CE37" s="76">
        <v>9710250</v>
      </c>
      <c r="CF37" s="74">
        <v>5332500</v>
      </c>
      <c r="CG37" s="74">
        <v>1630580</v>
      </c>
      <c r="CH37" s="74">
        <v>3922200</v>
      </c>
      <c r="CI37" s="74">
        <v>20595530</v>
      </c>
      <c r="CJ37" s="74">
        <v>925520</v>
      </c>
      <c r="CK37" s="74">
        <v>193145700</v>
      </c>
      <c r="CL37" s="75">
        <v>455439474</v>
      </c>
      <c r="CM37" s="76">
        <v>1391677487</v>
      </c>
      <c r="CN37" s="74">
        <v>2683</v>
      </c>
      <c r="CO37" s="74">
        <v>0</v>
      </c>
      <c r="CP37" s="74">
        <v>1391680170</v>
      </c>
      <c r="CQ37" s="74">
        <v>0</v>
      </c>
      <c r="CR37" s="74">
        <v>24970723</v>
      </c>
      <c r="CS37" s="74">
        <v>2371905</v>
      </c>
      <c r="CT37" s="74">
        <v>2487634</v>
      </c>
      <c r="CU37" s="75">
        <v>29830262</v>
      </c>
      <c r="CV37" s="76">
        <v>153906</v>
      </c>
      <c r="CW37" s="74">
        <v>6968</v>
      </c>
      <c r="CX37" s="74">
        <v>160874</v>
      </c>
      <c r="CY37" s="74">
        <v>3128610</v>
      </c>
      <c r="CZ37" s="74">
        <v>2307198</v>
      </c>
      <c r="DA37" s="74">
        <v>370218</v>
      </c>
      <c r="DB37" s="74">
        <v>257841</v>
      </c>
      <c r="DC37" s="75">
        <v>1427735173</v>
      </c>
      <c r="DD37" s="76">
        <v>40676</v>
      </c>
      <c r="DE37" s="74">
        <v>11769579</v>
      </c>
      <c r="DF37" s="74">
        <v>5703</v>
      </c>
      <c r="DG37" s="74">
        <v>271519229</v>
      </c>
      <c r="DH37" s="74">
        <v>4176987</v>
      </c>
      <c r="DI37" s="74">
        <v>16000936</v>
      </c>
      <c r="DJ37" s="74">
        <v>846289</v>
      </c>
      <c r="DK37" s="74">
        <v>2364440</v>
      </c>
      <c r="DL37" s="74">
        <v>1929300</v>
      </c>
      <c r="DM37" s="75">
        <v>4293740</v>
      </c>
      <c r="DN37" s="76">
        <v>1238900</v>
      </c>
      <c r="DO37" s="74">
        <v>1757400</v>
      </c>
      <c r="DP37" s="74">
        <v>2996300</v>
      </c>
      <c r="DQ37" s="74">
        <v>323700</v>
      </c>
      <c r="DR37" s="74">
        <v>0</v>
      </c>
      <c r="DS37" s="74">
        <v>20750070</v>
      </c>
      <c r="DT37" s="74">
        <v>9573030</v>
      </c>
      <c r="DU37" s="74">
        <v>30323100</v>
      </c>
      <c r="DV37" s="75">
        <v>5670320</v>
      </c>
      <c r="DW37" s="76">
        <v>9403020</v>
      </c>
      <c r="DX37" s="74">
        <v>6334650</v>
      </c>
      <c r="DY37" s="74">
        <v>1548880</v>
      </c>
      <c r="DZ37" s="74">
        <v>4037850</v>
      </c>
      <c r="EA37" s="74">
        <v>21324400</v>
      </c>
      <c r="EB37" s="74">
        <v>606740</v>
      </c>
      <c r="EC37" s="74">
        <v>188180190</v>
      </c>
      <c r="ED37" s="75">
        <v>558072186</v>
      </c>
      <c r="EE37" s="76">
        <v>1310169510</v>
      </c>
      <c r="EF37" s="74">
        <v>4174</v>
      </c>
      <c r="EG37" s="74">
        <v>0</v>
      </c>
      <c r="EH37" s="74">
        <v>1310173684</v>
      </c>
      <c r="EI37" s="74">
        <v>0</v>
      </c>
      <c r="EJ37" s="74">
        <v>20427895</v>
      </c>
      <c r="EK37" s="74">
        <v>1073243</v>
      </c>
      <c r="EL37" s="74">
        <v>541555</v>
      </c>
      <c r="EM37" s="75">
        <v>22042693</v>
      </c>
      <c r="EN37" s="76">
        <v>208221</v>
      </c>
      <c r="EO37" s="74">
        <v>0</v>
      </c>
      <c r="EP37" s="74">
        <v>208221</v>
      </c>
      <c r="EQ37" s="74">
        <v>2404978</v>
      </c>
      <c r="ER37" s="74">
        <v>2328350</v>
      </c>
      <c r="ES37" s="74">
        <v>338416</v>
      </c>
      <c r="ET37" s="74">
        <v>226919</v>
      </c>
      <c r="EU37" s="75">
        <v>1337723261</v>
      </c>
      <c r="EV37" s="76">
        <v>26190</v>
      </c>
      <c r="EW37" s="74">
        <v>8759867</v>
      </c>
      <c r="EX37" s="74">
        <v>4818</v>
      </c>
      <c r="EY37" s="74">
        <v>250640641</v>
      </c>
      <c r="EZ37" s="74">
        <v>4333563</v>
      </c>
      <c r="FA37" s="74">
        <v>13338075</v>
      </c>
      <c r="FB37" s="74">
        <v>796831</v>
      </c>
      <c r="FC37" s="74">
        <v>1326780</v>
      </c>
      <c r="FD37" s="74">
        <v>1087200</v>
      </c>
      <c r="FE37" s="75">
        <v>2413980</v>
      </c>
      <c r="FF37" s="76">
        <v>597480</v>
      </c>
      <c r="FG37" s="74">
        <v>647100</v>
      </c>
      <c r="FH37" s="74">
        <v>1244580</v>
      </c>
      <c r="FI37" s="74">
        <v>197600</v>
      </c>
      <c r="FJ37" s="74">
        <v>0</v>
      </c>
      <c r="FK37" s="74">
        <v>20771520</v>
      </c>
      <c r="FL37" s="74">
        <v>3192530</v>
      </c>
      <c r="FM37" s="74">
        <v>23964050</v>
      </c>
      <c r="FN37" s="75">
        <v>4809710</v>
      </c>
      <c r="FO37" s="76">
        <v>8010750</v>
      </c>
      <c r="FP37" s="74">
        <v>6511050</v>
      </c>
      <c r="FQ37" s="74">
        <v>1301880</v>
      </c>
      <c r="FR37" s="74">
        <v>2797200</v>
      </c>
      <c r="FS37" s="74">
        <v>18620880</v>
      </c>
      <c r="FT37" s="74">
        <v>401120</v>
      </c>
      <c r="FU37" s="74">
        <v>116181120</v>
      </c>
      <c r="FV37" s="75">
        <v>445728207</v>
      </c>
      <c r="FW37" s="76">
        <v>976864334</v>
      </c>
      <c r="FX37" s="74">
        <v>2147</v>
      </c>
      <c r="FY37" s="74">
        <v>137</v>
      </c>
      <c r="FZ37" s="74">
        <v>976866618</v>
      </c>
      <c r="GA37" s="74">
        <v>0</v>
      </c>
      <c r="GB37" s="74">
        <v>13228888</v>
      </c>
      <c r="GC37" s="74">
        <v>1180816</v>
      </c>
      <c r="GD37" s="74">
        <v>469902</v>
      </c>
      <c r="GE37" s="75">
        <v>14879606</v>
      </c>
      <c r="GF37" s="76">
        <v>113251</v>
      </c>
      <c r="GG37" s="74">
        <v>0</v>
      </c>
      <c r="GH37" s="74">
        <v>113251</v>
      </c>
      <c r="GI37" s="74">
        <v>2642046</v>
      </c>
      <c r="GJ37" s="74">
        <v>1604504</v>
      </c>
      <c r="GK37" s="74">
        <v>343153</v>
      </c>
      <c r="GL37" s="74">
        <v>205438</v>
      </c>
      <c r="GM37" s="75">
        <v>996654616</v>
      </c>
      <c r="GN37" s="76">
        <v>16026</v>
      </c>
      <c r="GO37" s="74">
        <v>6033153</v>
      </c>
      <c r="GP37" s="74">
        <v>2914</v>
      </c>
      <c r="GQ37" s="74">
        <v>180987221</v>
      </c>
      <c r="GR37" s="74">
        <v>3682273</v>
      </c>
      <c r="GS37" s="74">
        <v>8787955</v>
      </c>
      <c r="GT37" s="74">
        <v>621397</v>
      </c>
      <c r="GU37" s="74">
        <v>824200</v>
      </c>
      <c r="GV37" s="74">
        <v>675900</v>
      </c>
      <c r="GW37" s="75">
        <v>1500100</v>
      </c>
      <c r="GX37" s="76">
        <v>460720</v>
      </c>
      <c r="GY37" s="74">
        <v>63000</v>
      </c>
      <c r="GZ37" s="74">
        <v>523720</v>
      </c>
      <c r="HA37" s="74">
        <v>19500</v>
      </c>
      <c r="HB37" s="74">
        <v>0</v>
      </c>
      <c r="HC37" s="74">
        <v>16363930</v>
      </c>
      <c r="HD37" s="74">
        <v>1151180</v>
      </c>
      <c r="HE37" s="74">
        <v>17515110</v>
      </c>
      <c r="HF37" s="75">
        <v>3248370</v>
      </c>
      <c r="HG37" s="76">
        <v>6606600</v>
      </c>
      <c r="HH37" s="74">
        <v>6358050</v>
      </c>
      <c r="HI37" s="74">
        <v>1087940</v>
      </c>
      <c r="HJ37" s="74">
        <v>1786500</v>
      </c>
      <c r="HK37" s="74">
        <v>15839090</v>
      </c>
      <c r="HL37" s="74">
        <v>271400</v>
      </c>
      <c r="HM37" s="74">
        <v>64350000</v>
      </c>
      <c r="HN37" s="75">
        <v>303395315</v>
      </c>
    </row>
    <row r="38" spans="1:222" s="26" customFormat="1" ht="12" customHeight="1" x14ac:dyDescent="0.2">
      <c r="A38" s="31">
        <v>26</v>
      </c>
      <c r="B38" s="32" t="s">
        <v>86</v>
      </c>
      <c r="C38" s="77">
        <f>C36+C37</f>
        <v>128726769</v>
      </c>
      <c r="D38" s="78">
        <f t="shared" ref="D38:BO38" si="4">D36+D37</f>
        <v>40</v>
      </c>
      <c r="E38" s="78">
        <f t="shared" si="4"/>
        <v>0</v>
      </c>
      <c r="F38" s="78">
        <f t="shared" si="4"/>
        <v>128726809</v>
      </c>
      <c r="G38" s="78">
        <f t="shared" si="4"/>
        <v>0</v>
      </c>
      <c r="H38" s="78">
        <f t="shared" si="4"/>
        <v>291600505</v>
      </c>
      <c r="I38" s="78">
        <f t="shared" si="4"/>
        <v>7619258</v>
      </c>
      <c r="J38" s="78">
        <f t="shared" si="4"/>
        <v>55648083</v>
      </c>
      <c r="K38" s="79">
        <f t="shared" si="4"/>
        <v>354867846</v>
      </c>
      <c r="L38" s="80">
        <f t="shared" si="4"/>
        <v>2513346</v>
      </c>
      <c r="M38" s="78">
        <f t="shared" si="4"/>
        <v>17849</v>
      </c>
      <c r="N38" s="78">
        <f t="shared" si="4"/>
        <v>2531195</v>
      </c>
      <c r="O38" s="78">
        <f t="shared" si="4"/>
        <v>63612851</v>
      </c>
      <c r="P38" s="78">
        <f t="shared" si="4"/>
        <v>39241432</v>
      </c>
      <c r="Q38" s="78">
        <f t="shared" si="4"/>
        <v>2170335</v>
      </c>
      <c r="R38" s="78">
        <f t="shared" si="4"/>
        <v>2722756</v>
      </c>
      <c r="S38" s="79">
        <f t="shared" si="4"/>
        <v>593873224</v>
      </c>
      <c r="T38" s="80">
        <f t="shared" si="4"/>
        <v>169339</v>
      </c>
      <c r="U38" s="78">
        <f t="shared" si="4"/>
        <v>7837225</v>
      </c>
      <c r="V38" s="78">
        <f t="shared" si="4"/>
        <v>1882</v>
      </c>
      <c r="W38" s="78">
        <f t="shared" si="4"/>
        <v>26785646</v>
      </c>
      <c r="X38" s="78">
        <f t="shared" si="4"/>
        <v>1587513</v>
      </c>
      <c r="Y38" s="78">
        <f t="shared" si="4"/>
        <v>3473379</v>
      </c>
      <c r="Z38" s="78">
        <f t="shared" si="4"/>
        <v>210377</v>
      </c>
      <c r="AA38" s="78">
        <f t="shared" si="4"/>
        <v>1037920</v>
      </c>
      <c r="AB38" s="78">
        <f t="shared" si="4"/>
        <v>1132800</v>
      </c>
      <c r="AC38" s="79">
        <f t="shared" si="4"/>
        <v>2170720</v>
      </c>
      <c r="AD38" s="80">
        <f t="shared" si="4"/>
        <v>357500</v>
      </c>
      <c r="AE38" s="78">
        <f t="shared" si="4"/>
        <v>693300</v>
      </c>
      <c r="AF38" s="78">
        <f t="shared" si="4"/>
        <v>1050800</v>
      </c>
      <c r="AG38" s="78">
        <f t="shared" si="4"/>
        <v>58500</v>
      </c>
      <c r="AH38" s="78">
        <f t="shared" si="4"/>
        <v>297180</v>
      </c>
      <c r="AI38" s="78">
        <f t="shared" si="4"/>
        <v>2106500</v>
      </c>
      <c r="AJ38" s="78">
        <f t="shared" si="4"/>
        <v>3308660</v>
      </c>
      <c r="AK38" s="78">
        <f t="shared" si="4"/>
        <v>5415160</v>
      </c>
      <c r="AL38" s="79">
        <f t="shared" si="4"/>
        <v>1289870</v>
      </c>
      <c r="AM38" s="80">
        <f t="shared" si="4"/>
        <v>2514270</v>
      </c>
      <c r="AN38" s="78">
        <f t="shared" si="4"/>
        <v>1372500</v>
      </c>
      <c r="AO38" s="78">
        <f t="shared" si="4"/>
        <v>551380</v>
      </c>
      <c r="AP38" s="78">
        <f t="shared" si="4"/>
        <v>1210950</v>
      </c>
      <c r="AQ38" s="78">
        <f t="shared" si="4"/>
        <v>5649100</v>
      </c>
      <c r="AR38" s="78">
        <f t="shared" si="4"/>
        <v>381340</v>
      </c>
      <c r="AS38" s="78">
        <f t="shared" si="4"/>
        <v>71018640</v>
      </c>
      <c r="AT38" s="79">
        <f t="shared" si="4"/>
        <v>127394789</v>
      </c>
      <c r="AU38" s="80">
        <f t="shared" si="4"/>
        <v>2377406932</v>
      </c>
      <c r="AV38" s="78">
        <f t="shared" si="4"/>
        <v>3146</v>
      </c>
      <c r="AW38" s="78">
        <f t="shared" si="4"/>
        <v>482</v>
      </c>
      <c r="AX38" s="78">
        <f t="shared" si="4"/>
        <v>2377410560</v>
      </c>
      <c r="AY38" s="78">
        <f t="shared" si="4"/>
        <v>0</v>
      </c>
      <c r="AZ38" s="78">
        <f t="shared" si="4"/>
        <v>109969538</v>
      </c>
      <c r="BA38" s="78">
        <f t="shared" si="4"/>
        <v>1811377</v>
      </c>
      <c r="BB38" s="78">
        <f t="shared" si="4"/>
        <v>15076437</v>
      </c>
      <c r="BC38" s="79">
        <f t="shared" si="4"/>
        <v>126857352</v>
      </c>
      <c r="BD38" s="80">
        <f t="shared" si="4"/>
        <v>938308</v>
      </c>
      <c r="BE38" s="78">
        <f t="shared" si="4"/>
        <v>576</v>
      </c>
      <c r="BF38" s="78">
        <f t="shared" si="4"/>
        <v>938884</v>
      </c>
      <c r="BG38" s="78">
        <f t="shared" si="4"/>
        <v>19718516</v>
      </c>
      <c r="BH38" s="78">
        <f t="shared" si="4"/>
        <v>11183441</v>
      </c>
      <c r="BI38" s="78">
        <f t="shared" si="4"/>
        <v>1993683</v>
      </c>
      <c r="BJ38" s="78">
        <f t="shared" si="4"/>
        <v>1308436</v>
      </c>
      <c r="BK38" s="79">
        <f t="shared" si="4"/>
        <v>2539410872</v>
      </c>
      <c r="BL38" s="80">
        <f t="shared" si="4"/>
        <v>254093</v>
      </c>
      <c r="BM38" s="78">
        <f t="shared" si="4"/>
        <v>49020787</v>
      </c>
      <c r="BN38" s="78">
        <f t="shared" si="4"/>
        <v>22149</v>
      </c>
      <c r="BO38" s="78">
        <f t="shared" si="4"/>
        <v>470035381</v>
      </c>
      <c r="BP38" s="78">
        <f t="shared" ref="BP38:EA38" si="5">BP36+BP37</f>
        <v>12464444</v>
      </c>
      <c r="BQ38" s="78">
        <f t="shared" si="5"/>
        <v>37536479</v>
      </c>
      <c r="BR38" s="78">
        <f t="shared" si="5"/>
        <v>2065843</v>
      </c>
      <c r="BS38" s="78">
        <f t="shared" si="5"/>
        <v>10887760</v>
      </c>
      <c r="BT38" s="78">
        <f t="shared" si="5"/>
        <v>8683800</v>
      </c>
      <c r="BU38" s="79">
        <f t="shared" si="5"/>
        <v>19571560</v>
      </c>
      <c r="BV38" s="80">
        <f t="shared" si="5"/>
        <v>6768060</v>
      </c>
      <c r="BW38" s="78">
        <f t="shared" si="5"/>
        <v>8769900</v>
      </c>
      <c r="BX38" s="78">
        <f t="shared" si="5"/>
        <v>15537960</v>
      </c>
      <c r="BY38" s="78">
        <f t="shared" si="5"/>
        <v>744120</v>
      </c>
      <c r="BZ38" s="78">
        <f t="shared" si="5"/>
        <v>0</v>
      </c>
      <c r="CA38" s="78">
        <f t="shared" si="5"/>
        <v>37367440</v>
      </c>
      <c r="CB38" s="78">
        <f t="shared" si="5"/>
        <v>51061040</v>
      </c>
      <c r="CC38" s="78">
        <f t="shared" si="5"/>
        <v>88428480</v>
      </c>
      <c r="CD38" s="79">
        <f t="shared" si="5"/>
        <v>13140330</v>
      </c>
      <c r="CE38" s="80">
        <f t="shared" si="5"/>
        <v>28709670</v>
      </c>
      <c r="CF38" s="78">
        <f t="shared" si="5"/>
        <v>15014250</v>
      </c>
      <c r="CG38" s="78">
        <f t="shared" si="5"/>
        <v>6366900</v>
      </c>
      <c r="CH38" s="78">
        <f t="shared" si="5"/>
        <v>13077000</v>
      </c>
      <c r="CI38" s="78">
        <f t="shared" si="5"/>
        <v>63167820</v>
      </c>
      <c r="CJ38" s="78">
        <f t="shared" si="5"/>
        <v>2407640</v>
      </c>
      <c r="CK38" s="78">
        <f t="shared" si="5"/>
        <v>584150820</v>
      </c>
      <c r="CL38" s="79">
        <f t="shared" si="5"/>
        <v>1358525757</v>
      </c>
      <c r="CM38" s="80">
        <f t="shared" si="5"/>
        <v>4711987973</v>
      </c>
      <c r="CN38" s="78">
        <f t="shared" si="5"/>
        <v>8737</v>
      </c>
      <c r="CO38" s="78">
        <f t="shared" si="5"/>
        <v>1293</v>
      </c>
      <c r="CP38" s="78">
        <f t="shared" si="5"/>
        <v>4711998003</v>
      </c>
      <c r="CQ38" s="78">
        <f t="shared" si="5"/>
        <v>0</v>
      </c>
      <c r="CR38" s="78">
        <f t="shared" si="5"/>
        <v>98514880</v>
      </c>
      <c r="CS38" s="78">
        <f t="shared" si="5"/>
        <v>4586750</v>
      </c>
      <c r="CT38" s="78">
        <f t="shared" si="5"/>
        <v>12011604</v>
      </c>
      <c r="CU38" s="79">
        <f t="shared" si="5"/>
        <v>115113234</v>
      </c>
      <c r="CV38" s="80">
        <f t="shared" si="5"/>
        <v>1009442</v>
      </c>
      <c r="CW38" s="78">
        <f t="shared" si="5"/>
        <v>12226</v>
      </c>
      <c r="CX38" s="78">
        <f t="shared" si="5"/>
        <v>1021668</v>
      </c>
      <c r="CY38" s="78">
        <f t="shared" si="5"/>
        <v>25349999</v>
      </c>
      <c r="CZ38" s="78">
        <f t="shared" si="5"/>
        <v>12641602</v>
      </c>
      <c r="DA38" s="78">
        <f t="shared" si="5"/>
        <v>2141436</v>
      </c>
      <c r="DB38" s="78">
        <f t="shared" si="5"/>
        <v>1318637</v>
      </c>
      <c r="DC38" s="79">
        <f t="shared" si="5"/>
        <v>4869584579</v>
      </c>
      <c r="DD38" s="80">
        <f t="shared" si="5"/>
        <v>143191</v>
      </c>
      <c r="DE38" s="78">
        <f t="shared" si="5"/>
        <v>41837516</v>
      </c>
      <c r="DF38" s="78">
        <f t="shared" si="5"/>
        <v>22033</v>
      </c>
      <c r="DG38" s="78">
        <f t="shared" si="5"/>
        <v>923787331</v>
      </c>
      <c r="DH38" s="78">
        <f t="shared" si="5"/>
        <v>16238975</v>
      </c>
      <c r="DI38" s="78">
        <f t="shared" si="5"/>
        <v>50404159</v>
      </c>
      <c r="DJ38" s="78">
        <f t="shared" si="5"/>
        <v>2299039</v>
      </c>
      <c r="DK38" s="78">
        <f t="shared" si="5"/>
        <v>6742840</v>
      </c>
      <c r="DL38" s="78">
        <f t="shared" si="5"/>
        <v>5715000</v>
      </c>
      <c r="DM38" s="79">
        <f t="shared" si="5"/>
        <v>12457840</v>
      </c>
      <c r="DN38" s="80">
        <f t="shared" si="5"/>
        <v>4837560</v>
      </c>
      <c r="DO38" s="78">
        <f t="shared" si="5"/>
        <v>5165100</v>
      </c>
      <c r="DP38" s="78">
        <f t="shared" si="5"/>
        <v>10002660</v>
      </c>
      <c r="DQ38" s="78">
        <f t="shared" si="5"/>
        <v>812760</v>
      </c>
      <c r="DR38" s="78">
        <f t="shared" si="5"/>
        <v>0</v>
      </c>
      <c r="DS38" s="78">
        <f t="shared" si="5"/>
        <v>53311280</v>
      </c>
      <c r="DT38" s="78">
        <f t="shared" si="5"/>
        <v>21834930</v>
      </c>
      <c r="DU38" s="78">
        <f t="shared" si="5"/>
        <v>75146210</v>
      </c>
      <c r="DV38" s="79">
        <f t="shared" si="5"/>
        <v>14610040</v>
      </c>
      <c r="DW38" s="80">
        <f t="shared" si="5"/>
        <v>28321590</v>
      </c>
      <c r="DX38" s="78">
        <f t="shared" si="5"/>
        <v>16915050</v>
      </c>
      <c r="DY38" s="78">
        <f t="shared" si="5"/>
        <v>6488120</v>
      </c>
      <c r="DZ38" s="78">
        <f t="shared" si="5"/>
        <v>12766950</v>
      </c>
      <c r="EA38" s="78">
        <f t="shared" si="5"/>
        <v>64491710</v>
      </c>
      <c r="EB38" s="78">
        <f t="shared" ref="EB38:GL38" si="6">EB36+EB37</f>
        <v>1616670</v>
      </c>
      <c r="EC38" s="78">
        <f t="shared" si="6"/>
        <v>642143370</v>
      </c>
      <c r="ED38" s="79">
        <f t="shared" si="6"/>
        <v>1855991471</v>
      </c>
      <c r="EE38" s="80">
        <f t="shared" si="6"/>
        <v>4626077403</v>
      </c>
      <c r="EF38" s="78">
        <f t="shared" si="6"/>
        <v>13680</v>
      </c>
      <c r="EG38" s="78">
        <f t="shared" si="6"/>
        <v>0</v>
      </c>
      <c r="EH38" s="78">
        <f t="shared" si="6"/>
        <v>4626091083</v>
      </c>
      <c r="EI38" s="78">
        <f t="shared" si="6"/>
        <v>0</v>
      </c>
      <c r="EJ38" s="78">
        <f t="shared" si="6"/>
        <v>75080092</v>
      </c>
      <c r="EK38" s="78">
        <f t="shared" si="6"/>
        <v>2052177</v>
      </c>
      <c r="EL38" s="78">
        <f t="shared" si="6"/>
        <v>7470297</v>
      </c>
      <c r="EM38" s="79">
        <f t="shared" si="6"/>
        <v>84602566</v>
      </c>
      <c r="EN38" s="80">
        <f t="shared" si="6"/>
        <v>917081</v>
      </c>
      <c r="EO38" s="78">
        <f t="shared" si="6"/>
        <v>202</v>
      </c>
      <c r="EP38" s="78">
        <f t="shared" si="6"/>
        <v>917283</v>
      </c>
      <c r="EQ38" s="78">
        <f t="shared" si="6"/>
        <v>16321310</v>
      </c>
      <c r="ER38" s="78">
        <f t="shared" si="6"/>
        <v>15466134</v>
      </c>
      <c r="ES38" s="78">
        <f t="shared" si="6"/>
        <v>1697876</v>
      </c>
      <c r="ET38" s="78">
        <f t="shared" si="6"/>
        <v>1344635</v>
      </c>
      <c r="EU38" s="79">
        <f t="shared" si="6"/>
        <v>4746440887</v>
      </c>
      <c r="EV38" s="80">
        <f t="shared" si="6"/>
        <v>104404</v>
      </c>
      <c r="EW38" s="78">
        <f>EW36+EW37</f>
        <v>32478305</v>
      </c>
      <c r="EX38" s="78">
        <f>EX36+EX37</f>
        <v>16380</v>
      </c>
      <c r="EY38" s="78">
        <f t="shared" si="6"/>
        <v>881678681</v>
      </c>
      <c r="EZ38" s="78">
        <f t="shared" si="6"/>
        <v>17143084</v>
      </c>
      <c r="FA38" s="78">
        <f t="shared" si="6"/>
        <v>43005686</v>
      </c>
      <c r="FB38" s="78">
        <f t="shared" si="6"/>
        <v>2124549</v>
      </c>
      <c r="FC38" s="78">
        <f t="shared" si="6"/>
        <v>3827200</v>
      </c>
      <c r="FD38" s="78">
        <f t="shared" si="6"/>
        <v>3357900</v>
      </c>
      <c r="FE38" s="79">
        <f t="shared" si="6"/>
        <v>7185100</v>
      </c>
      <c r="FF38" s="80">
        <f t="shared" si="6"/>
        <v>2467400</v>
      </c>
      <c r="FG38" s="78">
        <f t="shared" si="6"/>
        <v>2012700</v>
      </c>
      <c r="FH38" s="78">
        <f t="shared" si="6"/>
        <v>4480100</v>
      </c>
      <c r="FI38" s="78">
        <f t="shared" si="6"/>
        <v>492180</v>
      </c>
      <c r="FJ38" s="78">
        <f t="shared" si="6"/>
        <v>0</v>
      </c>
      <c r="FK38" s="78">
        <f t="shared" si="6"/>
        <v>52730590</v>
      </c>
      <c r="FL38" s="78">
        <f t="shared" si="6"/>
        <v>8096110</v>
      </c>
      <c r="FM38" s="78">
        <f t="shared" si="6"/>
        <v>60826700</v>
      </c>
      <c r="FN38" s="79">
        <f t="shared" si="6"/>
        <v>12435490</v>
      </c>
      <c r="FO38" s="80">
        <f t="shared" si="6"/>
        <v>23427690</v>
      </c>
      <c r="FP38" s="78">
        <f t="shared" si="6"/>
        <v>16262550</v>
      </c>
      <c r="FQ38" s="78">
        <f t="shared" si="6"/>
        <v>5504680</v>
      </c>
      <c r="FR38" s="78">
        <f t="shared" si="6"/>
        <v>8820450</v>
      </c>
      <c r="FS38" s="78">
        <f t="shared" si="6"/>
        <v>54015370</v>
      </c>
      <c r="FT38" s="78">
        <f t="shared" si="6"/>
        <v>1068120</v>
      </c>
      <c r="FU38" s="78">
        <f t="shared" si="6"/>
        <v>415301370</v>
      </c>
      <c r="FV38" s="79">
        <f t="shared" si="6"/>
        <v>1532339139</v>
      </c>
      <c r="FW38" s="80">
        <f t="shared" si="6"/>
        <v>3475157979</v>
      </c>
      <c r="FX38" s="78">
        <f t="shared" si="6"/>
        <v>13380</v>
      </c>
      <c r="FY38" s="78">
        <f t="shared" si="6"/>
        <v>599</v>
      </c>
      <c r="FZ38" s="78">
        <f t="shared" si="6"/>
        <v>3475171958</v>
      </c>
      <c r="GA38" s="78">
        <f t="shared" si="6"/>
        <v>0</v>
      </c>
      <c r="GB38" s="78">
        <f t="shared" si="6"/>
        <v>53645342</v>
      </c>
      <c r="GC38" s="78">
        <f t="shared" si="6"/>
        <v>2330218</v>
      </c>
      <c r="GD38" s="78">
        <f t="shared" si="6"/>
        <v>4967691</v>
      </c>
      <c r="GE38" s="79">
        <f t="shared" si="6"/>
        <v>60943251</v>
      </c>
      <c r="GF38" s="80">
        <f t="shared" si="6"/>
        <v>1795078</v>
      </c>
      <c r="GG38" s="78">
        <f t="shared" si="6"/>
        <v>123</v>
      </c>
      <c r="GH38" s="78">
        <f t="shared" si="6"/>
        <v>1795201</v>
      </c>
      <c r="GI38" s="78">
        <f t="shared" si="6"/>
        <v>13285549</v>
      </c>
      <c r="GJ38" s="78">
        <f t="shared" si="6"/>
        <v>8878165</v>
      </c>
      <c r="GK38" s="78">
        <f t="shared" si="6"/>
        <v>1617023</v>
      </c>
      <c r="GL38" s="78">
        <f t="shared" si="6"/>
        <v>1076574</v>
      </c>
      <c r="GM38" s="79">
        <f t="shared" ref="GM38:HN38" si="7">GM36+GM37</f>
        <v>3562767721</v>
      </c>
      <c r="GN38" s="80">
        <f t="shared" si="7"/>
        <v>67831</v>
      </c>
      <c r="GO38" s="78">
        <f t="shared" si="7"/>
        <v>24373625</v>
      </c>
      <c r="GP38" s="78">
        <f t="shared" si="7"/>
        <v>11884</v>
      </c>
      <c r="GQ38" s="78">
        <f t="shared" si="7"/>
        <v>636055078</v>
      </c>
      <c r="GR38" s="78">
        <f t="shared" si="7"/>
        <v>14819553</v>
      </c>
      <c r="GS38" s="78">
        <f t="shared" si="7"/>
        <v>28431191</v>
      </c>
      <c r="GT38" s="78">
        <f t="shared" si="7"/>
        <v>1689498</v>
      </c>
      <c r="GU38" s="78">
        <f t="shared" si="7"/>
        <v>2375360</v>
      </c>
      <c r="GV38" s="78">
        <f t="shared" si="7"/>
        <v>2086200</v>
      </c>
      <c r="GW38" s="79">
        <f t="shared" si="7"/>
        <v>4461560</v>
      </c>
      <c r="GX38" s="80">
        <f t="shared" si="7"/>
        <v>1700660</v>
      </c>
      <c r="GY38" s="78">
        <f t="shared" si="7"/>
        <v>217500</v>
      </c>
      <c r="GZ38" s="78">
        <f t="shared" si="7"/>
        <v>1918160</v>
      </c>
      <c r="HA38" s="78">
        <f t="shared" si="7"/>
        <v>61620</v>
      </c>
      <c r="HB38" s="78">
        <f t="shared" si="7"/>
        <v>0</v>
      </c>
      <c r="HC38" s="78">
        <f t="shared" si="7"/>
        <v>41486390</v>
      </c>
      <c r="HD38" s="78">
        <f t="shared" si="7"/>
        <v>3247780</v>
      </c>
      <c r="HE38" s="78">
        <f t="shared" si="7"/>
        <v>44734170</v>
      </c>
      <c r="HF38" s="79">
        <f t="shared" si="7"/>
        <v>8460670</v>
      </c>
      <c r="HG38" s="80">
        <f t="shared" si="7"/>
        <v>18115350</v>
      </c>
      <c r="HH38" s="78">
        <f t="shared" si="7"/>
        <v>15032700</v>
      </c>
      <c r="HI38" s="78">
        <f t="shared" si="7"/>
        <v>4461960</v>
      </c>
      <c r="HJ38" s="78">
        <f t="shared" si="7"/>
        <v>5523750</v>
      </c>
      <c r="HK38" s="78">
        <f t="shared" si="7"/>
        <v>43133760</v>
      </c>
      <c r="HL38" s="78">
        <f t="shared" si="7"/>
        <v>718750</v>
      </c>
      <c r="HM38" s="78">
        <f t="shared" si="7"/>
        <v>232735800</v>
      </c>
      <c r="HN38" s="79">
        <f t="shared" si="7"/>
        <v>1041661266</v>
      </c>
    </row>
  </sheetData>
  <mergeCells count="313">
    <mergeCell ref="U7:V8"/>
    <mergeCell ref="V9:V11"/>
    <mergeCell ref="BM7:BN8"/>
    <mergeCell ref="BN9:BN11"/>
    <mergeCell ref="DE7:DF8"/>
    <mergeCell ref="DF9:DF11"/>
    <mergeCell ref="BG7:BG11"/>
    <mergeCell ref="CT8:CT11"/>
    <mergeCell ref="CO7:CO11"/>
    <mergeCell ref="BR7:BR11"/>
    <mergeCell ref="GC8:GC11"/>
    <mergeCell ref="GD8:GD11"/>
    <mergeCell ref="FV7:FV11"/>
    <mergeCell ref="EZ7:EZ11"/>
    <mergeCell ref="DK7:DM8"/>
    <mergeCell ref="GR7:GR11"/>
    <mergeCell ref="GE8:GE11"/>
    <mergeCell ref="FX7:FX11"/>
    <mergeCell ref="FY7:FY11"/>
    <mergeCell ref="FZ7:FZ11"/>
    <mergeCell ref="EW7:EX8"/>
    <mergeCell ref="EX9:EX11"/>
    <mergeCell ref="GN7:GN11"/>
    <mergeCell ref="DX8:DX11"/>
    <mergeCell ref="DY8:DY11"/>
    <mergeCell ref="DZ8:DZ11"/>
    <mergeCell ref="EJ8:EJ11"/>
    <mergeCell ref="EG7:EG11"/>
    <mergeCell ref="GB8:GB11"/>
    <mergeCell ref="GO7:GP8"/>
    <mergeCell ref="GP9:GP11"/>
    <mergeCell ref="EK8:EK11"/>
    <mergeCell ref="EL8:EL11"/>
    <mergeCell ref="GG8:GG11"/>
    <mergeCell ref="HN7:HN11"/>
    <mergeCell ref="HG8:HG11"/>
    <mergeCell ref="HH8:HH11"/>
    <mergeCell ref="HI8:HI11"/>
    <mergeCell ref="HJ8:HJ11"/>
    <mergeCell ref="HL7:HL11"/>
    <mergeCell ref="HF7:HF11"/>
    <mergeCell ref="GU7:GW8"/>
    <mergeCell ref="GX7:GZ7"/>
    <mergeCell ref="HB7:HB11"/>
    <mergeCell ref="HA7:HA11"/>
    <mergeCell ref="HK8:HK11"/>
    <mergeCell ref="HG7:HK7"/>
    <mergeCell ref="HC7:HE7"/>
    <mergeCell ref="FK7:FM7"/>
    <mergeCell ref="FN7:FN11"/>
    <mergeCell ref="FO7:FS7"/>
    <mergeCell ref="FO8:FO11"/>
    <mergeCell ref="FP8:FP11"/>
    <mergeCell ref="FQ8:FQ11"/>
    <mergeCell ref="FS8:FS11"/>
    <mergeCell ref="FR8:FR11"/>
    <mergeCell ref="HM7:HM11"/>
    <mergeCell ref="GF7:GH7"/>
    <mergeCell ref="GH8:GH11"/>
    <mergeCell ref="GF8:GF11"/>
    <mergeCell ref="GL7:GL11"/>
    <mergeCell ref="GM7:GM11"/>
    <mergeCell ref="GS7:GS11"/>
    <mergeCell ref="GK7:GK11"/>
    <mergeCell ref="FW7:FW11"/>
    <mergeCell ref="GQ7:GQ11"/>
    <mergeCell ref="GI7:GI11"/>
    <mergeCell ref="GT7:GT11"/>
    <mergeCell ref="FT7:FT11"/>
    <mergeCell ref="FU7:FU11"/>
    <mergeCell ref="GA7:GA11"/>
    <mergeCell ref="GB7:GE7"/>
    <mergeCell ref="FJ7:FJ11"/>
    <mergeCell ref="EY7:EY11"/>
    <mergeCell ref="DS7:DU7"/>
    <mergeCell ref="DV7:DV11"/>
    <mergeCell ref="EQ7:EQ11"/>
    <mergeCell ref="DW8:DW11"/>
    <mergeCell ref="EA8:EA11"/>
    <mergeCell ref="EN7:EP7"/>
    <mergeCell ref="EO8:EO11"/>
    <mergeCell ref="EP8:EP11"/>
    <mergeCell ref="FA7:FA11"/>
    <mergeCell ref="FB7:FB11"/>
    <mergeCell ref="FC7:FE8"/>
    <mergeCell ref="EH7:EH11"/>
    <mergeCell ref="EI7:EI11"/>
    <mergeCell ref="EJ7:EM7"/>
    <mergeCell ref="FI7:FI11"/>
    <mergeCell ref="FF7:FH7"/>
    <mergeCell ref="EM8:EM11"/>
    <mergeCell ref="CU8:CU11"/>
    <mergeCell ref="DQ7:DQ11"/>
    <mergeCell ref="DI7:DI11"/>
    <mergeCell ref="EC7:EC11"/>
    <mergeCell ref="ED7:ED11"/>
    <mergeCell ref="CZ7:CZ11"/>
    <mergeCell ref="DR7:DR11"/>
    <mergeCell ref="EF7:EF11"/>
    <mergeCell ref="EE7:EE11"/>
    <mergeCell ref="DW7:EA7"/>
    <mergeCell ref="EB7:EB11"/>
    <mergeCell ref="CV8:CV11"/>
    <mergeCell ref="CW8:CW11"/>
    <mergeCell ref="CX8:CX11"/>
    <mergeCell ref="CY7:CY11"/>
    <mergeCell ref="DD7:DD11"/>
    <mergeCell ref="DG7:DG11"/>
    <mergeCell ref="DH7:DH11"/>
    <mergeCell ref="DN7:DP7"/>
    <mergeCell ref="CP7:CP11"/>
    <mergeCell ref="CQ7:CQ11"/>
    <mergeCell ref="BZ7:BZ11"/>
    <mergeCell ref="CA7:CC7"/>
    <mergeCell ref="CD7:CD11"/>
    <mergeCell ref="CE7:CI7"/>
    <mergeCell ref="CJ7:CJ11"/>
    <mergeCell ref="CK7:CK11"/>
    <mergeCell ref="CH8:CH11"/>
    <mergeCell ref="DJ7:DJ11"/>
    <mergeCell ref="DB7:DB11"/>
    <mergeCell ref="DC7:DC11"/>
    <mergeCell ref="CR7:CU7"/>
    <mergeCell ref="CV7:CX7"/>
    <mergeCell ref="DA7:DA11"/>
    <mergeCell ref="CS8:CS11"/>
    <mergeCell ref="CR8:CR11"/>
    <mergeCell ref="CN7:CN11"/>
    <mergeCell ref="CI8:CI11"/>
    <mergeCell ref="CG8:CG11"/>
    <mergeCell ref="BD7:BF7"/>
    <mergeCell ref="BE8:BE11"/>
    <mergeCell ref="BF8:BF11"/>
    <mergeCell ref="CF8:CF11"/>
    <mergeCell ref="BS7:BU8"/>
    <mergeCell ref="BV7:BX7"/>
    <mergeCell ref="BY7:BY11"/>
    <mergeCell ref="CE8:CE11"/>
    <mergeCell ref="BO7:BO11"/>
    <mergeCell ref="CL7:CL11"/>
    <mergeCell ref="BD8:BD11"/>
    <mergeCell ref="BP7:BP11"/>
    <mergeCell ref="BQ7:BQ11"/>
    <mergeCell ref="BH7:BH11"/>
    <mergeCell ref="BI7:BI11"/>
    <mergeCell ref="BJ7:BJ11"/>
    <mergeCell ref="BK7:BK11"/>
    <mergeCell ref="BL7:BL11"/>
    <mergeCell ref="CM7:CM11"/>
    <mergeCell ref="AR7:AR11"/>
    <mergeCell ref="AS7:AS11"/>
    <mergeCell ref="AZ8:AZ11"/>
    <mergeCell ref="AW7:AW11"/>
    <mergeCell ref="AX7:AX11"/>
    <mergeCell ref="AY7:AY11"/>
    <mergeCell ref="AZ7:BC7"/>
    <mergeCell ref="BA8:BA11"/>
    <mergeCell ref="BB8:BB11"/>
    <mergeCell ref="BC8:BC11"/>
    <mergeCell ref="A7:B12"/>
    <mergeCell ref="C7:C11"/>
    <mergeCell ref="D7:D11"/>
    <mergeCell ref="E7:E11"/>
    <mergeCell ref="K8:K11"/>
    <mergeCell ref="L8:L11"/>
    <mergeCell ref="J8:J11"/>
    <mergeCell ref="F7:F11"/>
    <mergeCell ref="G7:G11"/>
    <mergeCell ref="H8:H11"/>
    <mergeCell ref="H7:K7"/>
    <mergeCell ref="L7:N7"/>
    <mergeCell ref="Q7:Q11"/>
    <mergeCell ref="R7:R11"/>
    <mergeCell ref="S7:S11"/>
    <mergeCell ref="N8:N11"/>
    <mergeCell ref="I8:I11"/>
    <mergeCell ref="O7:O11"/>
    <mergeCell ref="P7:P11"/>
    <mergeCell ref="EE6:EM6"/>
    <mergeCell ref="EN6:EU6"/>
    <mergeCell ref="EV6:FE6"/>
    <mergeCell ref="M8:M11"/>
    <mergeCell ref="Y7:Y11"/>
    <mergeCell ref="W7:W11"/>
    <mergeCell ref="X7:X11"/>
    <mergeCell ref="T7:T11"/>
    <mergeCell ref="AV7:AV11"/>
    <mergeCell ref="AA7:AC8"/>
    <mergeCell ref="AD7:AF7"/>
    <mergeCell ref="Z7:Z11"/>
    <mergeCell ref="AU7:AU11"/>
    <mergeCell ref="AT7:AT11"/>
    <mergeCell ref="AH7:AH11"/>
    <mergeCell ref="AI7:AK7"/>
    <mergeCell ref="AL7:AL11"/>
    <mergeCell ref="AG7:AG11"/>
    <mergeCell ref="AM8:AM11"/>
    <mergeCell ref="AN8:AN11"/>
    <mergeCell ref="AO8:AO11"/>
    <mergeCell ref="AP8:AP11"/>
    <mergeCell ref="AQ8:AQ11"/>
    <mergeCell ref="AM7:AQ7"/>
    <mergeCell ref="AU5:BC5"/>
    <mergeCell ref="BD5:BK5"/>
    <mergeCell ref="BL5:BU5"/>
    <mergeCell ref="AM6:AT6"/>
    <mergeCell ref="AU6:BC6"/>
    <mergeCell ref="BD6:BK6"/>
    <mergeCell ref="BL6:BU6"/>
    <mergeCell ref="GN5:GW5"/>
    <mergeCell ref="BV6:CD6"/>
    <mergeCell ref="CE6:CL6"/>
    <mergeCell ref="CM6:CU6"/>
    <mergeCell ref="CV6:DC6"/>
    <mergeCell ref="DN6:DV6"/>
    <mergeCell ref="DW6:ED6"/>
    <mergeCell ref="DD6:DM6"/>
    <mergeCell ref="BV5:CD5"/>
    <mergeCell ref="CE5:CL5"/>
    <mergeCell ref="DW5:ED5"/>
    <mergeCell ref="EE5:EM5"/>
    <mergeCell ref="EN5:EU5"/>
    <mergeCell ref="EV5:FE5"/>
    <mergeCell ref="FF5:FN5"/>
    <mergeCell ref="FO5:FV5"/>
    <mergeCell ref="FW5:GE5"/>
    <mergeCell ref="A5:B6"/>
    <mergeCell ref="C5:K5"/>
    <mergeCell ref="L5:S5"/>
    <mergeCell ref="T5:AC5"/>
    <mergeCell ref="AD5:AL5"/>
    <mergeCell ref="AM5:AT5"/>
    <mergeCell ref="C6:K6"/>
    <mergeCell ref="L6:S6"/>
    <mergeCell ref="T6:AC6"/>
    <mergeCell ref="AD6:AL6"/>
    <mergeCell ref="CM5:CU5"/>
    <mergeCell ref="CV5:DC5"/>
    <mergeCell ref="DD5:DM5"/>
    <mergeCell ref="DN5:DV5"/>
    <mergeCell ref="EN4:EU4"/>
    <mergeCell ref="HG4:HN4"/>
    <mergeCell ref="FO4:FV4"/>
    <mergeCell ref="FW4:GA4"/>
    <mergeCell ref="GB4:GE4"/>
    <mergeCell ref="GF4:GM4"/>
    <mergeCell ref="EE4:EI4"/>
    <mergeCell ref="EJ4:EM4"/>
    <mergeCell ref="GX5:HF5"/>
    <mergeCell ref="HG5:HN5"/>
    <mergeCell ref="GF5:GM5"/>
    <mergeCell ref="T1:AC1"/>
    <mergeCell ref="AD1:AL1"/>
    <mergeCell ref="T4:AC4"/>
    <mergeCell ref="AD4:AL4"/>
    <mergeCell ref="GX4:HF4"/>
    <mergeCell ref="EV4:FE4"/>
    <mergeCell ref="FF4:FN4"/>
    <mergeCell ref="DN4:DV4"/>
    <mergeCell ref="AM4:AT4"/>
    <mergeCell ref="AU4:AY4"/>
    <mergeCell ref="AZ4:BC4"/>
    <mergeCell ref="BD4:BK4"/>
    <mergeCell ref="BL4:BU4"/>
    <mergeCell ref="DW4:ED4"/>
    <mergeCell ref="A4:B4"/>
    <mergeCell ref="C4:G4"/>
    <mergeCell ref="H4:K4"/>
    <mergeCell ref="L4:S4"/>
    <mergeCell ref="C1:K1"/>
    <mergeCell ref="L1:S1"/>
    <mergeCell ref="EE1:EM1"/>
    <mergeCell ref="CM1:CU1"/>
    <mergeCell ref="CV1:DC1"/>
    <mergeCell ref="BD1:BK1"/>
    <mergeCell ref="BL1:BU1"/>
    <mergeCell ref="BV1:CD1"/>
    <mergeCell ref="CV4:DC4"/>
    <mergeCell ref="DD1:DM1"/>
    <mergeCell ref="AM1:AT1"/>
    <mergeCell ref="AU1:BC1"/>
    <mergeCell ref="DD4:DM4"/>
    <mergeCell ref="CE1:CL1"/>
    <mergeCell ref="DN1:DV1"/>
    <mergeCell ref="DW1:ED1"/>
    <mergeCell ref="BV4:CD4"/>
    <mergeCell ref="CE4:CL4"/>
    <mergeCell ref="CM4:CQ4"/>
    <mergeCell ref="CR4:CU4"/>
    <mergeCell ref="EN1:EU1"/>
    <mergeCell ref="GJ7:GJ11"/>
    <mergeCell ref="HG1:HN1"/>
    <mergeCell ref="GF1:GM1"/>
    <mergeCell ref="GN1:GW1"/>
    <mergeCell ref="GX1:HF1"/>
    <mergeCell ref="FO1:FV1"/>
    <mergeCell ref="FW1:GE1"/>
    <mergeCell ref="FF1:FN1"/>
    <mergeCell ref="GN4:GW4"/>
    <mergeCell ref="EV1:FE1"/>
    <mergeCell ref="HG6:HN6"/>
    <mergeCell ref="FF6:FN6"/>
    <mergeCell ref="FO6:FV6"/>
    <mergeCell ref="FW6:GE6"/>
    <mergeCell ref="GF6:GM6"/>
    <mergeCell ref="GN6:GW6"/>
    <mergeCell ref="GX6:HF6"/>
    <mergeCell ref="EV7:EV11"/>
    <mergeCell ref="ES7:ES11"/>
    <mergeCell ref="ET7:ET11"/>
    <mergeCell ref="EU7:EU11"/>
    <mergeCell ref="EN8:EN11"/>
    <mergeCell ref="ER7:ER11"/>
  </mergeCells>
  <phoneticPr fontId="3"/>
  <dataValidations count="4">
    <dataValidation type="whole" allowBlank="1" showInputMessage="1" showErrorMessage="1" errorTitle="入力エラー" error="数値以外の入力または、11桁以上の入力は行えません" sqref="AS13:AS38 GM13:GM38 EU13:EU38 DC13:DC38 BK13:BK38 HM13:HM38 FU13:FU38 EC13:EC38 CK13:CK38 S13:S38">
      <formula1>-999999999</formula1>
      <formula2>9999999999</formula2>
    </dataValidation>
    <dataValidation type="whole" allowBlank="1" showInputMessage="1" showErrorMessage="1" errorTitle="入力エラー" error="数値以外の入力または、12桁以上の入力は行えません。" sqref="GB13:GD38 EJ13:EL38 CR13:CT38 AZ13:BB38 H13:J38 EQ13:ET38 O13:R38 BG13:BJ38 CY13:DB38 GI13:GL38">
      <formula1>-9999999999</formula1>
      <formula2>99999999999</formula2>
    </dataValidation>
    <dataValidation type="whole" allowBlank="1" showInputMessage="1" showErrorMessage="1" errorTitle="入力エラー" error="数値以外の入力または、10桁以上の入力は行えません。" sqref="L13:N38 GF13:GH38 EN13:EP38 CV13:CX38 BD13:BF38">
      <formula1>-99999999</formula1>
      <formula2>999999999</formula2>
    </dataValidation>
    <dataValidation type="whole" allowBlank="1" showInputMessage="1" showErrorMessage="1" errorTitle="入力エラー" error="数値以外の入力または、14桁以上の入力は行えません。" sqref="K13:K38 GE13:GE38 EM13:EM38 CU13:CU38 BC13:BC38">
      <formula1>-999999999999</formula1>
      <formula2>9999999999999</formula2>
    </dataValidation>
  </dataValidations>
  <pageMargins left="0.39370078740157483" right="0" top="0.6692913385826772" bottom="0.39370078740157483" header="0.70866141732283472" footer="0.19685039370078741"/>
  <pageSetup paperSize="9" firstPageNumber="61" pageOrder="overThenDown" orientation="landscape" useFirstPageNumber="1" horizontalDpi="300" verticalDpi="300" r:id="rId1"/>
  <headerFooter alignWithMargins="0"/>
  <colBreaks count="24" manualBreakCount="24">
    <brk id="11" max="37" man="1"/>
    <brk id="19" max="37" man="1"/>
    <brk id="29" max="37" man="1"/>
    <brk id="38" max="37" man="1"/>
    <brk id="46" max="37" man="1"/>
    <brk id="55" max="37" man="1"/>
    <brk id="63" max="37" man="1"/>
    <brk id="73" max="37" man="1"/>
    <brk id="82" max="37" man="1"/>
    <brk id="90" max="37" man="1"/>
    <brk id="99" max="37" man="1"/>
    <brk id="107" max="37" man="1"/>
    <brk id="117" max="37" man="1"/>
    <brk id="126" max="37" man="1"/>
    <brk id="134" max="37" man="1"/>
    <brk id="143" max="37" man="1"/>
    <brk id="151" max="37" man="1"/>
    <brk id="161" max="37" man="1"/>
    <brk id="170" max="37" man="1"/>
    <brk id="178" max="37" man="1"/>
    <brk id="187" max="37" man="1"/>
    <brk id="195" max="37" man="1"/>
    <brk id="205" max="37" man="1"/>
    <brk id="214" max="1048575" man="1"/>
  </colBreaks>
  <ignoredErrors>
    <ignoredError sqref="C3:U3 AU3:BM3 CM3:DE3 EE3:EW3 FW3:GO3 V3:AT3 BN3:CL3 DF3:ED3 EX3:FV3 GP3:HN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59">
    <tabColor theme="8"/>
  </sheetPr>
  <dimension ref="A1:HN38"/>
  <sheetViews>
    <sheetView showGridLines="0" zoomScale="80" zoomScaleNormal="100" zoomScaleSheetLayoutView="80" workbookViewId="0">
      <selection activeCell="HO1" sqref="HO1"/>
    </sheetView>
  </sheetViews>
  <sheetFormatPr defaultColWidth="5.33203125" defaultRowHeight="15" customHeight="1" x14ac:dyDescent="0.2"/>
  <cols>
    <col min="1" max="1" width="3" style="1" customWidth="1"/>
    <col min="2" max="2" width="12.88671875" style="33" customWidth="1"/>
    <col min="3" max="4" width="15.33203125" style="1" customWidth="1"/>
    <col min="5" max="5" width="15.44140625" style="1" customWidth="1"/>
    <col min="6" max="6" width="15.33203125" style="1" customWidth="1"/>
    <col min="7" max="7" width="15.44140625" style="1" customWidth="1"/>
    <col min="8" max="10" width="8.33203125" style="1" customWidth="1"/>
    <col min="11" max="11" width="10.21875" style="1" customWidth="1"/>
    <col min="12" max="14" width="8.21875" style="1" customWidth="1"/>
    <col min="15" max="17" width="11.33203125" style="1" customWidth="1"/>
    <col min="18" max="18" width="11.21875" style="1" customWidth="1"/>
    <col min="19" max="19" width="10.21875" style="1" customWidth="1"/>
    <col min="20" max="21" width="9.21875" style="1" customWidth="1"/>
    <col min="22" max="22" width="8.44140625" style="1" customWidth="1"/>
    <col min="23" max="29" width="9.21875" style="1" customWidth="1"/>
    <col min="30" max="34" width="7.21875" style="1" customWidth="1"/>
    <col min="35" max="37" width="8.21875" style="1" customWidth="1"/>
    <col min="38" max="38" width="8.109375" style="1" customWidth="1"/>
    <col min="39" max="44" width="11.33203125" style="1" customWidth="1"/>
    <col min="45" max="45" width="10.21875" style="1" customWidth="1"/>
    <col min="46" max="46" width="14.44140625" style="1" customWidth="1"/>
    <col min="47" max="48" width="15.33203125" style="1" customWidth="1"/>
    <col min="49" max="49" width="15.44140625" style="1" customWidth="1"/>
    <col min="50" max="50" width="15.33203125" style="1" customWidth="1"/>
    <col min="51" max="51" width="15.44140625" style="1" customWidth="1"/>
    <col min="52" max="54" width="8.33203125" style="1" customWidth="1"/>
    <col min="55" max="55" width="10.21875" style="1" customWidth="1"/>
    <col min="56" max="58" width="8.21875" style="1" customWidth="1"/>
    <col min="59" max="61" width="11.33203125" style="1" customWidth="1"/>
    <col min="62" max="62" width="11.21875" style="1" customWidth="1"/>
    <col min="63" max="63" width="10.21875" style="1" customWidth="1"/>
    <col min="64" max="65" width="9.21875" style="1" customWidth="1"/>
    <col min="66" max="66" width="8.44140625" style="1" customWidth="1"/>
    <col min="67" max="73" width="9.21875" style="1" customWidth="1"/>
    <col min="74" max="78" width="7.21875" style="1" customWidth="1"/>
    <col min="79" max="81" width="8.21875" style="1" customWidth="1"/>
    <col min="82" max="82" width="8.109375" style="1" customWidth="1"/>
    <col min="83" max="88" width="11.33203125" style="1" customWidth="1"/>
    <col min="89" max="89" width="10.21875" style="1" customWidth="1"/>
    <col min="90" max="90" width="14.44140625" style="1" customWidth="1"/>
    <col min="91" max="92" width="15.33203125" style="1" customWidth="1"/>
    <col min="93" max="93" width="15.44140625" style="1" customWidth="1"/>
    <col min="94" max="94" width="15.33203125" style="1" customWidth="1"/>
    <col min="95" max="95" width="15.44140625" style="1" customWidth="1"/>
    <col min="96" max="98" width="8.33203125" style="1" customWidth="1"/>
    <col min="99" max="99" width="10.21875" style="1" customWidth="1"/>
    <col min="100" max="102" width="8.21875" style="1" customWidth="1"/>
    <col min="103" max="105" width="11.33203125" style="1" customWidth="1"/>
    <col min="106" max="106" width="11.21875" style="1" customWidth="1"/>
    <col min="107" max="107" width="10.21875" style="1" customWidth="1"/>
    <col min="108" max="109" width="9.21875" style="1" customWidth="1"/>
    <col min="110" max="110" width="8.44140625" style="1" customWidth="1"/>
    <col min="111" max="117" width="9.21875" style="1" customWidth="1"/>
    <col min="118" max="122" width="7.21875" style="1" customWidth="1"/>
    <col min="123" max="125" width="8.21875" style="1" customWidth="1"/>
    <col min="126" max="126" width="8.109375" style="1" customWidth="1"/>
    <col min="127" max="132" width="11.33203125" style="1" customWidth="1"/>
    <col min="133" max="133" width="10.21875" style="1" customWidth="1"/>
    <col min="134" max="134" width="14.44140625" style="1" customWidth="1"/>
    <col min="135" max="136" width="15.33203125" style="1" customWidth="1"/>
    <col min="137" max="137" width="15.44140625" style="1" customWidth="1"/>
    <col min="138" max="138" width="15.33203125" style="1" customWidth="1"/>
    <col min="139" max="139" width="15.44140625" style="1" customWidth="1"/>
    <col min="140" max="142" width="8.33203125" style="1" customWidth="1"/>
    <col min="143" max="143" width="10.21875" style="1" customWidth="1"/>
    <col min="144" max="146" width="8.21875" style="1" customWidth="1"/>
    <col min="147" max="149" width="11.33203125" style="1" customWidth="1"/>
    <col min="150" max="150" width="11.21875" style="1" customWidth="1"/>
    <col min="151" max="151" width="10.21875" style="1" customWidth="1"/>
    <col min="152" max="153" width="9.21875" style="1" customWidth="1"/>
    <col min="154" max="154" width="8.44140625" style="1" customWidth="1"/>
    <col min="155" max="161" width="9.21875" style="1" customWidth="1"/>
    <col min="162" max="166" width="7.21875" style="1" customWidth="1"/>
    <col min="167" max="169" width="8.21875" style="1" customWidth="1"/>
    <col min="170" max="170" width="8.109375" style="1" customWidth="1"/>
    <col min="171" max="176" width="11.33203125" style="1" customWidth="1"/>
    <col min="177" max="177" width="10.21875" style="1" customWidth="1"/>
    <col min="178" max="178" width="14.44140625" style="1" customWidth="1"/>
    <col min="179" max="180" width="15.33203125" style="1" customWidth="1"/>
    <col min="181" max="181" width="15.44140625" style="1" customWidth="1"/>
    <col min="182" max="182" width="15.33203125" style="1" customWidth="1"/>
    <col min="183" max="183" width="15.44140625" style="1" customWidth="1"/>
    <col min="184" max="186" width="8.33203125" style="1" customWidth="1"/>
    <col min="187" max="187" width="10.21875" style="1" customWidth="1"/>
    <col min="188" max="190" width="8.21875" style="1" customWidth="1"/>
    <col min="191" max="193" width="11.33203125" style="1" customWidth="1"/>
    <col min="194" max="194" width="11.21875" style="1" customWidth="1"/>
    <col min="195" max="195" width="10.21875" style="1" customWidth="1"/>
    <col min="196" max="197" width="9.21875" style="1" customWidth="1"/>
    <col min="198" max="198" width="8.44140625" style="1" customWidth="1"/>
    <col min="199" max="205" width="9.21875" style="1" customWidth="1"/>
    <col min="206" max="210" width="7.21875" style="1" customWidth="1"/>
    <col min="211" max="213" width="8.21875" style="1" customWidth="1"/>
    <col min="214" max="214" width="8.109375" style="1" customWidth="1"/>
    <col min="215" max="220" width="11.33203125" style="1" customWidth="1"/>
    <col min="221" max="221" width="10.21875" style="1" customWidth="1"/>
    <col min="222" max="222" width="14.44140625" style="1" customWidth="1"/>
    <col min="223" max="223" width="5.33203125" style="1" bestFit="1" customWidth="1"/>
    <col min="224" max="224" width="2.21875" style="1" bestFit="1" customWidth="1"/>
    <col min="225" max="225" width="5.21875" style="1" bestFit="1" customWidth="1"/>
    <col min="226" max="226" width="5.33203125" style="1" bestFit="1" customWidth="1"/>
    <col min="227" max="227" width="2.21875" style="1" bestFit="1" customWidth="1"/>
    <col min="228" max="232" width="5.33203125" style="1" bestFit="1" customWidth="1"/>
    <col min="233" max="233" width="2.21875" style="1" bestFit="1" customWidth="1"/>
    <col min="234" max="250" width="5.33203125" style="1" bestFit="1" customWidth="1"/>
    <col min="251" max="251" width="2.21875" style="1" bestFit="1" customWidth="1"/>
    <col min="252" max="252" width="5.33203125" style="1" bestFit="1" customWidth="1"/>
    <col min="253" max="254" width="2.21875" style="1" bestFit="1" customWidth="1"/>
    <col min="255" max="255" width="5.33203125" style="1" bestFit="1"/>
    <col min="256" max="16384" width="5.33203125" style="1"/>
  </cols>
  <sheetData>
    <row r="1" spans="1:222" ht="43.5" customHeight="1" x14ac:dyDescent="0.2">
      <c r="B1" s="2"/>
      <c r="C1" s="102" t="s">
        <v>198</v>
      </c>
      <c r="D1" s="102"/>
      <c r="E1" s="102"/>
      <c r="F1" s="102"/>
      <c r="G1" s="102"/>
      <c r="H1" s="102"/>
      <c r="I1" s="102"/>
      <c r="J1" s="102"/>
      <c r="K1" s="102"/>
      <c r="L1" s="102" t="s">
        <v>199</v>
      </c>
      <c r="M1" s="102"/>
      <c r="N1" s="102"/>
      <c r="O1" s="102"/>
      <c r="P1" s="102"/>
      <c r="Q1" s="102"/>
      <c r="R1" s="102"/>
      <c r="S1" s="102"/>
      <c r="T1" s="102" t="s">
        <v>200</v>
      </c>
      <c r="U1" s="102"/>
      <c r="V1" s="102"/>
      <c r="W1" s="102"/>
      <c r="X1" s="102"/>
      <c r="Y1" s="102"/>
      <c r="Z1" s="102"/>
      <c r="AA1" s="102"/>
      <c r="AB1" s="102"/>
      <c r="AC1" s="102"/>
      <c r="AD1" s="102" t="s">
        <v>201</v>
      </c>
      <c r="AE1" s="102"/>
      <c r="AF1" s="102"/>
      <c r="AG1" s="102"/>
      <c r="AH1" s="102"/>
      <c r="AI1" s="102"/>
      <c r="AJ1" s="102"/>
      <c r="AK1" s="102"/>
      <c r="AL1" s="102"/>
      <c r="AM1" s="105" t="s">
        <v>201</v>
      </c>
      <c r="AN1" s="105"/>
      <c r="AO1" s="105"/>
      <c r="AP1" s="105"/>
      <c r="AQ1" s="105"/>
      <c r="AR1" s="105"/>
      <c r="AS1" s="105"/>
      <c r="AT1" s="105"/>
      <c r="AU1" s="102" t="s">
        <v>198</v>
      </c>
      <c r="AV1" s="102"/>
      <c r="AW1" s="102"/>
      <c r="AX1" s="102"/>
      <c r="AY1" s="102"/>
      <c r="AZ1" s="102"/>
      <c r="BA1" s="102"/>
      <c r="BB1" s="102"/>
      <c r="BC1" s="102"/>
      <c r="BD1" s="102" t="s">
        <v>199</v>
      </c>
      <c r="BE1" s="102"/>
      <c r="BF1" s="102"/>
      <c r="BG1" s="102"/>
      <c r="BH1" s="102"/>
      <c r="BI1" s="102"/>
      <c r="BJ1" s="102"/>
      <c r="BK1" s="102"/>
      <c r="BL1" s="102" t="s">
        <v>200</v>
      </c>
      <c r="BM1" s="102"/>
      <c r="BN1" s="102"/>
      <c r="BO1" s="102"/>
      <c r="BP1" s="102"/>
      <c r="BQ1" s="102"/>
      <c r="BR1" s="102"/>
      <c r="BS1" s="102"/>
      <c r="BT1" s="102"/>
      <c r="BU1" s="102"/>
      <c r="BV1" s="102" t="s">
        <v>201</v>
      </c>
      <c r="BW1" s="102"/>
      <c r="BX1" s="102"/>
      <c r="BY1" s="102"/>
      <c r="BZ1" s="102"/>
      <c r="CA1" s="102"/>
      <c r="CB1" s="102"/>
      <c r="CC1" s="102"/>
      <c r="CD1" s="102"/>
      <c r="CE1" s="105" t="s">
        <v>201</v>
      </c>
      <c r="CF1" s="105"/>
      <c r="CG1" s="105"/>
      <c r="CH1" s="105"/>
      <c r="CI1" s="105"/>
      <c r="CJ1" s="105"/>
      <c r="CK1" s="105"/>
      <c r="CL1" s="105"/>
      <c r="CM1" s="102" t="s">
        <v>198</v>
      </c>
      <c r="CN1" s="102"/>
      <c r="CO1" s="102"/>
      <c r="CP1" s="102"/>
      <c r="CQ1" s="102"/>
      <c r="CR1" s="102"/>
      <c r="CS1" s="102"/>
      <c r="CT1" s="102"/>
      <c r="CU1" s="102"/>
      <c r="CV1" s="102" t="s">
        <v>199</v>
      </c>
      <c r="CW1" s="102"/>
      <c r="CX1" s="102"/>
      <c r="CY1" s="102"/>
      <c r="CZ1" s="102"/>
      <c r="DA1" s="102"/>
      <c r="DB1" s="102"/>
      <c r="DC1" s="102"/>
      <c r="DD1" s="102" t="s">
        <v>200</v>
      </c>
      <c r="DE1" s="102"/>
      <c r="DF1" s="102"/>
      <c r="DG1" s="102"/>
      <c r="DH1" s="102"/>
      <c r="DI1" s="102"/>
      <c r="DJ1" s="102"/>
      <c r="DK1" s="102"/>
      <c r="DL1" s="102"/>
      <c r="DM1" s="102"/>
      <c r="DN1" s="102" t="s">
        <v>201</v>
      </c>
      <c r="DO1" s="102"/>
      <c r="DP1" s="102"/>
      <c r="DQ1" s="102"/>
      <c r="DR1" s="102"/>
      <c r="DS1" s="102"/>
      <c r="DT1" s="102"/>
      <c r="DU1" s="102"/>
      <c r="DV1" s="102"/>
      <c r="DW1" s="105" t="s">
        <v>201</v>
      </c>
      <c r="DX1" s="105"/>
      <c r="DY1" s="105"/>
      <c r="DZ1" s="105"/>
      <c r="EA1" s="105"/>
      <c r="EB1" s="105"/>
      <c r="EC1" s="105"/>
      <c r="ED1" s="105"/>
      <c r="EE1" s="102" t="s">
        <v>198</v>
      </c>
      <c r="EF1" s="102"/>
      <c r="EG1" s="102"/>
      <c r="EH1" s="102"/>
      <c r="EI1" s="102"/>
      <c r="EJ1" s="102"/>
      <c r="EK1" s="102"/>
      <c r="EL1" s="102"/>
      <c r="EM1" s="102"/>
      <c r="EN1" s="102" t="s">
        <v>199</v>
      </c>
      <c r="EO1" s="102"/>
      <c r="EP1" s="102"/>
      <c r="EQ1" s="102"/>
      <c r="ER1" s="102"/>
      <c r="ES1" s="102"/>
      <c r="ET1" s="102"/>
      <c r="EU1" s="102"/>
      <c r="EV1" s="102" t="s">
        <v>200</v>
      </c>
      <c r="EW1" s="102"/>
      <c r="EX1" s="102"/>
      <c r="EY1" s="102"/>
      <c r="EZ1" s="102"/>
      <c r="FA1" s="102"/>
      <c r="FB1" s="102"/>
      <c r="FC1" s="102"/>
      <c r="FD1" s="102"/>
      <c r="FE1" s="102"/>
      <c r="FF1" s="102" t="s">
        <v>201</v>
      </c>
      <c r="FG1" s="102"/>
      <c r="FH1" s="102"/>
      <c r="FI1" s="102"/>
      <c r="FJ1" s="102"/>
      <c r="FK1" s="102"/>
      <c r="FL1" s="102"/>
      <c r="FM1" s="102"/>
      <c r="FN1" s="102"/>
      <c r="FO1" s="105" t="s">
        <v>201</v>
      </c>
      <c r="FP1" s="105"/>
      <c r="FQ1" s="105"/>
      <c r="FR1" s="105"/>
      <c r="FS1" s="105"/>
      <c r="FT1" s="105"/>
      <c r="FU1" s="105"/>
      <c r="FV1" s="105"/>
      <c r="FW1" s="102" t="s">
        <v>198</v>
      </c>
      <c r="FX1" s="102"/>
      <c r="FY1" s="102"/>
      <c r="FZ1" s="102"/>
      <c r="GA1" s="102"/>
      <c r="GB1" s="102"/>
      <c r="GC1" s="102"/>
      <c r="GD1" s="102"/>
      <c r="GE1" s="102"/>
      <c r="GF1" s="102" t="s">
        <v>199</v>
      </c>
      <c r="GG1" s="102"/>
      <c r="GH1" s="102"/>
      <c r="GI1" s="102"/>
      <c r="GJ1" s="102"/>
      <c r="GK1" s="102"/>
      <c r="GL1" s="102"/>
      <c r="GM1" s="102"/>
      <c r="GN1" s="102" t="s">
        <v>200</v>
      </c>
      <c r="GO1" s="102"/>
      <c r="GP1" s="102"/>
      <c r="GQ1" s="102"/>
      <c r="GR1" s="102"/>
      <c r="GS1" s="102"/>
      <c r="GT1" s="102"/>
      <c r="GU1" s="102"/>
      <c r="GV1" s="102"/>
      <c r="GW1" s="102"/>
      <c r="GX1" s="102" t="s">
        <v>201</v>
      </c>
      <c r="GY1" s="102"/>
      <c r="GZ1" s="102"/>
      <c r="HA1" s="102"/>
      <c r="HB1" s="102"/>
      <c r="HC1" s="102"/>
      <c r="HD1" s="102"/>
      <c r="HE1" s="102"/>
      <c r="HF1" s="102"/>
      <c r="HG1" s="105" t="s">
        <v>201</v>
      </c>
      <c r="HH1" s="105"/>
      <c r="HI1" s="105"/>
      <c r="HJ1" s="105"/>
      <c r="HK1" s="105"/>
      <c r="HL1" s="105"/>
      <c r="HM1" s="105"/>
      <c r="HN1" s="105"/>
    </row>
    <row r="2" spans="1:222" ht="13.2" customHeight="1" x14ac:dyDescent="0.2">
      <c r="B2" s="2"/>
      <c r="C2" s="7"/>
      <c r="D2" s="7"/>
      <c r="E2" s="7"/>
      <c r="F2" s="7"/>
      <c r="G2" s="7"/>
      <c r="H2" s="8"/>
      <c r="I2" s="9"/>
      <c r="J2" s="9"/>
      <c r="AU2" s="7"/>
      <c r="AV2" s="7"/>
      <c r="AW2" s="7"/>
      <c r="AX2" s="7"/>
      <c r="AY2" s="7"/>
      <c r="AZ2" s="8"/>
      <c r="BA2" s="9"/>
      <c r="BB2" s="9"/>
      <c r="CM2" s="7"/>
      <c r="CN2" s="7"/>
      <c r="CO2" s="7"/>
      <c r="CP2" s="7"/>
      <c r="CQ2" s="7"/>
      <c r="CR2" s="8"/>
      <c r="CS2" s="9"/>
      <c r="CT2" s="9"/>
      <c r="EE2" s="7"/>
      <c r="EF2" s="7"/>
      <c r="EG2" s="7"/>
      <c r="EH2" s="7"/>
      <c r="EI2" s="7"/>
      <c r="EJ2" s="8"/>
      <c r="EK2" s="9"/>
      <c r="EL2" s="9"/>
      <c r="FW2" s="7"/>
      <c r="FX2" s="7"/>
      <c r="FY2" s="7"/>
      <c r="FZ2" s="7"/>
      <c r="GA2" s="7"/>
      <c r="GB2" s="8"/>
      <c r="GC2" s="9"/>
      <c r="GD2" s="9"/>
    </row>
    <row r="3" spans="1:222" ht="13.5" customHeight="1" x14ac:dyDescent="0.15">
      <c r="B3" s="10"/>
      <c r="C3" s="11" t="s">
        <v>0</v>
      </c>
      <c r="D3" s="11" t="s">
        <v>146</v>
      </c>
      <c r="E3" s="11" t="s">
        <v>147</v>
      </c>
      <c r="F3" s="11" t="s">
        <v>148</v>
      </c>
      <c r="G3" s="11" t="s">
        <v>149</v>
      </c>
      <c r="H3" s="11" t="s">
        <v>150</v>
      </c>
      <c r="I3" s="11" t="s">
        <v>151</v>
      </c>
      <c r="J3" s="11" t="s">
        <v>152</v>
      </c>
      <c r="K3" s="11" t="s">
        <v>153</v>
      </c>
      <c r="L3" s="11" t="s">
        <v>154</v>
      </c>
      <c r="M3" s="11" t="s">
        <v>155</v>
      </c>
      <c r="N3" s="11" t="s">
        <v>156</v>
      </c>
      <c r="O3" s="11" t="s">
        <v>157</v>
      </c>
      <c r="P3" s="11" t="s">
        <v>158</v>
      </c>
      <c r="Q3" s="11" t="s">
        <v>159</v>
      </c>
      <c r="R3" s="11" t="s">
        <v>160</v>
      </c>
      <c r="S3" s="11" t="s">
        <v>161</v>
      </c>
      <c r="T3" s="11" t="s">
        <v>162</v>
      </c>
      <c r="U3" s="11" t="s">
        <v>163</v>
      </c>
      <c r="V3" s="11" t="s">
        <v>164</v>
      </c>
      <c r="W3" s="11" t="s">
        <v>165</v>
      </c>
      <c r="X3" s="11" t="s">
        <v>166</v>
      </c>
      <c r="Y3" s="11" t="s">
        <v>167</v>
      </c>
      <c r="Z3" s="11" t="s">
        <v>168</v>
      </c>
      <c r="AA3" s="11" t="s">
        <v>169</v>
      </c>
      <c r="AB3" s="11" t="s">
        <v>170</v>
      </c>
      <c r="AC3" s="11" t="s">
        <v>171</v>
      </c>
      <c r="AD3" s="11" t="s">
        <v>172</v>
      </c>
      <c r="AE3" s="11" t="s">
        <v>173</v>
      </c>
      <c r="AF3" s="11" t="s">
        <v>174</v>
      </c>
      <c r="AG3" s="11" t="s">
        <v>175</v>
      </c>
      <c r="AH3" s="11" t="s">
        <v>176</v>
      </c>
      <c r="AI3" s="11" t="s">
        <v>177</v>
      </c>
      <c r="AJ3" s="11" t="s">
        <v>178</v>
      </c>
      <c r="AK3" s="11" t="s">
        <v>179</v>
      </c>
      <c r="AL3" s="11" t="s">
        <v>180</v>
      </c>
      <c r="AM3" s="11" t="s">
        <v>181</v>
      </c>
      <c r="AN3" s="11" t="s">
        <v>182</v>
      </c>
      <c r="AO3" s="11" t="s">
        <v>183</v>
      </c>
      <c r="AP3" s="11" t="s">
        <v>184</v>
      </c>
      <c r="AQ3" s="11" t="s">
        <v>185</v>
      </c>
      <c r="AR3" s="11" t="s">
        <v>186</v>
      </c>
      <c r="AS3" s="11" t="s">
        <v>196</v>
      </c>
      <c r="AT3" s="11" t="s">
        <v>197</v>
      </c>
      <c r="AU3" s="11" t="s">
        <v>0</v>
      </c>
      <c r="AV3" s="11" t="s">
        <v>146</v>
      </c>
      <c r="AW3" s="11" t="s">
        <v>147</v>
      </c>
      <c r="AX3" s="11" t="s">
        <v>148</v>
      </c>
      <c r="AY3" s="11" t="s">
        <v>149</v>
      </c>
      <c r="AZ3" s="11" t="s">
        <v>150</v>
      </c>
      <c r="BA3" s="11" t="s">
        <v>151</v>
      </c>
      <c r="BB3" s="11" t="s">
        <v>152</v>
      </c>
      <c r="BC3" s="11" t="s">
        <v>153</v>
      </c>
      <c r="BD3" s="11" t="s">
        <v>154</v>
      </c>
      <c r="BE3" s="11" t="s">
        <v>155</v>
      </c>
      <c r="BF3" s="11" t="s">
        <v>156</v>
      </c>
      <c r="BG3" s="11" t="s">
        <v>157</v>
      </c>
      <c r="BH3" s="11" t="s">
        <v>158</v>
      </c>
      <c r="BI3" s="11" t="s">
        <v>159</v>
      </c>
      <c r="BJ3" s="11" t="s">
        <v>160</v>
      </c>
      <c r="BK3" s="11" t="s">
        <v>161</v>
      </c>
      <c r="BL3" s="11" t="s">
        <v>162</v>
      </c>
      <c r="BM3" s="11" t="s">
        <v>163</v>
      </c>
      <c r="BN3" s="11" t="s">
        <v>164</v>
      </c>
      <c r="BO3" s="11" t="s">
        <v>165</v>
      </c>
      <c r="BP3" s="11" t="s">
        <v>166</v>
      </c>
      <c r="BQ3" s="11" t="s">
        <v>167</v>
      </c>
      <c r="BR3" s="11" t="s">
        <v>168</v>
      </c>
      <c r="BS3" s="11" t="s">
        <v>169</v>
      </c>
      <c r="BT3" s="11" t="s">
        <v>170</v>
      </c>
      <c r="BU3" s="11" t="s">
        <v>171</v>
      </c>
      <c r="BV3" s="11" t="s">
        <v>172</v>
      </c>
      <c r="BW3" s="11" t="s">
        <v>173</v>
      </c>
      <c r="BX3" s="11" t="s">
        <v>174</v>
      </c>
      <c r="BY3" s="11" t="s">
        <v>175</v>
      </c>
      <c r="BZ3" s="11" t="s">
        <v>176</v>
      </c>
      <c r="CA3" s="11" t="s">
        <v>177</v>
      </c>
      <c r="CB3" s="11" t="s">
        <v>178</v>
      </c>
      <c r="CC3" s="11" t="s">
        <v>179</v>
      </c>
      <c r="CD3" s="11" t="s">
        <v>180</v>
      </c>
      <c r="CE3" s="11" t="s">
        <v>181</v>
      </c>
      <c r="CF3" s="11" t="s">
        <v>182</v>
      </c>
      <c r="CG3" s="11" t="s">
        <v>183</v>
      </c>
      <c r="CH3" s="11" t="s">
        <v>184</v>
      </c>
      <c r="CI3" s="11" t="s">
        <v>185</v>
      </c>
      <c r="CJ3" s="11" t="s">
        <v>186</v>
      </c>
      <c r="CK3" s="11" t="s">
        <v>196</v>
      </c>
      <c r="CL3" s="11" t="s">
        <v>197</v>
      </c>
      <c r="CM3" s="11" t="s">
        <v>0</v>
      </c>
      <c r="CN3" s="11" t="s">
        <v>146</v>
      </c>
      <c r="CO3" s="11" t="s">
        <v>147</v>
      </c>
      <c r="CP3" s="11" t="s">
        <v>148</v>
      </c>
      <c r="CQ3" s="11" t="s">
        <v>149</v>
      </c>
      <c r="CR3" s="11" t="s">
        <v>150</v>
      </c>
      <c r="CS3" s="11" t="s">
        <v>151</v>
      </c>
      <c r="CT3" s="11" t="s">
        <v>152</v>
      </c>
      <c r="CU3" s="11" t="s">
        <v>153</v>
      </c>
      <c r="CV3" s="11" t="s">
        <v>154</v>
      </c>
      <c r="CW3" s="11" t="s">
        <v>155</v>
      </c>
      <c r="CX3" s="11" t="s">
        <v>156</v>
      </c>
      <c r="CY3" s="11" t="s">
        <v>157</v>
      </c>
      <c r="CZ3" s="11" t="s">
        <v>158</v>
      </c>
      <c r="DA3" s="11" t="s">
        <v>159</v>
      </c>
      <c r="DB3" s="11" t="s">
        <v>160</v>
      </c>
      <c r="DC3" s="11" t="s">
        <v>161</v>
      </c>
      <c r="DD3" s="11" t="s">
        <v>162</v>
      </c>
      <c r="DE3" s="11" t="s">
        <v>163</v>
      </c>
      <c r="DF3" s="11" t="s">
        <v>164</v>
      </c>
      <c r="DG3" s="11" t="s">
        <v>165</v>
      </c>
      <c r="DH3" s="11" t="s">
        <v>166</v>
      </c>
      <c r="DI3" s="11" t="s">
        <v>167</v>
      </c>
      <c r="DJ3" s="11" t="s">
        <v>168</v>
      </c>
      <c r="DK3" s="11" t="s">
        <v>169</v>
      </c>
      <c r="DL3" s="11" t="s">
        <v>170</v>
      </c>
      <c r="DM3" s="11" t="s">
        <v>171</v>
      </c>
      <c r="DN3" s="11" t="s">
        <v>172</v>
      </c>
      <c r="DO3" s="11" t="s">
        <v>173</v>
      </c>
      <c r="DP3" s="11" t="s">
        <v>174</v>
      </c>
      <c r="DQ3" s="11" t="s">
        <v>175</v>
      </c>
      <c r="DR3" s="11" t="s">
        <v>176</v>
      </c>
      <c r="DS3" s="11" t="s">
        <v>177</v>
      </c>
      <c r="DT3" s="11" t="s">
        <v>178</v>
      </c>
      <c r="DU3" s="11" t="s">
        <v>179</v>
      </c>
      <c r="DV3" s="11" t="s">
        <v>180</v>
      </c>
      <c r="DW3" s="11" t="s">
        <v>181</v>
      </c>
      <c r="DX3" s="11" t="s">
        <v>182</v>
      </c>
      <c r="DY3" s="11" t="s">
        <v>183</v>
      </c>
      <c r="DZ3" s="11" t="s">
        <v>184</v>
      </c>
      <c r="EA3" s="11" t="s">
        <v>185</v>
      </c>
      <c r="EB3" s="11" t="s">
        <v>186</v>
      </c>
      <c r="EC3" s="11" t="s">
        <v>196</v>
      </c>
      <c r="ED3" s="11" t="s">
        <v>197</v>
      </c>
      <c r="EE3" s="11" t="s">
        <v>0</v>
      </c>
      <c r="EF3" s="11" t="s">
        <v>146</v>
      </c>
      <c r="EG3" s="11" t="s">
        <v>147</v>
      </c>
      <c r="EH3" s="11" t="s">
        <v>148</v>
      </c>
      <c r="EI3" s="11" t="s">
        <v>149</v>
      </c>
      <c r="EJ3" s="11" t="s">
        <v>150</v>
      </c>
      <c r="EK3" s="11" t="s">
        <v>151</v>
      </c>
      <c r="EL3" s="11" t="s">
        <v>152</v>
      </c>
      <c r="EM3" s="11" t="s">
        <v>153</v>
      </c>
      <c r="EN3" s="11" t="s">
        <v>154</v>
      </c>
      <c r="EO3" s="11" t="s">
        <v>155</v>
      </c>
      <c r="EP3" s="11" t="s">
        <v>156</v>
      </c>
      <c r="EQ3" s="11" t="s">
        <v>157</v>
      </c>
      <c r="ER3" s="11" t="s">
        <v>158</v>
      </c>
      <c r="ES3" s="11" t="s">
        <v>159</v>
      </c>
      <c r="ET3" s="11" t="s">
        <v>160</v>
      </c>
      <c r="EU3" s="11" t="s">
        <v>161</v>
      </c>
      <c r="EV3" s="11" t="s">
        <v>162</v>
      </c>
      <c r="EW3" s="11" t="s">
        <v>163</v>
      </c>
      <c r="EX3" s="11" t="s">
        <v>164</v>
      </c>
      <c r="EY3" s="11" t="s">
        <v>165</v>
      </c>
      <c r="EZ3" s="11" t="s">
        <v>166</v>
      </c>
      <c r="FA3" s="11" t="s">
        <v>167</v>
      </c>
      <c r="FB3" s="11" t="s">
        <v>168</v>
      </c>
      <c r="FC3" s="11" t="s">
        <v>169</v>
      </c>
      <c r="FD3" s="11" t="s">
        <v>170</v>
      </c>
      <c r="FE3" s="11" t="s">
        <v>171</v>
      </c>
      <c r="FF3" s="11" t="s">
        <v>172</v>
      </c>
      <c r="FG3" s="11" t="s">
        <v>173</v>
      </c>
      <c r="FH3" s="11" t="s">
        <v>174</v>
      </c>
      <c r="FI3" s="11" t="s">
        <v>175</v>
      </c>
      <c r="FJ3" s="11" t="s">
        <v>176</v>
      </c>
      <c r="FK3" s="11" t="s">
        <v>177</v>
      </c>
      <c r="FL3" s="11" t="s">
        <v>178</v>
      </c>
      <c r="FM3" s="11" t="s">
        <v>179</v>
      </c>
      <c r="FN3" s="11" t="s">
        <v>180</v>
      </c>
      <c r="FO3" s="11" t="s">
        <v>181</v>
      </c>
      <c r="FP3" s="11" t="s">
        <v>182</v>
      </c>
      <c r="FQ3" s="11" t="s">
        <v>183</v>
      </c>
      <c r="FR3" s="11" t="s">
        <v>184</v>
      </c>
      <c r="FS3" s="11" t="s">
        <v>185</v>
      </c>
      <c r="FT3" s="11" t="s">
        <v>186</v>
      </c>
      <c r="FU3" s="11" t="s">
        <v>196</v>
      </c>
      <c r="FV3" s="11" t="s">
        <v>197</v>
      </c>
      <c r="FW3" s="11" t="s">
        <v>0</v>
      </c>
      <c r="FX3" s="11" t="s">
        <v>146</v>
      </c>
      <c r="FY3" s="11" t="s">
        <v>147</v>
      </c>
      <c r="FZ3" s="11" t="s">
        <v>148</v>
      </c>
      <c r="GA3" s="11" t="s">
        <v>149</v>
      </c>
      <c r="GB3" s="11" t="s">
        <v>150</v>
      </c>
      <c r="GC3" s="11" t="s">
        <v>151</v>
      </c>
      <c r="GD3" s="11" t="s">
        <v>152</v>
      </c>
      <c r="GE3" s="11" t="s">
        <v>153</v>
      </c>
      <c r="GF3" s="11" t="s">
        <v>154</v>
      </c>
      <c r="GG3" s="11" t="s">
        <v>155</v>
      </c>
      <c r="GH3" s="11" t="s">
        <v>156</v>
      </c>
      <c r="GI3" s="11" t="s">
        <v>157</v>
      </c>
      <c r="GJ3" s="11" t="s">
        <v>158</v>
      </c>
      <c r="GK3" s="11" t="s">
        <v>159</v>
      </c>
      <c r="GL3" s="11" t="s">
        <v>160</v>
      </c>
      <c r="GM3" s="11" t="s">
        <v>161</v>
      </c>
      <c r="GN3" s="11" t="s">
        <v>162</v>
      </c>
      <c r="GO3" s="11" t="s">
        <v>163</v>
      </c>
      <c r="GP3" s="11" t="s">
        <v>164</v>
      </c>
      <c r="GQ3" s="11" t="s">
        <v>165</v>
      </c>
      <c r="GR3" s="11" t="s">
        <v>166</v>
      </c>
      <c r="GS3" s="11" t="s">
        <v>167</v>
      </c>
      <c r="GT3" s="11" t="s">
        <v>168</v>
      </c>
      <c r="GU3" s="11" t="s">
        <v>169</v>
      </c>
      <c r="GV3" s="11" t="s">
        <v>170</v>
      </c>
      <c r="GW3" s="11" t="s">
        <v>171</v>
      </c>
      <c r="GX3" s="11" t="s">
        <v>172</v>
      </c>
      <c r="GY3" s="11" t="s">
        <v>173</v>
      </c>
      <c r="GZ3" s="11" t="s">
        <v>174</v>
      </c>
      <c r="HA3" s="11" t="s">
        <v>175</v>
      </c>
      <c r="HB3" s="11" t="s">
        <v>176</v>
      </c>
      <c r="HC3" s="11" t="s">
        <v>177</v>
      </c>
      <c r="HD3" s="11" t="s">
        <v>178</v>
      </c>
      <c r="HE3" s="11" t="s">
        <v>179</v>
      </c>
      <c r="HF3" s="11" t="s">
        <v>180</v>
      </c>
      <c r="HG3" s="11" t="s">
        <v>181</v>
      </c>
      <c r="HH3" s="11" t="s">
        <v>182</v>
      </c>
      <c r="HI3" s="11" t="s">
        <v>183</v>
      </c>
      <c r="HJ3" s="11" t="s">
        <v>184</v>
      </c>
      <c r="HK3" s="11" t="s">
        <v>185</v>
      </c>
      <c r="HL3" s="11" t="s">
        <v>186</v>
      </c>
      <c r="HM3" s="11" t="s">
        <v>196</v>
      </c>
      <c r="HN3" s="11" t="s">
        <v>197</v>
      </c>
    </row>
    <row r="4" spans="1:222" s="9" customFormat="1" ht="13.5" customHeight="1" x14ac:dyDescent="0.2">
      <c r="A4" s="107" t="s">
        <v>1</v>
      </c>
      <c r="B4" s="108"/>
      <c r="C4" s="106">
        <v>60</v>
      </c>
      <c r="D4" s="106"/>
      <c r="E4" s="106"/>
      <c r="F4" s="106"/>
      <c r="G4" s="106"/>
      <c r="H4" s="106">
        <v>61</v>
      </c>
      <c r="I4" s="106"/>
      <c r="J4" s="106"/>
      <c r="K4" s="106"/>
      <c r="L4" s="106">
        <v>62</v>
      </c>
      <c r="M4" s="106"/>
      <c r="N4" s="106"/>
      <c r="O4" s="106"/>
      <c r="P4" s="106"/>
      <c r="Q4" s="106"/>
      <c r="R4" s="106"/>
      <c r="S4" s="106"/>
      <c r="T4" s="106">
        <v>63</v>
      </c>
      <c r="U4" s="106"/>
      <c r="V4" s="106"/>
      <c r="W4" s="106"/>
      <c r="X4" s="106"/>
      <c r="Y4" s="106"/>
      <c r="Z4" s="106"/>
      <c r="AA4" s="106"/>
      <c r="AB4" s="106"/>
      <c r="AC4" s="106"/>
      <c r="AD4" s="106">
        <v>64</v>
      </c>
      <c r="AE4" s="106"/>
      <c r="AF4" s="106"/>
      <c r="AG4" s="106"/>
      <c r="AH4" s="106"/>
      <c r="AI4" s="106"/>
      <c r="AJ4" s="106"/>
      <c r="AK4" s="106"/>
      <c r="AL4" s="106"/>
      <c r="AM4" s="106">
        <v>65</v>
      </c>
      <c r="AN4" s="106"/>
      <c r="AO4" s="106"/>
      <c r="AP4" s="106"/>
      <c r="AQ4" s="106"/>
      <c r="AR4" s="106"/>
      <c r="AS4" s="106"/>
      <c r="AT4" s="106"/>
      <c r="AU4" s="106">
        <v>70</v>
      </c>
      <c r="AV4" s="106"/>
      <c r="AW4" s="106"/>
      <c r="AX4" s="106"/>
      <c r="AY4" s="106"/>
      <c r="AZ4" s="106">
        <v>71</v>
      </c>
      <c r="BA4" s="106"/>
      <c r="BB4" s="106"/>
      <c r="BC4" s="106"/>
      <c r="BD4" s="106">
        <v>72</v>
      </c>
      <c r="BE4" s="106"/>
      <c r="BF4" s="106"/>
      <c r="BG4" s="106"/>
      <c r="BH4" s="106"/>
      <c r="BI4" s="106"/>
      <c r="BJ4" s="106"/>
      <c r="BK4" s="106"/>
      <c r="BL4" s="106">
        <v>73</v>
      </c>
      <c r="BM4" s="106"/>
      <c r="BN4" s="106"/>
      <c r="BO4" s="106"/>
      <c r="BP4" s="106"/>
      <c r="BQ4" s="106"/>
      <c r="BR4" s="106"/>
      <c r="BS4" s="106"/>
      <c r="BT4" s="106"/>
      <c r="BU4" s="106"/>
      <c r="BV4" s="106">
        <v>74</v>
      </c>
      <c r="BW4" s="106"/>
      <c r="BX4" s="106"/>
      <c r="BY4" s="106"/>
      <c r="BZ4" s="106"/>
      <c r="CA4" s="106"/>
      <c r="CB4" s="106"/>
      <c r="CC4" s="106"/>
      <c r="CD4" s="106"/>
      <c r="CE4" s="106">
        <v>75</v>
      </c>
      <c r="CF4" s="106"/>
      <c r="CG4" s="106"/>
      <c r="CH4" s="106"/>
      <c r="CI4" s="106"/>
      <c r="CJ4" s="106"/>
      <c r="CK4" s="106"/>
      <c r="CL4" s="106"/>
      <c r="CM4" s="106">
        <v>80</v>
      </c>
      <c r="CN4" s="106"/>
      <c r="CO4" s="106"/>
      <c r="CP4" s="106"/>
      <c r="CQ4" s="106"/>
      <c r="CR4" s="106">
        <v>81</v>
      </c>
      <c r="CS4" s="106"/>
      <c r="CT4" s="106"/>
      <c r="CU4" s="106"/>
      <c r="CV4" s="106">
        <v>82</v>
      </c>
      <c r="CW4" s="106"/>
      <c r="CX4" s="106"/>
      <c r="CY4" s="106"/>
      <c r="CZ4" s="106"/>
      <c r="DA4" s="106"/>
      <c r="DB4" s="106"/>
      <c r="DC4" s="106"/>
      <c r="DD4" s="106">
        <v>83</v>
      </c>
      <c r="DE4" s="106"/>
      <c r="DF4" s="106"/>
      <c r="DG4" s="106"/>
      <c r="DH4" s="106"/>
      <c r="DI4" s="106"/>
      <c r="DJ4" s="106"/>
      <c r="DK4" s="106"/>
      <c r="DL4" s="106"/>
      <c r="DM4" s="106"/>
      <c r="DN4" s="106">
        <v>84</v>
      </c>
      <c r="DO4" s="106"/>
      <c r="DP4" s="106"/>
      <c r="DQ4" s="106"/>
      <c r="DR4" s="106"/>
      <c r="DS4" s="106"/>
      <c r="DT4" s="106"/>
      <c r="DU4" s="106"/>
      <c r="DV4" s="106"/>
      <c r="DW4" s="106">
        <v>85</v>
      </c>
      <c r="DX4" s="106"/>
      <c r="DY4" s="106"/>
      <c r="DZ4" s="106"/>
      <c r="EA4" s="106"/>
      <c r="EB4" s="106"/>
      <c r="EC4" s="106"/>
      <c r="ED4" s="106"/>
      <c r="EE4" s="106">
        <v>90</v>
      </c>
      <c r="EF4" s="106"/>
      <c r="EG4" s="106"/>
      <c r="EH4" s="106"/>
      <c r="EI4" s="106"/>
      <c r="EJ4" s="106">
        <v>91</v>
      </c>
      <c r="EK4" s="106"/>
      <c r="EL4" s="106"/>
      <c r="EM4" s="106"/>
      <c r="EN4" s="106">
        <v>92</v>
      </c>
      <c r="EO4" s="106"/>
      <c r="EP4" s="106"/>
      <c r="EQ4" s="106"/>
      <c r="ER4" s="106"/>
      <c r="ES4" s="106"/>
      <c r="ET4" s="106"/>
      <c r="EU4" s="106"/>
      <c r="EV4" s="106">
        <v>93</v>
      </c>
      <c r="EW4" s="106"/>
      <c r="EX4" s="106"/>
      <c r="EY4" s="106"/>
      <c r="EZ4" s="106"/>
      <c r="FA4" s="106"/>
      <c r="FB4" s="106"/>
      <c r="FC4" s="106"/>
      <c r="FD4" s="106"/>
      <c r="FE4" s="106"/>
      <c r="FF4" s="106">
        <v>94</v>
      </c>
      <c r="FG4" s="106"/>
      <c r="FH4" s="106"/>
      <c r="FI4" s="106"/>
      <c r="FJ4" s="106"/>
      <c r="FK4" s="106"/>
      <c r="FL4" s="106"/>
      <c r="FM4" s="106"/>
      <c r="FN4" s="106"/>
      <c r="FO4" s="106">
        <v>95</v>
      </c>
      <c r="FP4" s="106"/>
      <c r="FQ4" s="106"/>
      <c r="FR4" s="106"/>
      <c r="FS4" s="106"/>
      <c r="FT4" s="106"/>
      <c r="FU4" s="106"/>
      <c r="FV4" s="106"/>
      <c r="FW4" s="106">
        <v>100</v>
      </c>
      <c r="FX4" s="106"/>
      <c r="FY4" s="106"/>
      <c r="FZ4" s="106"/>
      <c r="GA4" s="106"/>
      <c r="GB4" s="106">
        <v>101</v>
      </c>
      <c r="GC4" s="106"/>
      <c r="GD4" s="106"/>
      <c r="GE4" s="106"/>
      <c r="GF4" s="106">
        <v>102</v>
      </c>
      <c r="GG4" s="106"/>
      <c r="GH4" s="106"/>
      <c r="GI4" s="106"/>
      <c r="GJ4" s="106"/>
      <c r="GK4" s="106"/>
      <c r="GL4" s="106"/>
      <c r="GM4" s="106"/>
      <c r="GN4" s="106">
        <v>103</v>
      </c>
      <c r="GO4" s="106"/>
      <c r="GP4" s="106"/>
      <c r="GQ4" s="106"/>
      <c r="GR4" s="106"/>
      <c r="GS4" s="106"/>
      <c r="GT4" s="106"/>
      <c r="GU4" s="106"/>
      <c r="GV4" s="106"/>
      <c r="GW4" s="106"/>
      <c r="GX4" s="106">
        <v>104</v>
      </c>
      <c r="GY4" s="106"/>
      <c r="GZ4" s="106"/>
      <c r="HA4" s="106"/>
      <c r="HB4" s="106"/>
      <c r="HC4" s="106"/>
      <c r="HD4" s="106"/>
      <c r="HE4" s="106"/>
      <c r="HF4" s="106"/>
      <c r="HG4" s="109">
        <v>105</v>
      </c>
      <c r="HH4" s="110"/>
      <c r="HI4" s="110"/>
      <c r="HJ4" s="110"/>
      <c r="HK4" s="110"/>
      <c r="HL4" s="110"/>
      <c r="HM4" s="110"/>
      <c r="HN4" s="111"/>
    </row>
    <row r="5" spans="1:222" s="9" customFormat="1" ht="13.5" customHeight="1" x14ac:dyDescent="0.2">
      <c r="A5" s="113" t="s">
        <v>2</v>
      </c>
      <c r="B5" s="114"/>
      <c r="C5" s="112" t="s">
        <v>3</v>
      </c>
      <c r="D5" s="112"/>
      <c r="E5" s="112"/>
      <c r="F5" s="112"/>
      <c r="G5" s="112"/>
      <c r="H5" s="112"/>
      <c r="I5" s="112"/>
      <c r="J5" s="112"/>
      <c r="K5" s="112"/>
      <c r="L5" s="112" t="s">
        <v>135</v>
      </c>
      <c r="M5" s="112"/>
      <c r="N5" s="112"/>
      <c r="O5" s="112"/>
      <c r="P5" s="112"/>
      <c r="Q5" s="112"/>
      <c r="R5" s="112"/>
      <c r="S5" s="112"/>
      <c r="T5" s="112" t="s">
        <v>135</v>
      </c>
      <c r="U5" s="112"/>
      <c r="V5" s="112"/>
      <c r="W5" s="112"/>
      <c r="X5" s="112"/>
      <c r="Y5" s="112"/>
      <c r="Z5" s="112"/>
      <c r="AA5" s="112"/>
      <c r="AB5" s="112"/>
      <c r="AC5" s="112"/>
      <c r="AD5" s="112" t="s">
        <v>135</v>
      </c>
      <c r="AE5" s="112"/>
      <c r="AF5" s="112"/>
      <c r="AG5" s="112"/>
      <c r="AH5" s="112"/>
      <c r="AI5" s="112"/>
      <c r="AJ5" s="112"/>
      <c r="AK5" s="112"/>
      <c r="AL5" s="112"/>
      <c r="AM5" s="112" t="s">
        <v>135</v>
      </c>
      <c r="AN5" s="112"/>
      <c r="AO5" s="112"/>
      <c r="AP5" s="112"/>
      <c r="AQ5" s="112"/>
      <c r="AR5" s="112"/>
      <c r="AS5" s="112"/>
      <c r="AT5" s="112"/>
      <c r="AU5" s="112" t="s">
        <v>3</v>
      </c>
      <c r="AV5" s="112"/>
      <c r="AW5" s="112"/>
      <c r="AX5" s="112"/>
      <c r="AY5" s="112"/>
      <c r="AZ5" s="112"/>
      <c r="BA5" s="112"/>
      <c r="BB5" s="112"/>
      <c r="BC5" s="112"/>
      <c r="BD5" s="112" t="s">
        <v>135</v>
      </c>
      <c r="BE5" s="112"/>
      <c r="BF5" s="112"/>
      <c r="BG5" s="112"/>
      <c r="BH5" s="112"/>
      <c r="BI5" s="112"/>
      <c r="BJ5" s="112"/>
      <c r="BK5" s="112"/>
      <c r="BL5" s="112" t="s">
        <v>135</v>
      </c>
      <c r="BM5" s="112"/>
      <c r="BN5" s="112"/>
      <c r="BO5" s="112"/>
      <c r="BP5" s="112"/>
      <c r="BQ5" s="112"/>
      <c r="BR5" s="112"/>
      <c r="BS5" s="112"/>
      <c r="BT5" s="112"/>
      <c r="BU5" s="112"/>
      <c r="BV5" s="112" t="s">
        <v>135</v>
      </c>
      <c r="BW5" s="112"/>
      <c r="BX5" s="112"/>
      <c r="BY5" s="112"/>
      <c r="BZ5" s="112"/>
      <c r="CA5" s="112"/>
      <c r="CB5" s="112"/>
      <c r="CC5" s="112"/>
      <c r="CD5" s="112"/>
      <c r="CE5" s="112" t="s">
        <v>135</v>
      </c>
      <c r="CF5" s="112"/>
      <c r="CG5" s="112"/>
      <c r="CH5" s="112"/>
      <c r="CI5" s="112"/>
      <c r="CJ5" s="112"/>
      <c r="CK5" s="112"/>
      <c r="CL5" s="112"/>
      <c r="CM5" s="112" t="s">
        <v>3</v>
      </c>
      <c r="CN5" s="112"/>
      <c r="CO5" s="112"/>
      <c r="CP5" s="112"/>
      <c r="CQ5" s="112"/>
      <c r="CR5" s="112"/>
      <c r="CS5" s="112"/>
      <c r="CT5" s="112"/>
      <c r="CU5" s="112"/>
      <c r="CV5" s="112" t="s">
        <v>135</v>
      </c>
      <c r="CW5" s="112"/>
      <c r="CX5" s="112"/>
      <c r="CY5" s="112"/>
      <c r="CZ5" s="112"/>
      <c r="DA5" s="112"/>
      <c r="DB5" s="112"/>
      <c r="DC5" s="112"/>
      <c r="DD5" s="112" t="s">
        <v>135</v>
      </c>
      <c r="DE5" s="112"/>
      <c r="DF5" s="112"/>
      <c r="DG5" s="112"/>
      <c r="DH5" s="112"/>
      <c r="DI5" s="112"/>
      <c r="DJ5" s="112"/>
      <c r="DK5" s="112"/>
      <c r="DL5" s="112"/>
      <c r="DM5" s="112"/>
      <c r="DN5" s="112" t="s">
        <v>135</v>
      </c>
      <c r="DO5" s="112"/>
      <c r="DP5" s="112"/>
      <c r="DQ5" s="112"/>
      <c r="DR5" s="112"/>
      <c r="DS5" s="112"/>
      <c r="DT5" s="112"/>
      <c r="DU5" s="112"/>
      <c r="DV5" s="112"/>
      <c r="DW5" s="112" t="s">
        <v>135</v>
      </c>
      <c r="DX5" s="112"/>
      <c r="DY5" s="112"/>
      <c r="DZ5" s="112"/>
      <c r="EA5" s="112"/>
      <c r="EB5" s="112"/>
      <c r="EC5" s="112"/>
      <c r="ED5" s="112"/>
      <c r="EE5" s="112" t="s">
        <v>3</v>
      </c>
      <c r="EF5" s="112"/>
      <c r="EG5" s="112"/>
      <c r="EH5" s="112"/>
      <c r="EI5" s="112"/>
      <c r="EJ5" s="112"/>
      <c r="EK5" s="112"/>
      <c r="EL5" s="112"/>
      <c r="EM5" s="112"/>
      <c r="EN5" s="112" t="s">
        <v>135</v>
      </c>
      <c r="EO5" s="112"/>
      <c r="EP5" s="112"/>
      <c r="EQ5" s="112"/>
      <c r="ER5" s="112"/>
      <c r="ES5" s="112"/>
      <c r="ET5" s="112"/>
      <c r="EU5" s="112"/>
      <c r="EV5" s="112" t="s">
        <v>135</v>
      </c>
      <c r="EW5" s="112"/>
      <c r="EX5" s="112"/>
      <c r="EY5" s="112"/>
      <c r="EZ5" s="112"/>
      <c r="FA5" s="112"/>
      <c r="FB5" s="112"/>
      <c r="FC5" s="112"/>
      <c r="FD5" s="112"/>
      <c r="FE5" s="112"/>
      <c r="FF5" s="112" t="s">
        <v>135</v>
      </c>
      <c r="FG5" s="112"/>
      <c r="FH5" s="112"/>
      <c r="FI5" s="112"/>
      <c r="FJ5" s="112"/>
      <c r="FK5" s="112"/>
      <c r="FL5" s="112"/>
      <c r="FM5" s="112"/>
      <c r="FN5" s="112"/>
      <c r="FO5" s="112" t="s">
        <v>135</v>
      </c>
      <c r="FP5" s="112"/>
      <c r="FQ5" s="112"/>
      <c r="FR5" s="112"/>
      <c r="FS5" s="112"/>
      <c r="FT5" s="112"/>
      <c r="FU5" s="112"/>
      <c r="FV5" s="112"/>
      <c r="FW5" s="112" t="s">
        <v>3</v>
      </c>
      <c r="FX5" s="112"/>
      <c r="FY5" s="112"/>
      <c r="FZ5" s="112"/>
      <c r="GA5" s="112"/>
      <c r="GB5" s="112"/>
      <c r="GC5" s="112"/>
      <c r="GD5" s="112"/>
      <c r="GE5" s="112"/>
      <c r="GF5" s="112" t="s">
        <v>135</v>
      </c>
      <c r="GG5" s="112"/>
      <c r="GH5" s="112"/>
      <c r="GI5" s="112"/>
      <c r="GJ5" s="112"/>
      <c r="GK5" s="112"/>
      <c r="GL5" s="112"/>
      <c r="GM5" s="112"/>
      <c r="GN5" s="112" t="s">
        <v>135</v>
      </c>
      <c r="GO5" s="112"/>
      <c r="GP5" s="112"/>
      <c r="GQ5" s="112"/>
      <c r="GR5" s="112"/>
      <c r="GS5" s="112"/>
      <c r="GT5" s="112"/>
      <c r="GU5" s="112"/>
      <c r="GV5" s="112"/>
      <c r="GW5" s="112"/>
      <c r="GX5" s="112" t="s">
        <v>135</v>
      </c>
      <c r="GY5" s="112"/>
      <c r="GZ5" s="112"/>
      <c r="HA5" s="112"/>
      <c r="HB5" s="112"/>
      <c r="HC5" s="112"/>
      <c r="HD5" s="112"/>
      <c r="HE5" s="112"/>
      <c r="HF5" s="112"/>
      <c r="HG5" s="117" t="s">
        <v>135</v>
      </c>
      <c r="HH5" s="118"/>
      <c r="HI5" s="118"/>
      <c r="HJ5" s="118"/>
      <c r="HK5" s="118"/>
      <c r="HL5" s="118"/>
      <c r="HM5" s="118"/>
      <c r="HN5" s="119"/>
    </row>
    <row r="6" spans="1:222" s="9" customFormat="1" ht="13.5" customHeight="1" x14ac:dyDescent="0.2">
      <c r="A6" s="115"/>
      <c r="B6" s="116"/>
      <c r="C6" s="123" t="s">
        <v>15</v>
      </c>
      <c r="D6" s="123"/>
      <c r="E6" s="123"/>
      <c r="F6" s="123"/>
      <c r="G6" s="123"/>
      <c r="H6" s="123"/>
      <c r="I6" s="123"/>
      <c r="J6" s="123"/>
      <c r="K6" s="123"/>
      <c r="L6" s="123" t="s">
        <v>15</v>
      </c>
      <c r="M6" s="123"/>
      <c r="N6" s="123"/>
      <c r="O6" s="123"/>
      <c r="P6" s="123"/>
      <c r="Q6" s="123"/>
      <c r="R6" s="123"/>
      <c r="S6" s="123"/>
      <c r="T6" s="123" t="s">
        <v>15</v>
      </c>
      <c r="U6" s="123"/>
      <c r="V6" s="123"/>
      <c r="W6" s="123"/>
      <c r="X6" s="123"/>
      <c r="Y6" s="123"/>
      <c r="Z6" s="123"/>
      <c r="AA6" s="123"/>
      <c r="AB6" s="123"/>
      <c r="AC6" s="123"/>
      <c r="AD6" s="123" t="s">
        <v>15</v>
      </c>
      <c r="AE6" s="123"/>
      <c r="AF6" s="123"/>
      <c r="AG6" s="123"/>
      <c r="AH6" s="123"/>
      <c r="AI6" s="123"/>
      <c r="AJ6" s="123"/>
      <c r="AK6" s="123"/>
      <c r="AL6" s="123"/>
      <c r="AM6" s="123" t="s">
        <v>15</v>
      </c>
      <c r="AN6" s="124"/>
      <c r="AO6" s="124"/>
      <c r="AP6" s="124"/>
      <c r="AQ6" s="124"/>
      <c r="AR6" s="124"/>
      <c r="AS6" s="124"/>
      <c r="AT6" s="124"/>
      <c r="AU6" s="123" t="s">
        <v>16</v>
      </c>
      <c r="AV6" s="123"/>
      <c r="AW6" s="123"/>
      <c r="AX6" s="123"/>
      <c r="AY6" s="123"/>
      <c r="AZ6" s="123"/>
      <c r="BA6" s="123"/>
      <c r="BB6" s="123"/>
      <c r="BC6" s="123"/>
      <c r="BD6" s="123" t="s">
        <v>16</v>
      </c>
      <c r="BE6" s="123"/>
      <c r="BF6" s="123"/>
      <c r="BG6" s="123"/>
      <c r="BH6" s="123"/>
      <c r="BI6" s="123"/>
      <c r="BJ6" s="123"/>
      <c r="BK6" s="123"/>
      <c r="BL6" s="123" t="s">
        <v>16</v>
      </c>
      <c r="BM6" s="123"/>
      <c r="BN6" s="123"/>
      <c r="BO6" s="123"/>
      <c r="BP6" s="123"/>
      <c r="BQ6" s="123"/>
      <c r="BR6" s="123"/>
      <c r="BS6" s="123"/>
      <c r="BT6" s="123"/>
      <c r="BU6" s="123"/>
      <c r="BV6" s="123" t="s">
        <v>16</v>
      </c>
      <c r="BW6" s="123"/>
      <c r="BX6" s="123"/>
      <c r="BY6" s="123"/>
      <c r="BZ6" s="123"/>
      <c r="CA6" s="123"/>
      <c r="CB6" s="123"/>
      <c r="CC6" s="123"/>
      <c r="CD6" s="123"/>
      <c r="CE6" s="123" t="s">
        <v>16</v>
      </c>
      <c r="CF6" s="124"/>
      <c r="CG6" s="124"/>
      <c r="CH6" s="124"/>
      <c r="CI6" s="124"/>
      <c r="CJ6" s="124"/>
      <c r="CK6" s="124"/>
      <c r="CL6" s="124"/>
      <c r="CM6" s="123" t="s">
        <v>17</v>
      </c>
      <c r="CN6" s="123"/>
      <c r="CO6" s="123"/>
      <c r="CP6" s="123"/>
      <c r="CQ6" s="123"/>
      <c r="CR6" s="123"/>
      <c r="CS6" s="123"/>
      <c r="CT6" s="123"/>
      <c r="CU6" s="123"/>
      <c r="CV6" s="123" t="s">
        <v>17</v>
      </c>
      <c r="CW6" s="123"/>
      <c r="CX6" s="123"/>
      <c r="CY6" s="123"/>
      <c r="CZ6" s="123"/>
      <c r="DA6" s="123"/>
      <c r="DB6" s="123"/>
      <c r="DC6" s="123"/>
      <c r="DD6" s="123" t="s">
        <v>17</v>
      </c>
      <c r="DE6" s="123"/>
      <c r="DF6" s="123"/>
      <c r="DG6" s="123"/>
      <c r="DH6" s="123"/>
      <c r="DI6" s="123"/>
      <c r="DJ6" s="123"/>
      <c r="DK6" s="123"/>
      <c r="DL6" s="123"/>
      <c r="DM6" s="123"/>
      <c r="DN6" s="123" t="s">
        <v>17</v>
      </c>
      <c r="DO6" s="123"/>
      <c r="DP6" s="123"/>
      <c r="DQ6" s="123"/>
      <c r="DR6" s="123"/>
      <c r="DS6" s="123"/>
      <c r="DT6" s="123"/>
      <c r="DU6" s="123"/>
      <c r="DV6" s="123"/>
      <c r="DW6" s="123" t="s">
        <v>17</v>
      </c>
      <c r="DX6" s="124"/>
      <c r="DY6" s="124"/>
      <c r="DZ6" s="124"/>
      <c r="EA6" s="124"/>
      <c r="EB6" s="124"/>
      <c r="EC6" s="124"/>
      <c r="ED6" s="124"/>
      <c r="EE6" s="123" t="s">
        <v>18</v>
      </c>
      <c r="EF6" s="123"/>
      <c r="EG6" s="123"/>
      <c r="EH6" s="123"/>
      <c r="EI6" s="123"/>
      <c r="EJ6" s="123"/>
      <c r="EK6" s="123"/>
      <c r="EL6" s="123"/>
      <c r="EM6" s="123"/>
      <c r="EN6" s="123" t="s">
        <v>18</v>
      </c>
      <c r="EO6" s="123"/>
      <c r="EP6" s="123"/>
      <c r="EQ6" s="123"/>
      <c r="ER6" s="123"/>
      <c r="ES6" s="123"/>
      <c r="ET6" s="123"/>
      <c r="EU6" s="123"/>
      <c r="EV6" s="123" t="s">
        <v>18</v>
      </c>
      <c r="EW6" s="123"/>
      <c r="EX6" s="123"/>
      <c r="EY6" s="123"/>
      <c r="EZ6" s="123"/>
      <c r="FA6" s="123"/>
      <c r="FB6" s="123"/>
      <c r="FC6" s="123"/>
      <c r="FD6" s="123"/>
      <c r="FE6" s="123"/>
      <c r="FF6" s="123" t="s">
        <v>18</v>
      </c>
      <c r="FG6" s="123"/>
      <c r="FH6" s="123"/>
      <c r="FI6" s="123"/>
      <c r="FJ6" s="123"/>
      <c r="FK6" s="123"/>
      <c r="FL6" s="123"/>
      <c r="FM6" s="123"/>
      <c r="FN6" s="123"/>
      <c r="FO6" s="123" t="s">
        <v>18</v>
      </c>
      <c r="FP6" s="124"/>
      <c r="FQ6" s="124"/>
      <c r="FR6" s="124"/>
      <c r="FS6" s="124"/>
      <c r="FT6" s="124"/>
      <c r="FU6" s="124"/>
      <c r="FV6" s="124"/>
      <c r="FW6" s="123" t="s">
        <v>19</v>
      </c>
      <c r="FX6" s="123"/>
      <c r="FY6" s="123"/>
      <c r="FZ6" s="123"/>
      <c r="GA6" s="123"/>
      <c r="GB6" s="123"/>
      <c r="GC6" s="123"/>
      <c r="GD6" s="123"/>
      <c r="GE6" s="123"/>
      <c r="GF6" s="123" t="s">
        <v>19</v>
      </c>
      <c r="GG6" s="123"/>
      <c r="GH6" s="123"/>
      <c r="GI6" s="123"/>
      <c r="GJ6" s="123"/>
      <c r="GK6" s="123"/>
      <c r="GL6" s="123"/>
      <c r="GM6" s="123"/>
      <c r="GN6" s="123" t="s">
        <v>19</v>
      </c>
      <c r="GO6" s="123"/>
      <c r="GP6" s="123"/>
      <c r="GQ6" s="123"/>
      <c r="GR6" s="123"/>
      <c r="GS6" s="123"/>
      <c r="GT6" s="123"/>
      <c r="GU6" s="123"/>
      <c r="GV6" s="123"/>
      <c r="GW6" s="123"/>
      <c r="GX6" s="123" t="s">
        <v>19</v>
      </c>
      <c r="GY6" s="123"/>
      <c r="GZ6" s="123"/>
      <c r="HA6" s="123"/>
      <c r="HB6" s="123"/>
      <c r="HC6" s="123"/>
      <c r="HD6" s="123"/>
      <c r="HE6" s="123"/>
      <c r="HF6" s="123"/>
      <c r="HG6" s="120" t="s">
        <v>19</v>
      </c>
      <c r="HH6" s="121"/>
      <c r="HI6" s="121"/>
      <c r="HJ6" s="121"/>
      <c r="HK6" s="121"/>
      <c r="HL6" s="121"/>
      <c r="HM6" s="121"/>
      <c r="HN6" s="122"/>
    </row>
    <row r="7" spans="1:222" ht="15" customHeight="1" x14ac:dyDescent="0.2">
      <c r="A7" s="144" t="s">
        <v>134</v>
      </c>
      <c r="B7" s="145"/>
      <c r="C7" s="153" t="s">
        <v>23</v>
      </c>
      <c r="D7" s="127" t="s">
        <v>24</v>
      </c>
      <c r="E7" s="127" t="s">
        <v>25</v>
      </c>
      <c r="F7" s="127" t="s">
        <v>26</v>
      </c>
      <c r="G7" s="127" t="s">
        <v>27</v>
      </c>
      <c r="H7" s="134" t="s">
        <v>28</v>
      </c>
      <c r="I7" s="134"/>
      <c r="J7" s="134"/>
      <c r="K7" s="138"/>
      <c r="L7" s="134" t="s">
        <v>29</v>
      </c>
      <c r="M7" s="134"/>
      <c r="N7" s="162"/>
      <c r="O7" s="103" t="s">
        <v>188</v>
      </c>
      <c r="P7" s="103" t="s">
        <v>189</v>
      </c>
      <c r="Q7" s="103" t="s">
        <v>190</v>
      </c>
      <c r="R7" s="103" t="s">
        <v>30</v>
      </c>
      <c r="S7" s="141" t="s">
        <v>31</v>
      </c>
      <c r="T7" s="153" t="s">
        <v>32</v>
      </c>
      <c r="U7" s="166" t="s">
        <v>191</v>
      </c>
      <c r="V7" s="167"/>
      <c r="W7" s="127" t="s">
        <v>33</v>
      </c>
      <c r="X7" s="127" t="s">
        <v>34</v>
      </c>
      <c r="Y7" s="127" t="s">
        <v>35</v>
      </c>
      <c r="Z7" s="127" t="s">
        <v>36</v>
      </c>
      <c r="AA7" s="163" t="s">
        <v>37</v>
      </c>
      <c r="AB7" s="163"/>
      <c r="AC7" s="132"/>
      <c r="AD7" s="134" t="s">
        <v>38</v>
      </c>
      <c r="AE7" s="134"/>
      <c r="AF7" s="162"/>
      <c r="AG7" s="127" t="s">
        <v>39</v>
      </c>
      <c r="AH7" s="127" t="s">
        <v>40</v>
      </c>
      <c r="AI7" s="134" t="s">
        <v>41</v>
      </c>
      <c r="AJ7" s="164"/>
      <c r="AK7" s="165"/>
      <c r="AL7" s="154" t="s">
        <v>42</v>
      </c>
      <c r="AM7" s="134" t="s">
        <v>43</v>
      </c>
      <c r="AN7" s="134"/>
      <c r="AO7" s="134"/>
      <c r="AP7" s="134"/>
      <c r="AQ7" s="162"/>
      <c r="AR7" s="127" t="s">
        <v>44</v>
      </c>
      <c r="AS7" s="127" t="s">
        <v>45</v>
      </c>
      <c r="AT7" s="141" t="s">
        <v>46</v>
      </c>
      <c r="AU7" s="153" t="s">
        <v>23</v>
      </c>
      <c r="AV7" s="127" t="s">
        <v>24</v>
      </c>
      <c r="AW7" s="127" t="s">
        <v>25</v>
      </c>
      <c r="AX7" s="127" t="s">
        <v>26</v>
      </c>
      <c r="AY7" s="127" t="s">
        <v>27</v>
      </c>
      <c r="AZ7" s="134" t="s">
        <v>28</v>
      </c>
      <c r="BA7" s="134"/>
      <c r="BB7" s="134"/>
      <c r="BC7" s="138"/>
      <c r="BD7" s="134" t="s">
        <v>29</v>
      </c>
      <c r="BE7" s="134"/>
      <c r="BF7" s="162"/>
      <c r="BG7" s="103" t="s">
        <v>188</v>
      </c>
      <c r="BH7" s="103" t="s">
        <v>189</v>
      </c>
      <c r="BI7" s="103" t="s">
        <v>190</v>
      </c>
      <c r="BJ7" s="103" t="s">
        <v>30</v>
      </c>
      <c r="BK7" s="141" t="s">
        <v>31</v>
      </c>
      <c r="BL7" s="153" t="s">
        <v>32</v>
      </c>
      <c r="BM7" s="166" t="s">
        <v>191</v>
      </c>
      <c r="BN7" s="167"/>
      <c r="BO7" s="127" t="s">
        <v>33</v>
      </c>
      <c r="BP7" s="127" t="s">
        <v>34</v>
      </c>
      <c r="BQ7" s="127" t="s">
        <v>35</v>
      </c>
      <c r="BR7" s="127" t="s">
        <v>36</v>
      </c>
      <c r="BS7" s="163" t="s">
        <v>37</v>
      </c>
      <c r="BT7" s="163"/>
      <c r="BU7" s="132"/>
      <c r="BV7" s="134" t="s">
        <v>38</v>
      </c>
      <c r="BW7" s="134"/>
      <c r="BX7" s="162"/>
      <c r="BY7" s="127" t="s">
        <v>39</v>
      </c>
      <c r="BZ7" s="127" t="s">
        <v>40</v>
      </c>
      <c r="CA7" s="134" t="s">
        <v>41</v>
      </c>
      <c r="CB7" s="164"/>
      <c r="CC7" s="165"/>
      <c r="CD7" s="154" t="s">
        <v>42</v>
      </c>
      <c r="CE7" s="134" t="s">
        <v>43</v>
      </c>
      <c r="CF7" s="134"/>
      <c r="CG7" s="134"/>
      <c r="CH7" s="134"/>
      <c r="CI7" s="162"/>
      <c r="CJ7" s="127" t="s">
        <v>44</v>
      </c>
      <c r="CK7" s="127" t="s">
        <v>45</v>
      </c>
      <c r="CL7" s="141" t="s">
        <v>46</v>
      </c>
      <c r="CM7" s="153" t="s">
        <v>23</v>
      </c>
      <c r="CN7" s="127" t="s">
        <v>24</v>
      </c>
      <c r="CO7" s="127" t="s">
        <v>25</v>
      </c>
      <c r="CP7" s="127" t="s">
        <v>26</v>
      </c>
      <c r="CQ7" s="127" t="s">
        <v>27</v>
      </c>
      <c r="CR7" s="134" t="s">
        <v>28</v>
      </c>
      <c r="CS7" s="134"/>
      <c r="CT7" s="134"/>
      <c r="CU7" s="138"/>
      <c r="CV7" s="134" t="s">
        <v>29</v>
      </c>
      <c r="CW7" s="134"/>
      <c r="CX7" s="162"/>
      <c r="CY7" s="103" t="s">
        <v>188</v>
      </c>
      <c r="CZ7" s="103" t="s">
        <v>189</v>
      </c>
      <c r="DA7" s="103" t="s">
        <v>190</v>
      </c>
      <c r="DB7" s="103" t="s">
        <v>30</v>
      </c>
      <c r="DC7" s="141" t="s">
        <v>31</v>
      </c>
      <c r="DD7" s="153" t="s">
        <v>32</v>
      </c>
      <c r="DE7" s="166" t="s">
        <v>191</v>
      </c>
      <c r="DF7" s="167"/>
      <c r="DG7" s="127" t="s">
        <v>33</v>
      </c>
      <c r="DH7" s="127" t="s">
        <v>34</v>
      </c>
      <c r="DI7" s="127" t="s">
        <v>35</v>
      </c>
      <c r="DJ7" s="127" t="s">
        <v>36</v>
      </c>
      <c r="DK7" s="163" t="s">
        <v>37</v>
      </c>
      <c r="DL7" s="163"/>
      <c r="DM7" s="132"/>
      <c r="DN7" s="134" t="s">
        <v>38</v>
      </c>
      <c r="DO7" s="134"/>
      <c r="DP7" s="162"/>
      <c r="DQ7" s="127" t="s">
        <v>39</v>
      </c>
      <c r="DR7" s="127" t="s">
        <v>40</v>
      </c>
      <c r="DS7" s="134" t="s">
        <v>41</v>
      </c>
      <c r="DT7" s="164"/>
      <c r="DU7" s="165"/>
      <c r="DV7" s="154" t="s">
        <v>42</v>
      </c>
      <c r="DW7" s="134" t="s">
        <v>43</v>
      </c>
      <c r="DX7" s="134"/>
      <c r="DY7" s="134"/>
      <c r="DZ7" s="134"/>
      <c r="EA7" s="162"/>
      <c r="EB7" s="127" t="s">
        <v>44</v>
      </c>
      <c r="EC7" s="127" t="s">
        <v>45</v>
      </c>
      <c r="ED7" s="141" t="s">
        <v>46</v>
      </c>
      <c r="EE7" s="153" t="s">
        <v>23</v>
      </c>
      <c r="EF7" s="127" t="s">
        <v>24</v>
      </c>
      <c r="EG7" s="127" t="s">
        <v>25</v>
      </c>
      <c r="EH7" s="127" t="s">
        <v>26</v>
      </c>
      <c r="EI7" s="127" t="s">
        <v>27</v>
      </c>
      <c r="EJ7" s="134" t="s">
        <v>28</v>
      </c>
      <c r="EK7" s="134"/>
      <c r="EL7" s="134"/>
      <c r="EM7" s="138"/>
      <c r="EN7" s="134" t="s">
        <v>29</v>
      </c>
      <c r="EO7" s="134"/>
      <c r="EP7" s="162"/>
      <c r="EQ7" s="103" t="s">
        <v>188</v>
      </c>
      <c r="ER7" s="103" t="s">
        <v>189</v>
      </c>
      <c r="ES7" s="103" t="s">
        <v>190</v>
      </c>
      <c r="ET7" s="103" t="s">
        <v>30</v>
      </c>
      <c r="EU7" s="141" t="s">
        <v>31</v>
      </c>
      <c r="EV7" s="153" t="s">
        <v>32</v>
      </c>
      <c r="EW7" s="166" t="s">
        <v>191</v>
      </c>
      <c r="EX7" s="167"/>
      <c r="EY7" s="127" t="s">
        <v>33</v>
      </c>
      <c r="EZ7" s="127" t="s">
        <v>34</v>
      </c>
      <c r="FA7" s="127" t="s">
        <v>35</v>
      </c>
      <c r="FB7" s="127" t="s">
        <v>36</v>
      </c>
      <c r="FC7" s="163" t="s">
        <v>37</v>
      </c>
      <c r="FD7" s="163"/>
      <c r="FE7" s="132"/>
      <c r="FF7" s="134" t="s">
        <v>38</v>
      </c>
      <c r="FG7" s="134"/>
      <c r="FH7" s="162"/>
      <c r="FI7" s="127" t="s">
        <v>39</v>
      </c>
      <c r="FJ7" s="127" t="s">
        <v>40</v>
      </c>
      <c r="FK7" s="134" t="s">
        <v>41</v>
      </c>
      <c r="FL7" s="164"/>
      <c r="FM7" s="165"/>
      <c r="FN7" s="154" t="s">
        <v>42</v>
      </c>
      <c r="FO7" s="134" t="s">
        <v>43</v>
      </c>
      <c r="FP7" s="134"/>
      <c r="FQ7" s="134"/>
      <c r="FR7" s="134"/>
      <c r="FS7" s="162"/>
      <c r="FT7" s="127" t="s">
        <v>44</v>
      </c>
      <c r="FU7" s="127" t="s">
        <v>45</v>
      </c>
      <c r="FV7" s="141" t="s">
        <v>46</v>
      </c>
      <c r="FW7" s="153" t="s">
        <v>23</v>
      </c>
      <c r="FX7" s="127" t="s">
        <v>24</v>
      </c>
      <c r="FY7" s="127" t="s">
        <v>25</v>
      </c>
      <c r="FZ7" s="127" t="s">
        <v>26</v>
      </c>
      <c r="GA7" s="127" t="s">
        <v>27</v>
      </c>
      <c r="GB7" s="134" t="s">
        <v>28</v>
      </c>
      <c r="GC7" s="134"/>
      <c r="GD7" s="134"/>
      <c r="GE7" s="138"/>
      <c r="GF7" s="134" t="s">
        <v>29</v>
      </c>
      <c r="GG7" s="134"/>
      <c r="GH7" s="162"/>
      <c r="GI7" s="103" t="s">
        <v>188</v>
      </c>
      <c r="GJ7" s="103" t="s">
        <v>189</v>
      </c>
      <c r="GK7" s="103" t="s">
        <v>190</v>
      </c>
      <c r="GL7" s="103" t="s">
        <v>30</v>
      </c>
      <c r="GM7" s="141" t="s">
        <v>31</v>
      </c>
      <c r="GN7" s="153" t="s">
        <v>32</v>
      </c>
      <c r="GO7" s="166" t="s">
        <v>191</v>
      </c>
      <c r="GP7" s="167"/>
      <c r="GQ7" s="127" t="s">
        <v>33</v>
      </c>
      <c r="GR7" s="127" t="s">
        <v>34</v>
      </c>
      <c r="GS7" s="127" t="s">
        <v>35</v>
      </c>
      <c r="GT7" s="127" t="s">
        <v>36</v>
      </c>
      <c r="GU7" s="163" t="s">
        <v>37</v>
      </c>
      <c r="GV7" s="163"/>
      <c r="GW7" s="132"/>
      <c r="GX7" s="134" t="s">
        <v>38</v>
      </c>
      <c r="GY7" s="134"/>
      <c r="GZ7" s="162"/>
      <c r="HA7" s="127" t="s">
        <v>39</v>
      </c>
      <c r="HB7" s="127" t="s">
        <v>40</v>
      </c>
      <c r="HC7" s="134" t="s">
        <v>41</v>
      </c>
      <c r="HD7" s="164"/>
      <c r="HE7" s="165"/>
      <c r="HF7" s="154" t="s">
        <v>42</v>
      </c>
      <c r="HG7" s="139" t="s">
        <v>43</v>
      </c>
      <c r="HH7" s="137"/>
      <c r="HI7" s="137"/>
      <c r="HJ7" s="137"/>
      <c r="HK7" s="140"/>
      <c r="HL7" s="103" t="s">
        <v>44</v>
      </c>
      <c r="HM7" s="103" t="s">
        <v>45</v>
      </c>
      <c r="HN7" s="141" t="s">
        <v>46</v>
      </c>
    </row>
    <row r="8" spans="1:222" ht="20.100000000000001" customHeight="1" x14ac:dyDescent="0.2">
      <c r="A8" s="146"/>
      <c r="B8" s="147"/>
      <c r="C8" s="153"/>
      <c r="D8" s="127"/>
      <c r="E8" s="127"/>
      <c r="F8" s="127"/>
      <c r="G8" s="127"/>
      <c r="H8" s="125" t="s">
        <v>47</v>
      </c>
      <c r="I8" s="125" t="s">
        <v>48</v>
      </c>
      <c r="J8" s="125" t="s">
        <v>49</v>
      </c>
      <c r="K8" s="150" t="s">
        <v>50</v>
      </c>
      <c r="L8" s="160" t="s">
        <v>47</v>
      </c>
      <c r="M8" s="125" t="s">
        <v>51</v>
      </c>
      <c r="N8" s="143" t="s">
        <v>50</v>
      </c>
      <c r="O8" s="104"/>
      <c r="P8" s="104"/>
      <c r="Q8" s="127"/>
      <c r="R8" s="127"/>
      <c r="S8" s="142"/>
      <c r="T8" s="153"/>
      <c r="U8" s="168"/>
      <c r="V8" s="169"/>
      <c r="W8" s="127"/>
      <c r="X8" s="127"/>
      <c r="Y8" s="127"/>
      <c r="Z8" s="127"/>
      <c r="AA8" s="134"/>
      <c r="AB8" s="134"/>
      <c r="AC8" s="135"/>
      <c r="AD8" s="17" t="s">
        <v>52</v>
      </c>
      <c r="AE8" s="18" t="s">
        <v>53</v>
      </c>
      <c r="AF8" s="15" t="s">
        <v>46</v>
      </c>
      <c r="AG8" s="127"/>
      <c r="AH8" s="127"/>
      <c r="AI8" s="18" t="s">
        <v>145</v>
      </c>
      <c r="AJ8" s="18" t="s">
        <v>144</v>
      </c>
      <c r="AK8" s="15" t="s">
        <v>46</v>
      </c>
      <c r="AL8" s="155"/>
      <c r="AM8" s="156" t="s">
        <v>54</v>
      </c>
      <c r="AN8" s="158" t="s">
        <v>55</v>
      </c>
      <c r="AO8" s="143" t="s">
        <v>56</v>
      </c>
      <c r="AP8" s="143" t="s">
        <v>57</v>
      </c>
      <c r="AQ8" s="143" t="s">
        <v>46</v>
      </c>
      <c r="AR8" s="127"/>
      <c r="AS8" s="127"/>
      <c r="AT8" s="142"/>
      <c r="AU8" s="153"/>
      <c r="AV8" s="127"/>
      <c r="AW8" s="127"/>
      <c r="AX8" s="127"/>
      <c r="AY8" s="127"/>
      <c r="AZ8" s="125" t="s">
        <v>47</v>
      </c>
      <c r="BA8" s="125" t="s">
        <v>48</v>
      </c>
      <c r="BB8" s="125" t="s">
        <v>49</v>
      </c>
      <c r="BC8" s="150" t="s">
        <v>50</v>
      </c>
      <c r="BD8" s="160" t="s">
        <v>47</v>
      </c>
      <c r="BE8" s="125" t="s">
        <v>51</v>
      </c>
      <c r="BF8" s="143" t="s">
        <v>50</v>
      </c>
      <c r="BG8" s="104"/>
      <c r="BH8" s="104"/>
      <c r="BI8" s="127"/>
      <c r="BJ8" s="127"/>
      <c r="BK8" s="142"/>
      <c r="BL8" s="153"/>
      <c r="BM8" s="168"/>
      <c r="BN8" s="169"/>
      <c r="BO8" s="127"/>
      <c r="BP8" s="127"/>
      <c r="BQ8" s="127"/>
      <c r="BR8" s="127"/>
      <c r="BS8" s="134"/>
      <c r="BT8" s="134"/>
      <c r="BU8" s="135"/>
      <c r="BV8" s="17" t="s">
        <v>52</v>
      </c>
      <c r="BW8" s="18" t="s">
        <v>53</v>
      </c>
      <c r="BX8" s="15" t="s">
        <v>46</v>
      </c>
      <c r="BY8" s="127"/>
      <c r="BZ8" s="127"/>
      <c r="CA8" s="18" t="s">
        <v>145</v>
      </c>
      <c r="CB8" s="18" t="s">
        <v>137</v>
      </c>
      <c r="CC8" s="15" t="s">
        <v>46</v>
      </c>
      <c r="CD8" s="155"/>
      <c r="CE8" s="156" t="s">
        <v>54</v>
      </c>
      <c r="CF8" s="158" t="s">
        <v>55</v>
      </c>
      <c r="CG8" s="143" t="s">
        <v>56</v>
      </c>
      <c r="CH8" s="143" t="s">
        <v>57</v>
      </c>
      <c r="CI8" s="143" t="s">
        <v>46</v>
      </c>
      <c r="CJ8" s="127"/>
      <c r="CK8" s="127"/>
      <c r="CL8" s="142"/>
      <c r="CM8" s="153"/>
      <c r="CN8" s="127"/>
      <c r="CO8" s="127"/>
      <c r="CP8" s="127"/>
      <c r="CQ8" s="127"/>
      <c r="CR8" s="125" t="s">
        <v>47</v>
      </c>
      <c r="CS8" s="125" t="s">
        <v>48</v>
      </c>
      <c r="CT8" s="125" t="s">
        <v>49</v>
      </c>
      <c r="CU8" s="150" t="s">
        <v>50</v>
      </c>
      <c r="CV8" s="160" t="s">
        <v>47</v>
      </c>
      <c r="CW8" s="125" t="s">
        <v>51</v>
      </c>
      <c r="CX8" s="143" t="s">
        <v>50</v>
      </c>
      <c r="CY8" s="104"/>
      <c r="CZ8" s="104"/>
      <c r="DA8" s="127"/>
      <c r="DB8" s="127"/>
      <c r="DC8" s="142"/>
      <c r="DD8" s="153"/>
      <c r="DE8" s="168"/>
      <c r="DF8" s="169"/>
      <c r="DG8" s="127"/>
      <c r="DH8" s="127"/>
      <c r="DI8" s="127"/>
      <c r="DJ8" s="127"/>
      <c r="DK8" s="134"/>
      <c r="DL8" s="134"/>
      <c r="DM8" s="135"/>
      <c r="DN8" s="17" t="s">
        <v>52</v>
      </c>
      <c r="DO8" s="18" t="s">
        <v>53</v>
      </c>
      <c r="DP8" s="15" t="s">
        <v>46</v>
      </c>
      <c r="DQ8" s="127"/>
      <c r="DR8" s="127"/>
      <c r="DS8" s="18" t="s">
        <v>145</v>
      </c>
      <c r="DT8" s="18" t="s">
        <v>137</v>
      </c>
      <c r="DU8" s="15" t="s">
        <v>46</v>
      </c>
      <c r="DV8" s="155"/>
      <c r="DW8" s="156" t="s">
        <v>54</v>
      </c>
      <c r="DX8" s="158" t="s">
        <v>55</v>
      </c>
      <c r="DY8" s="143" t="s">
        <v>56</v>
      </c>
      <c r="DZ8" s="143" t="s">
        <v>57</v>
      </c>
      <c r="EA8" s="143" t="s">
        <v>46</v>
      </c>
      <c r="EB8" s="127"/>
      <c r="EC8" s="127"/>
      <c r="ED8" s="142"/>
      <c r="EE8" s="153"/>
      <c r="EF8" s="127"/>
      <c r="EG8" s="127"/>
      <c r="EH8" s="127"/>
      <c r="EI8" s="127"/>
      <c r="EJ8" s="125" t="s">
        <v>47</v>
      </c>
      <c r="EK8" s="125" t="s">
        <v>48</v>
      </c>
      <c r="EL8" s="125" t="s">
        <v>49</v>
      </c>
      <c r="EM8" s="150" t="s">
        <v>50</v>
      </c>
      <c r="EN8" s="160" t="s">
        <v>47</v>
      </c>
      <c r="EO8" s="125" t="s">
        <v>51</v>
      </c>
      <c r="EP8" s="143" t="s">
        <v>50</v>
      </c>
      <c r="EQ8" s="104"/>
      <c r="ER8" s="104"/>
      <c r="ES8" s="127"/>
      <c r="ET8" s="127"/>
      <c r="EU8" s="142"/>
      <c r="EV8" s="153"/>
      <c r="EW8" s="168"/>
      <c r="EX8" s="169"/>
      <c r="EY8" s="127"/>
      <c r="EZ8" s="127"/>
      <c r="FA8" s="127"/>
      <c r="FB8" s="127"/>
      <c r="FC8" s="134"/>
      <c r="FD8" s="134"/>
      <c r="FE8" s="135"/>
      <c r="FF8" s="17" t="s">
        <v>52</v>
      </c>
      <c r="FG8" s="18" t="s">
        <v>53</v>
      </c>
      <c r="FH8" s="15" t="s">
        <v>46</v>
      </c>
      <c r="FI8" s="127"/>
      <c r="FJ8" s="127"/>
      <c r="FK8" s="18" t="s">
        <v>145</v>
      </c>
      <c r="FL8" s="18" t="s">
        <v>137</v>
      </c>
      <c r="FM8" s="15" t="s">
        <v>46</v>
      </c>
      <c r="FN8" s="155"/>
      <c r="FO8" s="156" t="s">
        <v>54</v>
      </c>
      <c r="FP8" s="158" t="s">
        <v>55</v>
      </c>
      <c r="FQ8" s="143" t="s">
        <v>56</v>
      </c>
      <c r="FR8" s="143" t="s">
        <v>57</v>
      </c>
      <c r="FS8" s="143" t="s">
        <v>46</v>
      </c>
      <c r="FT8" s="127"/>
      <c r="FU8" s="127"/>
      <c r="FV8" s="142"/>
      <c r="FW8" s="153"/>
      <c r="FX8" s="127"/>
      <c r="FY8" s="127"/>
      <c r="FZ8" s="127"/>
      <c r="GA8" s="127"/>
      <c r="GB8" s="125" t="s">
        <v>47</v>
      </c>
      <c r="GC8" s="125" t="s">
        <v>48</v>
      </c>
      <c r="GD8" s="125" t="s">
        <v>49</v>
      </c>
      <c r="GE8" s="150" t="s">
        <v>50</v>
      </c>
      <c r="GF8" s="160" t="s">
        <v>47</v>
      </c>
      <c r="GG8" s="125" t="s">
        <v>51</v>
      </c>
      <c r="GH8" s="143" t="s">
        <v>50</v>
      </c>
      <c r="GI8" s="104"/>
      <c r="GJ8" s="104"/>
      <c r="GK8" s="127"/>
      <c r="GL8" s="127"/>
      <c r="GM8" s="142"/>
      <c r="GN8" s="153"/>
      <c r="GO8" s="168"/>
      <c r="GP8" s="169"/>
      <c r="GQ8" s="127"/>
      <c r="GR8" s="127"/>
      <c r="GS8" s="127"/>
      <c r="GT8" s="127"/>
      <c r="GU8" s="134"/>
      <c r="GV8" s="134"/>
      <c r="GW8" s="135"/>
      <c r="GX8" s="17" t="s">
        <v>52</v>
      </c>
      <c r="GY8" s="18" t="s">
        <v>53</v>
      </c>
      <c r="GZ8" s="15" t="s">
        <v>46</v>
      </c>
      <c r="HA8" s="127"/>
      <c r="HB8" s="127"/>
      <c r="HC8" s="18" t="s">
        <v>145</v>
      </c>
      <c r="HD8" s="18" t="s">
        <v>137</v>
      </c>
      <c r="HE8" s="15" t="s">
        <v>46</v>
      </c>
      <c r="HF8" s="155"/>
      <c r="HG8" s="156" t="s">
        <v>54</v>
      </c>
      <c r="HH8" s="158" t="s">
        <v>55</v>
      </c>
      <c r="HI8" s="143" t="s">
        <v>56</v>
      </c>
      <c r="HJ8" s="143" t="s">
        <v>57</v>
      </c>
      <c r="HK8" s="143" t="s">
        <v>46</v>
      </c>
      <c r="HL8" s="127"/>
      <c r="HM8" s="127"/>
      <c r="HN8" s="142"/>
    </row>
    <row r="9" spans="1:222" ht="15" customHeight="1" x14ac:dyDescent="0.2">
      <c r="A9" s="146"/>
      <c r="B9" s="147"/>
      <c r="C9" s="153"/>
      <c r="D9" s="127"/>
      <c r="E9" s="127"/>
      <c r="F9" s="127"/>
      <c r="G9" s="127"/>
      <c r="H9" s="126"/>
      <c r="I9" s="126"/>
      <c r="J9" s="126"/>
      <c r="K9" s="142"/>
      <c r="L9" s="161"/>
      <c r="M9" s="126"/>
      <c r="N9" s="127"/>
      <c r="O9" s="104"/>
      <c r="P9" s="104"/>
      <c r="Q9" s="127"/>
      <c r="R9" s="127"/>
      <c r="S9" s="142"/>
      <c r="T9" s="153"/>
      <c r="U9" s="101"/>
      <c r="V9" s="170" t="s">
        <v>192</v>
      </c>
      <c r="W9" s="127"/>
      <c r="X9" s="127"/>
      <c r="Y9" s="127"/>
      <c r="Z9" s="127"/>
      <c r="AA9" s="15" t="s">
        <v>58</v>
      </c>
      <c r="AB9" s="15" t="s">
        <v>59</v>
      </c>
      <c r="AC9" s="14" t="s">
        <v>46</v>
      </c>
      <c r="AD9" s="12"/>
      <c r="AE9" s="13"/>
      <c r="AF9" s="13"/>
      <c r="AG9" s="127"/>
      <c r="AH9" s="127"/>
      <c r="AI9" s="13"/>
      <c r="AJ9" s="19"/>
      <c r="AK9" s="13"/>
      <c r="AL9" s="155"/>
      <c r="AM9" s="157"/>
      <c r="AN9" s="159"/>
      <c r="AO9" s="127"/>
      <c r="AP9" s="127"/>
      <c r="AQ9" s="127"/>
      <c r="AR9" s="127"/>
      <c r="AS9" s="127"/>
      <c r="AT9" s="142"/>
      <c r="AU9" s="153"/>
      <c r="AV9" s="127"/>
      <c r="AW9" s="127"/>
      <c r="AX9" s="127"/>
      <c r="AY9" s="127"/>
      <c r="AZ9" s="126"/>
      <c r="BA9" s="126"/>
      <c r="BB9" s="126"/>
      <c r="BC9" s="142"/>
      <c r="BD9" s="161"/>
      <c r="BE9" s="126"/>
      <c r="BF9" s="127"/>
      <c r="BG9" s="104"/>
      <c r="BH9" s="104"/>
      <c r="BI9" s="127"/>
      <c r="BJ9" s="127"/>
      <c r="BK9" s="142"/>
      <c r="BL9" s="153"/>
      <c r="BM9" s="101"/>
      <c r="BN9" s="170" t="s">
        <v>192</v>
      </c>
      <c r="BO9" s="127"/>
      <c r="BP9" s="127"/>
      <c r="BQ9" s="127"/>
      <c r="BR9" s="127"/>
      <c r="BS9" s="15" t="s">
        <v>58</v>
      </c>
      <c r="BT9" s="15" t="s">
        <v>59</v>
      </c>
      <c r="BU9" s="14" t="s">
        <v>46</v>
      </c>
      <c r="BV9" s="12"/>
      <c r="BW9" s="13"/>
      <c r="BX9" s="13"/>
      <c r="BY9" s="127"/>
      <c r="BZ9" s="127"/>
      <c r="CA9" s="13"/>
      <c r="CB9" s="19"/>
      <c r="CC9" s="13"/>
      <c r="CD9" s="155"/>
      <c r="CE9" s="157"/>
      <c r="CF9" s="159"/>
      <c r="CG9" s="127"/>
      <c r="CH9" s="127"/>
      <c r="CI9" s="127"/>
      <c r="CJ9" s="127"/>
      <c r="CK9" s="127"/>
      <c r="CL9" s="142"/>
      <c r="CM9" s="153"/>
      <c r="CN9" s="127"/>
      <c r="CO9" s="127"/>
      <c r="CP9" s="127"/>
      <c r="CQ9" s="127"/>
      <c r="CR9" s="126"/>
      <c r="CS9" s="126"/>
      <c r="CT9" s="126"/>
      <c r="CU9" s="142"/>
      <c r="CV9" s="161"/>
      <c r="CW9" s="126"/>
      <c r="CX9" s="127"/>
      <c r="CY9" s="104"/>
      <c r="CZ9" s="104"/>
      <c r="DA9" s="127"/>
      <c r="DB9" s="127"/>
      <c r="DC9" s="142"/>
      <c r="DD9" s="153"/>
      <c r="DE9" s="101"/>
      <c r="DF9" s="170" t="s">
        <v>192</v>
      </c>
      <c r="DG9" s="127"/>
      <c r="DH9" s="127"/>
      <c r="DI9" s="127"/>
      <c r="DJ9" s="127"/>
      <c r="DK9" s="15" t="s">
        <v>58</v>
      </c>
      <c r="DL9" s="15" t="s">
        <v>59</v>
      </c>
      <c r="DM9" s="14" t="s">
        <v>46</v>
      </c>
      <c r="DN9" s="12"/>
      <c r="DO9" s="13"/>
      <c r="DP9" s="13"/>
      <c r="DQ9" s="127"/>
      <c r="DR9" s="127"/>
      <c r="DS9" s="13"/>
      <c r="DT9" s="19"/>
      <c r="DU9" s="13"/>
      <c r="DV9" s="155"/>
      <c r="DW9" s="157"/>
      <c r="DX9" s="159"/>
      <c r="DY9" s="127"/>
      <c r="DZ9" s="127"/>
      <c r="EA9" s="127"/>
      <c r="EB9" s="127"/>
      <c r="EC9" s="127"/>
      <c r="ED9" s="142"/>
      <c r="EE9" s="153"/>
      <c r="EF9" s="127"/>
      <c r="EG9" s="127"/>
      <c r="EH9" s="127"/>
      <c r="EI9" s="127"/>
      <c r="EJ9" s="126"/>
      <c r="EK9" s="126"/>
      <c r="EL9" s="126"/>
      <c r="EM9" s="142"/>
      <c r="EN9" s="161"/>
      <c r="EO9" s="126"/>
      <c r="EP9" s="127"/>
      <c r="EQ9" s="104"/>
      <c r="ER9" s="104"/>
      <c r="ES9" s="127"/>
      <c r="ET9" s="127"/>
      <c r="EU9" s="142"/>
      <c r="EV9" s="153"/>
      <c r="EW9" s="101"/>
      <c r="EX9" s="170" t="s">
        <v>192</v>
      </c>
      <c r="EY9" s="127"/>
      <c r="EZ9" s="127"/>
      <c r="FA9" s="127"/>
      <c r="FB9" s="127"/>
      <c r="FC9" s="15" t="s">
        <v>58</v>
      </c>
      <c r="FD9" s="15" t="s">
        <v>59</v>
      </c>
      <c r="FE9" s="14" t="s">
        <v>46</v>
      </c>
      <c r="FF9" s="12"/>
      <c r="FG9" s="13"/>
      <c r="FH9" s="13"/>
      <c r="FI9" s="127"/>
      <c r="FJ9" s="127"/>
      <c r="FK9" s="13"/>
      <c r="FL9" s="19"/>
      <c r="FM9" s="13"/>
      <c r="FN9" s="155"/>
      <c r="FO9" s="157"/>
      <c r="FP9" s="159"/>
      <c r="FQ9" s="127"/>
      <c r="FR9" s="127"/>
      <c r="FS9" s="127"/>
      <c r="FT9" s="127"/>
      <c r="FU9" s="127"/>
      <c r="FV9" s="142"/>
      <c r="FW9" s="153"/>
      <c r="FX9" s="127"/>
      <c r="FY9" s="127"/>
      <c r="FZ9" s="127"/>
      <c r="GA9" s="127"/>
      <c r="GB9" s="126"/>
      <c r="GC9" s="126"/>
      <c r="GD9" s="126"/>
      <c r="GE9" s="142"/>
      <c r="GF9" s="161"/>
      <c r="GG9" s="126"/>
      <c r="GH9" s="127"/>
      <c r="GI9" s="104"/>
      <c r="GJ9" s="104"/>
      <c r="GK9" s="127"/>
      <c r="GL9" s="127"/>
      <c r="GM9" s="142"/>
      <c r="GN9" s="153"/>
      <c r="GO9" s="101"/>
      <c r="GP9" s="170" t="s">
        <v>192</v>
      </c>
      <c r="GQ9" s="127"/>
      <c r="GR9" s="127"/>
      <c r="GS9" s="127"/>
      <c r="GT9" s="127"/>
      <c r="GU9" s="15" t="s">
        <v>58</v>
      </c>
      <c r="GV9" s="15" t="s">
        <v>59</v>
      </c>
      <c r="GW9" s="14" t="s">
        <v>46</v>
      </c>
      <c r="GX9" s="12"/>
      <c r="GY9" s="13"/>
      <c r="GZ9" s="13"/>
      <c r="HA9" s="127"/>
      <c r="HB9" s="127"/>
      <c r="HC9" s="13"/>
      <c r="HD9" s="19"/>
      <c r="HE9" s="13"/>
      <c r="HF9" s="155"/>
      <c r="HG9" s="157"/>
      <c r="HH9" s="159"/>
      <c r="HI9" s="127"/>
      <c r="HJ9" s="127"/>
      <c r="HK9" s="127"/>
      <c r="HL9" s="127"/>
      <c r="HM9" s="127"/>
      <c r="HN9" s="142"/>
    </row>
    <row r="10" spans="1:222" ht="15" customHeight="1" x14ac:dyDescent="0.2">
      <c r="A10" s="146"/>
      <c r="B10" s="147"/>
      <c r="C10" s="153"/>
      <c r="D10" s="127"/>
      <c r="E10" s="127"/>
      <c r="F10" s="127"/>
      <c r="G10" s="127"/>
      <c r="H10" s="126"/>
      <c r="I10" s="126"/>
      <c r="J10" s="126"/>
      <c r="K10" s="142"/>
      <c r="L10" s="161"/>
      <c r="M10" s="126"/>
      <c r="N10" s="127"/>
      <c r="O10" s="104"/>
      <c r="P10" s="104"/>
      <c r="Q10" s="127"/>
      <c r="R10" s="127"/>
      <c r="S10" s="142"/>
      <c r="T10" s="153"/>
      <c r="U10" s="101"/>
      <c r="V10" s="171"/>
      <c r="W10" s="127"/>
      <c r="X10" s="127"/>
      <c r="Y10" s="127"/>
      <c r="Z10" s="127"/>
      <c r="AA10" s="13"/>
      <c r="AB10" s="13"/>
      <c r="AC10" s="16"/>
      <c r="AD10" s="12"/>
      <c r="AE10" s="13"/>
      <c r="AF10" s="13"/>
      <c r="AG10" s="127"/>
      <c r="AH10" s="127"/>
      <c r="AI10" s="13"/>
      <c r="AJ10" s="19"/>
      <c r="AK10" s="13"/>
      <c r="AL10" s="155"/>
      <c r="AM10" s="157"/>
      <c r="AN10" s="159"/>
      <c r="AO10" s="127"/>
      <c r="AP10" s="127"/>
      <c r="AQ10" s="127"/>
      <c r="AR10" s="127"/>
      <c r="AS10" s="127"/>
      <c r="AT10" s="142"/>
      <c r="AU10" s="153"/>
      <c r="AV10" s="127"/>
      <c r="AW10" s="127"/>
      <c r="AX10" s="127"/>
      <c r="AY10" s="127"/>
      <c r="AZ10" s="126"/>
      <c r="BA10" s="126"/>
      <c r="BB10" s="126"/>
      <c r="BC10" s="142"/>
      <c r="BD10" s="161"/>
      <c r="BE10" s="126"/>
      <c r="BF10" s="127"/>
      <c r="BG10" s="104"/>
      <c r="BH10" s="104"/>
      <c r="BI10" s="127"/>
      <c r="BJ10" s="127"/>
      <c r="BK10" s="142"/>
      <c r="BL10" s="153"/>
      <c r="BM10" s="101"/>
      <c r="BN10" s="171"/>
      <c r="BO10" s="127"/>
      <c r="BP10" s="127"/>
      <c r="BQ10" s="127"/>
      <c r="BR10" s="127"/>
      <c r="BS10" s="13"/>
      <c r="BT10" s="13"/>
      <c r="BU10" s="16"/>
      <c r="BV10" s="12"/>
      <c r="BW10" s="13"/>
      <c r="BX10" s="13"/>
      <c r="BY10" s="127"/>
      <c r="BZ10" s="127"/>
      <c r="CA10" s="13"/>
      <c r="CB10" s="19"/>
      <c r="CC10" s="13"/>
      <c r="CD10" s="155"/>
      <c r="CE10" s="157"/>
      <c r="CF10" s="159"/>
      <c r="CG10" s="127"/>
      <c r="CH10" s="127"/>
      <c r="CI10" s="127"/>
      <c r="CJ10" s="127"/>
      <c r="CK10" s="127"/>
      <c r="CL10" s="142"/>
      <c r="CM10" s="153"/>
      <c r="CN10" s="127"/>
      <c r="CO10" s="127"/>
      <c r="CP10" s="127"/>
      <c r="CQ10" s="127"/>
      <c r="CR10" s="126"/>
      <c r="CS10" s="126"/>
      <c r="CT10" s="126"/>
      <c r="CU10" s="142"/>
      <c r="CV10" s="161"/>
      <c r="CW10" s="126"/>
      <c r="CX10" s="127"/>
      <c r="CY10" s="104"/>
      <c r="CZ10" s="104"/>
      <c r="DA10" s="127"/>
      <c r="DB10" s="127"/>
      <c r="DC10" s="142"/>
      <c r="DD10" s="153"/>
      <c r="DE10" s="101"/>
      <c r="DF10" s="171"/>
      <c r="DG10" s="127"/>
      <c r="DH10" s="127"/>
      <c r="DI10" s="127"/>
      <c r="DJ10" s="127"/>
      <c r="DK10" s="13"/>
      <c r="DL10" s="13"/>
      <c r="DM10" s="16"/>
      <c r="DN10" s="12"/>
      <c r="DO10" s="13"/>
      <c r="DP10" s="13"/>
      <c r="DQ10" s="127"/>
      <c r="DR10" s="127"/>
      <c r="DS10" s="13"/>
      <c r="DT10" s="19"/>
      <c r="DU10" s="13"/>
      <c r="DV10" s="155"/>
      <c r="DW10" s="157"/>
      <c r="DX10" s="159"/>
      <c r="DY10" s="127"/>
      <c r="DZ10" s="127"/>
      <c r="EA10" s="127"/>
      <c r="EB10" s="127"/>
      <c r="EC10" s="127"/>
      <c r="ED10" s="142"/>
      <c r="EE10" s="153"/>
      <c r="EF10" s="127"/>
      <c r="EG10" s="127"/>
      <c r="EH10" s="127"/>
      <c r="EI10" s="127"/>
      <c r="EJ10" s="126"/>
      <c r="EK10" s="126"/>
      <c r="EL10" s="126"/>
      <c r="EM10" s="142"/>
      <c r="EN10" s="161"/>
      <c r="EO10" s="126"/>
      <c r="EP10" s="127"/>
      <c r="EQ10" s="104"/>
      <c r="ER10" s="104"/>
      <c r="ES10" s="127"/>
      <c r="ET10" s="127"/>
      <c r="EU10" s="142"/>
      <c r="EV10" s="153"/>
      <c r="EW10" s="101"/>
      <c r="EX10" s="171"/>
      <c r="EY10" s="127"/>
      <c r="EZ10" s="127"/>
      <c r="FA10" s="127"/>
      <c r="FB10" s="127"/>
      <c r="FC10" s="13"/>
      <c r="FD10" s="13"/>
      <c r="FE10" s="16"/>
      <c r="FF10" s="12"/>
      <c r="FG10" s="13"/>
      <c r="FH10" s="13"/>
      <c r="FI10" s="127"/>
      <c r="FJ10" s="127"/>
      <c r="FK10" s="13"/>
      <c r="FL10" s="19"/>
      <c r="FM10" s="13"/>
      <c r="FN10" s="155"/>
      <c r="FO10" s="157"/>
      <c r="FP10" s="159"/>
      <c r="FQ10" s="127"/>
      <c r="FR10" s="127"/>
      <c r="FS10" s="127"/>
      <c r="FT10" s="127"/>
      <c r="FU10" s="127"/>
      <c r="FV10" s="142"/>
      <c r="FW10" s="153"/>
      <c r="FX10" s="127"/>
      <c r="FY10" s="127"/>
      <c r="FZ10" s="127"/>
      <c r="GA10" s="127"/>
      <c r="GB10" s="126"/>
      <c r="GC10" s="126"/>
      <c r="GD10" s="126"/>
      <c r="GE10" s="142"/>
      <c r="GF10" s="161"/>
      <c r="GG10" s="126"/>
      <c r="GH10" s="127"/>
      <c r="GI10" s="104"/>
      <c r="GJ10" s="104"/>
      <c r="GK10" s="127"/>
      <c r="GL10" s="127"/>
      <c r="GM10" s="142"/>
      <c r="GN10" s="153"/>
      <c r="GO10" s="101"/>
      <c r="GP10" s="171"/>
      <c r="GQ10" s="127"/>
      <c r="GR10" s="127"/>
      <c r="GS10" s="127"/>
      <c r="GT10" s="127"/>
      <c r="GU10" s="13"/>
      <c r="GV10" s="13"/>
      <c r="GW10" s="16"/>
      <c r="GX10" s="12"/>
      <c r="GY10" s="13"/>
      <c r="GZ10" s="13"/>
      <c r="HA10" s="127"/>
      <c r="HB10" s="127"/>
      <c r="HC10" s="13"/>
      <c r="HD10" s="19"/>
      <c r="HE10" s="13"/>
      <c r="HF10" s="155"/>
      <c r="HG10" s="157"/>
      <c r="HH10" s="159"/>
      <c r="HI10" s="127"/>
      <c r="HJ10" s="127"/>
      <c r="HK10" s="127"/>
      <c r="HL10" s="127"/>
      <c r="HM10" s="127"/>
      <c r="HN10" s="142"/>
    </row>
    <row r="11" spans="1:222" ht="15" customHeight="1" x14ac:dyDescent="0.2">
      <c r="A11" s="146"/>
      <c r="B11" s="147"/>
      <c r="C11" s="153"/>
      <c r="D11" s="127"/>
      <c r="E11" s="127"/>
      <c r="F11" s="127"/>
      <c r="G11" s="127"/>
      <c r="H11" s="126"/>
      <c r="I11" s="126"/>
      <c r="J11" s="126"/>
      <c r="K11" s="142"/>
      <c r="L11" s="161"/>
      <c r="M11" s="126"/>
      <c r="N11" s="127"/>
      <c r="O11" s="104"/>
      <c r="P11" s="104"/>
      <c r="Q11" s="127"/>
      <c r="R11" s="127"/>
      <c r="S11" s="142"/>
      <c r="T11" s="153"/>
      <c r="U11" s="101"/>
      <c r="V11" s="171"/>
      <c r="W11" s="127"/>
      <c r="X11" s="127"/>
      <c r="Y11" s="127"/>
      <c r="Z11" s="127"/>
      <c r="AA11" s="13"/>
      <c r="AB11" s="13"/>
      <c r="AC11" s="16"/>
      <c r="AD11" s="12"/>
      <c r="AE11" s="13"/>
      <c r="AF11" s="13"/>
      <c r="AG11" s="127"/>
      <c r="AH11" s="127"/>
      <c r="AI11" s="13"/>
      <c r="AJ11" s="19"/>
      <c r="AK11" s="13"/>
      <c r="AL11" s="155"/>
      <c r="AM11" s="157"/>
      <c r="AN11" s="159"/>
      <c r="AO11" s="127"/>
      <c r="AP11" s="127"/>
      <c r="AQ11" s="127"/>
      <c r="AR11" s="127"/>
      <c r="AS11" s="127"/>
      <c r="AT11" s="142"/>
      <c r="AU11" s="153"/>
      <c r="AV11" s="127"/>
      <c r="AW11" s="127"/>
      <c r="AX11" s="127"/>
      <c r="AY11" s="127"/>
      <c r="AZ11" s="126"/>
      <c r="BA11" s="126"/>
      <c r="BB11" s="126"/>
      <c r="BC11" s="142"/>
      <c r="BD11" s="161"/>
      <c r="BE11" s="126"/>
      <c r="BF11" s="127"/>
      <c r="BG11" s="104"/>
      <c r="BH11" s="104"/>
      <c r="BI11" s="127"/>
      <c r="BJ11" s="127"/>
      <c r="BK11" s="142"/>
      <c r="BL11" s="153"/>
      <c r="BM11" s="101"/>
      <c r="BN11" s="171"/>
      <c r="BO11" s="127"/>
      <c r="BP11" s="127"/>
      <c r="BQ11" s="127"/>
      <c r="BR11" s="127"/>
      <c r="BS11" s="13"/>
      <c r="BT11" s="13"/>
      <c r="BU11" s="16"/>
      <c r="BV11" s="12"/>
      <c r="BW11" s="13"/>
      <c r="BX11" s="13"/>
      <c r="BY11" s="127"/>
      <c r="BZ11" s="127"/>
      <c r="CA11" s="13"/>
      <c r="CB11" s="19"/>
      <c r="CC11" s="13"/>
      <c r="CD11" s="155"/>
      <c r="CE11" s="157"/>
      <c r="CF11" s="159"/>
      <c r="CG11" s="127"/>
      <c r="CH11" s="127"/>
      <c r="CI11" s="127"/>
      <c r="CJ11" s="127"/>
      <c r="CK11" s="127"/>
      <c r="CL11" s="142"/>
      <c r="CM11" s="153"/>
      <c r="CN11" s="127"/>
      <c r="CO11" s="127"/>
      <c r="CP11" s="127"/>
      <c r="CQ11" s="127"/>
      <c r="CR11" s="126"/>
      <c r="CS11" s="126"/>
      <c r="CT11" s="126"/>
      <c r="CU11" s="142"/>
      <c r="CV11" s="161"/>
      <c r="CW11" s="126"/>
      <c r="CX11" s="127"/>
      <c r="CY11" s="104"/>
      <c r="CZ11" s="104"/>
      <c r="DA11" s="127"/>
      <c r="DB11" s="127"/>
      <c r="DC11" s="142"/>
      <c r="DD11" s="153"/>
      <c r="DE11" s="101"/>
      <c r="DF11" s="171"/>
      <c r="DG11" s="127"/>
      <c r="DH11" s="127"/>
      <c r="DI11" s="127"/>
      <c r="DJ11" s="127"/>
      <c r="DK11" s="13"/>
      <c r="DL11" s="13"/>
      <c r="DM11" s="16"/>
      <c r="DN11" s="12"/>
      <c r="DO11" s="13"/>
      <c r="DP11" s="13"/>
      <c r="DQ11" s="127"/>
      <c r="DR11" s="127"/>
      <c r="DS11" s="13"/>
      <c r="DT11" s="19"/>
      <c r="DU11" s="13"/>
      <c r="DV11" s="155"/>
      <c r="DW11" s="157"/>
      <c r="DX11" s="159"/>
      <c r="DY11" s="127"/>
      <c r="DZ11" s="127"/>
      <c r="EA11" s="127"/>
      <c r="EB11" s="127"/>
      <c r="EC11" s="127"/>
      <c r="ED11" s="142"/>
      <c r="EE11" s="153"/>
      <c r="EF11" s="127"/>
      <c r="EG11" s="127"/>
      <c r="EH11" s="127"/>
      <c r="EI11" s="127"/>
      <c r="EJ11" s="126"/>
      <c r="EK11" s="126"/>
      <c r="EL11" s="126"/>
      <c r="EM11" s="142"/>
      <c r="EN11" s="161"/>
      <c r="EO11" s="126"/>
      <c r="EP11" s="127"/>
      <c r="EQ11" s="104"/>
      <c r="ER11" s="104"/>
      <c r="ES11" s="127"/>
      <c r="ET11" s="127"/>
      <c r="EU11" s="142"/>
      <c r="EV11" s="153"/>
      <c r="EW11" s="101"/>
      <c r="EX11" s="171"/>
      <c r="EY11" s="127"/>
      <c r="EZ11" s="127"/>
      <c r="FA11" s="127"/>
      <c r="FB11" s="127"/>
      <c r="FC11" s="13"/>
      <c r="FD11" s="13"/>
      <c r="FE11" s="16"/>
      <c r="FF11" s="12"/>
      <c r="FG11" s="13"/>
      <c r="FH11" s="13"/>
      <c r="FI11" s="127"/>
      <c r="FJ11" s="127"/>
      <c r="FK11" s="13"/>
      <c r="FL11" s="19"/>
      <c r="FM11" s="13"/>
      <c r="FN11" s="155"/>
      <c r="FO11" s="157"/>
      <c r="FP11" s="159"/>
      <c r="FQ11" s="127"/>
      <c r="FR11" s="127"/>
      <c r="FS11" s="127"/>
      <c r="FT11" s="127"/>
      <c r="FU11" s="127"/>
      <c r="FV11" s="142"/>
      <c r="FW11" s="153"/>
      <c r="FX11" s="127"/>
      <c r="FY11" s="127"/>
      <c r="FZ11" s="127"/>
      <c r="GA11" s="127"/>
      <c r="GB11" s="126"/>
      <c r="GC11" s="126"/>
      <c r="GD11" s="126"/>
      <c r="GE11" s="142"/>
      <c r="GF11" s="161"/>
      <c r="GG11" s="126"/>
      <c r="GH11" s="127"/>
      <c r="GI11" s="104"/>
      <c r="GJ11" s="104"/>
      <c r="GK11" s="127"/>
      <c r="GL11" s="127"/>
      <c r="GM11" s="142"/>
      <c r="GN11" s="153"/>
      <c r="GO11" s="101"/>
      <c r="GP11" s="171"/>
      <c r="GQ11" s="127"/>
      <c r="GR11" s="127"/>
      <c r="GS11" s="127"/>
      <c r="GT11" s="127"/>
      <c r="GU11" s="13"/>
      <c r="GV11" s="13"/>
      <c r="GW11" s="16"/>
      <c r="GX11" s="12"/>
      <c r="GY11" s="13"/>
      <c r="GZ11" s="13"/>
      <c r="HA11" s="127"/>
      <c r="HB11" s="127"/>
      <c r="HC11" s="13"/>
      <c r="HD11" s="19"/>
      <c r="HE11" s="13"/>
      <c r="HF11" s="155"/>
      <c r="HG11" s="157"/>
      <c r="HH11" s="159"/>
      <c r="HI11" s="127"/>
      <c r="HJ11" s="127"/>
      <c r="HK11" s="127"/>
      <c r="HL11" s="127"/>
      <c r="HM11" s="127"/>
      <c r="HN11" s="142"/>
    </row>
    <row r="12" spans="1:222" ht="15" customHeight="1" x14ac:dyDescent="0.2">
      <c r="A12" s="148"/>
      <c r="B12" s="149"/>
      <c r="C12" s="20" t="s">
        <v>60</v>
      </c>
      <c r="D12" s="21" t="s">
        <v>60</v>
      </c>
      <c r="E12" s="21" t="s">
        <v>60</v>
      </c>
      <c r="F12" s="21" t="s">
        <v>60</v>
      </c>
      <c r="G12" s="21" t="s">
        <v>60</v>
      </c>
      <c r="H12" s="21" t="s">
        <v>60</v>
      </c>
      <c r="I12" s="21" t="s">
        <v>60</v>
      </c>
      <c r="J12" s="21" t="s">
        <v>60</v>
      </c>
      <c r="K12" s="22" t="s">
        <v>60</v>
      </c>
      <c r="L12" s="20" t="s">
        <v>60</v>
      </c>
      <c r="M12" s="21" t="s">
        <v>60</v>
      </c>
      <c r="N12" s="21" t="s">
        <v>60</v>
      </c>
      <c r="O12" s="21" t="s">
        <v>60</v>
      </c>
      <c r="P12" s="21" t="s">
        <v>60</v>
      </c>
      <c r="Q12" s="21" t="s">
        <v>60</v>
      </c>
      <c r="R12" s="21" t="s">
        <v>60</v>
      </c>
      <c r="S12" s="22" t="s">
        <v>60</v>
      </c>
      <c r="T12" s="20" t="s">
        <v>60</v>
      </c>
      <c r="U12" s="52" t="s">
        <v>194</v>
      </c>
      <c r="V12" s="52" t="s">
        <v>194</v>
      </c>
      <c r="W12" s="21" t="s">
        <v>60</v>
      </c>
      <c r="X12" s="21" t="s">
        <v>60</v>
      </c>
      <c r="Y12" s="21" t="s">
        <v>60</v>
      </c>
      <c r="Z12" s="21" t="s">
        <v>60</v>
      </c>
      <c r="AA12" s="21" t="s">
        <v>60</v>
      </c>
      <c r="AB12" s="21" t="s">
        <v>60</v>
      </c>
      <c r="AC12" s="22" t="s">
        <v>60</v>
      </c>
      <c r="AD12" s="20" t="s">
        <v>60</v>
      </c>
      <c r="AE12" s="21" t="s">
        <v>60</v>
      </c>
      <c r="AF12" s="21" t="s">
        <v>60</v>
      </c>
      <c r="AG12" s="21" t="s">
        <v>60</v>
      </c>
      <c r="AH12" s="21" t="s">
        <v>60</v>
      </c>
      <c r="AI12" s="21" t="s">
        <v>60</v>
      </c>
      <c r="AJ12" s="21" t="s">
        <v>60</v>
      </c>
      <c r="AK12" s="21" t="s">
        <v>60</v>
      </c>
      <c r="AL12" s="22" t="s">
        <v>60</v>
      </c>
      <c r="AM12" s="20" t="s">
        <v>60</v>
      </c>
      <c r="AN12" s="21" t="s">
        <v>60</v>
      </c>
      <c r="AO12" s="21" t="s">
        <v>60</v>
      </c>
      <c r="AP12" s="21" t="s">
        <v>60</v>
      </c>
      <c r="AQ12" s="21" t="s">
        <v>60</v>
      </c>
      <c r="AR12" s="21" t="s">
        <v>60</v>
      </c>
      <c r="AS12" s="21" t="s">
        <v>60</v>
      </c>
      <c r="AT12" s="22" t="s">
        <v>60</v>
      </c>
      <c r="AU12" s="20" t="s">
        <v>60</v>
      </c>
      <c r="AV12" s="21" t="s">
        <v>60</v>
      </c>
      <c r="AW12" s="21" t="s">
        <v>60</v>
      </c>
      <c r="AX12" s="21" t="s">
        <v>60</v>
      </c>
      <c r="AY12" s="21" t="s">
        <v>60</v>
      </c>
      <c r="AZ12" s="21" t="s">
        <v>60</v>
      </c>
      <c r="BA12" s="21" t="s">
        <v>60</v>
      </c>
      <c r="BB12" s="21" t="s">
        <v>60</v>
      </c>
      <c r="BC12" s="22" t="s">
        <v>60</v>
      </c>
      <c r="BD12" s="20" t="s">
        <v>60</v>
      </c>
      <c r="BE12" s="21" t="s">
        <v>60</v>
      </c>
      <c r="BF12" s="21" t="s">
        <v>60</v>
      </c>
      <c r="BG12" s="21" t="s">
        <v>60</v>
      </c>
      <c r="BH12" s="21" t="s">
        <v>60</v>
      </c>
      <c r="BI12" s="21" t="s">
        <v>60</v>
      </c>
      <c r="BJ12" s="21" t="s">
        <v>60</v>
      </c>
      <c r="BK12" s="22" t="s">
        <v>60</v>
      </c>
      <c r="BL12" s="20" t="s">
        <v>60</v>
      </c>
      <c r="BM12" s="52" t="s">
        <v>194</v>
      </c>
      <c r="BN12" s="52" t="s">
        <v>194</v>
      </c>
      <c r="BO12" s="21" t="s">
        <v>60</v>
      </c>
      <c r="BP12" s="21" t="s">
        <v>60</v>
      </c>
      <c r="BQ12" s="21" t="s">
        <v>60</v>
      </c>
      <c r="BR12" s="21" t="s">
        <v>60</v>
      </c>
      <c r="BS12" s="21" t="s">
        <v>60</v>
      </c>
      <c r="BT12" s="21" t="s">
        <v>60</v>
      </c>
      <c r="BU12" s="22" t="s">
        <v>60</v>
      </c>
      <c r="BV12" s="20" t="s">
        <v>60</v>
      </c>
      <c r="BW12" s="21" t="s">
        <v>60</v>
      </c>
      <c r="BX12" s="21" t="s">
        <v>60</v>
      </c>
      <c r="BY12" s="21" t="s">
        <v>60</v>
      </c>
      <c r="BZ12" s="21" t="s">
        <v>60</v>
      </c>
      <c r="CA12" s="21" t="s">
        <v>60</v>
      </c>
      <c r="CB12" s="21" t="s">
        <v>60</v>
      </c>
      <c r="CC12" s="21" t="s">
        <v>60</v>
      </c>
      <c r="CD12" s="22" t="s">
        <v>60</v>
      </c>
      <c r="CE12" s="23" t="s">
        <v>60</v>
      </c>
      <c r="CF12" s="21" t="s">
        <v>60</v>
      </c>
      <c r="CG12" s="21" t="s">
        <v>60</v>
      </c>
      <c r="CH12" s="21" t="s">
        <v>60</v>
      </c>
      <c r="CI12" s="21" t="s">
        <v>60</v>
      </c>
      <c r="CJ12" s="21" t="s">
        <v>60</v>
      </c>
      <c r="CK12" s="21" t="s">
        <v>60</v>
      </c>
      <c r="CL12" s="22" t="s">
        <v>60</v>
      </c>
      <c r="CM12" s="20" t="s">
        <v>60</v>
      </c>
      <c r="CN12" s="21" t="s">
        <v>60</v>
      </c>
      <c r="CO12" s="21" t="s">
        <v>60</v>
      </c>
      <c r="CP12" s="21" t="s">
        <v>60</v>
      </c>
      <c r="CQ12" s="21" t="s">
        <v>60</v>
      </c>
      <c r="CR12" s="21" t="s">
        <v>60</v>
      </c>
      <c r="CS12" s="21" t="s">
        <v>60</v>
      </c>
      <c r="CT12" s="21" t="s">
        <v>60</v>
      </c>
      <c r="CU12" s="22" t="s">
        <v>60</v>
      </c>
      <c r="CV12" s="20" t="s">
        <v>60</v>
      </c>
      <c r="CW12" s="21" t="s">
        <v>60</v>
      </c>
      <c r="CX12" s="21" t="s">
        <v>60</v>
      </c>
      <c r="CY12" s="21" t="s">
        <v>60</v>
      </c>
      <c r="CZ12" s="21" t="s">
        <v>60</v>
      </c>
      <c r="DA12" s="21" t="s">
        <v>60</v>
      </c>
      <c r="DB12" s="21" t="s">
        <v>60</v>
      </c>
      <c r="DC12" s="22" t="s">
        <v>60</v>
      </c>
      <c r="DD12" s="20" t="s">
        <v>60</v>
      </c>
      <c r="DE12" s="52" t="s">
        <v>194</v>
      </c>
      <c r="DF12" s="52" t="s">
        <v>194</v>
      </c>
      <c r="DG12" s="21" t="s">
        <v>60</v>
      </c>
      <c r="DH12" s="21" t="s">
        <v>60</v>
      </c>
      <c r="DI12" s="21" t="s">
        <v>60</v>
      </c>
      <c r="DJ12" s="21" t="s">
        <v>60</v>
      </c>
      <c r="DK12" s="21" t="s">
        <v>60</v>
      </c>
      <c r="DL12" s="21" t="s">
        <v>60</v>
      </c>
      <c r="DM12" s="22" t="s">
        <v>60</v>
      </c>
      <c r="DN12" s="20" t="s">
        <v>60</v>
      </c>
      <c r="DO12" s="21" t="s">
        <v>60</v>
      </c>
      <c r="DP12" s="21" t="s">
        <v>60</v>
      </c>
      <c r="DQ12" s="21" t="s">
        <v>60</v>
      </c>
      <c r="DR12" s="21" t="s">
        <v>60</v>
      </c>
      <c r="DS12" s="21" t="s">
        <v>60</v>
      </c>
      <c r="DT12" s="21" t="s">
        <v>60</v>
      </c>
      <c r="DU12" s="21" t="s">
        <v>60</v>
      </c>
      <c r="DV12" s="22" t="s">
        <v>60</v>
      </c>
      <c r="DW12" s="23" t="s">
        <v>60</v>
      </c>
      <c r="DX12" s="21" t="s">
        <v>60</v>
      </c>
      <c r="DY12" s="21" t="s">
        <v>60</v>
      </c>
      <c r="DZ12" s="21" t="s">
        <v>60</v>
      </c>
      <c r="EA12" s="21" t="s">
        <v>60</v>
      </c>
      <c r="EB12" s="21" t="s">
        <v>60</v>
      </c>
      <c r="EC12" s="21" t="s">
        <v>60</v>
      </c>
      <c r="ED12" s="22" t="s">
        <v>60</v>
      </c>
      <c r="EE12" s="20" t="s">
        <v>60</v>
      </c>
      <c r="EF12" s="21" t="s">
        <v>60</v>
      </c>
      <c r="EG12" s="21" t="s">
        <v>60</v>
      </c>
      <c r="EH12" s="21" t="s">
        <v>60</v>
      </c>
      <c r="EI12" s="21" t="s">
        <v>60</v>
      </c>
      <c r="EJ12" s="21" t="s">
        <v>60</v>
      </c>
      <c r="EK12" s="21" t="s">
        <v>60</v>
      </c>
      <c r="EL12" s="21" t="s">
        <v>60</v>
      </c>
      <c r="EM12" s="22" t="s">
        <v>60</v>
      </c>
      <c r="EN12" s="20" t="s">
        <v>60</v>
      </c>
      <c r="EO12" s="21" t="s">
        <v>60</v>
      </c>
      <c r="EP12" s="21" t="s">
        <v>60</v>
      </c>
      <c r="EQ12" s="21" t="s">
        <v>60</v>
      </c>
      <c r="ER12" s="21" t="s">
        <v>60</v>
      </c>
      <c r="ES12" s="21" t="s">
        <v>60</v>
      </c>
      <c r="ET12" s="21" t="s">
        <v>60</v>
      </c>
      <c r="EU12" s="22" t="s">
        <v>60</v>
      </c>
      <c r="EV12" s="20" t="s">
        <v>60</v>
      </c>
      <c r="EW12" s="52" t="s">
        <v>194</v>
      </c>
      <c r="EX12" s="52" t="s">
        <v>194</v>
      </c>
      <c r="EY12" s="21" t="s">
        <v>60</v>
      </c>
      <c r="EZ12" s="21" t="s">
        <v>60</v>
      </c>
      <c r="FA12" s="21" t="s">
        <v>60</v>
      </c>
      <c r="FB12" s="21" t="s">
        <v>60</v>
      </c>
      <c r="FC12" s="21" t="s">
        <v>60</v>
      </c>
      <c r="FD12" s="21" t="s">
        <v>60</v>
      </c>
      <c r="FE12" s="22" t="s">
        <v>60</v>
      </c>
      <c r="FF12" s="20" t="s">
        <v>60</v>
      </c>
      <c r="FG12" s="21" t="s">
        <v>60</v>
      </c>
      <c r="FH12" s="21" t="s">
        <v>60</v>
      </c>
      <c r="FI12" s="21" t="s">
        <v>60</v>
      </c>
      <c r="FJ12" s="21" t="s">
        <v>60</v>
      </c>
      <c r="FK12" s="21" t="s">
        <v>60</v>
      </c>
      <c r="FL12" s="21" t="s">
        <v>60</v>
      </c>
      <c r="FM12" s="21" t="s">
        <v>60</v>
      </c>
      <c r="FN12" s="22" t="s">
        <v>60</v>
      </c>
      <c r="FO12" s="23" t="s">
        <v>60</v>
      </c>
      <c r="FP12" s="21" t="s">
        <v>60</v>
      </c>
      <c r="FQ12" s="21" t="s">
        <v>60</v>
      </c>
      <c r="FR12" s="21" t="s">
        <v>60</v>
      </c>
      <c r="FS12" s="21" t="s">
        <v>60</v>
      </c>
      <c r="FT12" s="21" t="s">
        <v>60</v>
      </c>
      <c r="FU12" s="21" t="s">
        <v>60</v>
      </c>
      <c r="FV12" s="22" t="s">
        <v>60</v>
      </c>
      <c r="FW12" s="20" t="s">
        <v>60</v>
      </c>
      <c r="FX12" s="21" t="s">
        <v>60</v>
      </c>
      <c r="FY12" s="21" t="s">
        <v>60</v>
      </c>
      <c r="FZ12" s="21" t="s">
        <v>60</v>
      </c>
      <c r="GA12" s="21" t="s">
        <v>60</v>
      </c>
      <c r="GB12" s="21" t="s">
        <v>60</v>
      </c>
      <c r="GC12" s="21" t="s">
        <v>60</v>
      </c>
      <c r="GD12" s="21" t="s">
        <v>60</v>
      </c>
      <c r="GE12" s="22" t="s">
        <v>60</v>
      </c>
      <c r="GF12" s="20" t="s">
        <v>60</v>
      </c>
      <c r="GG12" s="21" t="s">
        <v>60</v>
      </c>
      <c r="GH12" s="21" t="s">
        <v>60</v>
      </c>
      <c r="GI12" s="21" t="s">
        <v>60</v>
      </c>
      <c r="GJ12" s="21" t="s">
        <v>60</v>
      </c>
      <c r="GK12" s="21" t="s">
        <v>60</v>
      </c>
      <c r="GL12" s="21" t="s">
        <v>60</v>
      </c>
      <c r="GM12" s="22" t="s">
        <v>60</v>
      </c>
      <c r="GN12" s="20" t="s">
        <v>60</v>
      </c>
      <c r="GO12" s="52" t="s">
        <v>194</v>
      </c>
      <c r="GP12" s="52" t="s">
        <v>194</v>
      </c>
      <c r="GQ12" s="21" t="s">
        <v>60</v>
      </c>
      <c r="GR12" s="21" t="s">
        <v>60</v>
      </c>
      <c r="GS12" s="21" t="s">
        <v>60</v>
      </c>
      <c r="GT12" s="21" t="s">
        <v>60</v>
      </c>
      <c r="GU12" s="21" t="s">
        <v>60</v>
      </c>
      <c r="GV12" s="21" t="s">
        <v>60</v>
      </c>
      <c r="GW12" s="22" t="s">
        <v>60</v>
      </c>
      <c r="GX12" s="20" t="s">
        <v>60</v>
      </c>
      <c r="GY12" s="21" t="s">
        <v>60</v>
      </c>
      <c r="GZ12" s="21" t="s">
        <v>60</v>
      </c>
      <c r="HA12" s="21" t="s">
        <v>60</v>
      </c>
      <c r="HB12" s="21" t="s">
        <v>60</v>
      </c>
      <c r="HC12" s="21" t="s">
        <v>60</v>
      </c>
      <c r="HD12" s="21" t="s">
        <v>60</v>
      </c>
      <c r="HE12" s="21" t="s">
        <v>60</v>
      </c>
      <c r="HF12" s="22" t="s">
        <v>60</v>
      </c>
      <c r="HG12" s="23" t="s">
        <v>60</v>
      </c>
      <c r="HH12" s="21" t="s">
        <v>60</v>
      </c>
      <c r="HI12" s="21" t="s">
        <v>60</v>
      </c>
      <c r="HJ12" s="21" t="s">
        <v>60</v>
      </c>
      <c r="HK12" s="21" t="s">
        <v>60</v>
      </c>
      <c r="HL12" s="21" t="s">
        <v>60</v>
      </c>
      <c r="HM12" s="21" t="s">
        <v>60</v>
      </c>
      <c r="HN12" s="22" t="s">
        <v>60</v>
      </c>
    </row>
    <row r="13" spans="1:222" s="26" customFormat="1" ht="12" customHeight="1" x14ac:dyDescent="0.2">
      <c r="A13" s="24">
        <v>1</v>
      </c>
      <c r="B13" s="25" t="s">
        <v>61</v>
      </c>
      <c r="C13" s="65">
        <v>28268606</v>
      </c>
      <c r="D13" s="66">
        <v>0</v>
      </c>
      <c r="E13" s="66">
        <v>0</v>
      </c>
      <c r="F13" s="66">
        <v>28268606</v>
      </c>
      <c r="G13" s="66">
        <v>0</v>
      </c>
      <c r="H13" s="66">
        <v>755024</v>
      </c>
      <c r="I13" s="66">
        <v>0</v>
      </c>
      <c r="J13" s="66">
        <v>38409</v>
      </c>
      <c r="K13" s="67">
        <v>793433</v>
      </c>
      <c r="L13" s="68">
        <v>280082</v>
      </c>
      <c r="M13" s="66">
        <v>0</v>
      </c>
      <c r="N13" s="66">
        <v>280082</v>
      </c>
      <c r="O13" s="66">
        <v>17619</v>
      </c>
      <c r="P13" s="66">
        <v>323818</v>
      </c>
      <c r="Q13" s="66">
        <v>68744</v>
      </c>
      <c r="R13" s="66">
        <v>23752</v>
      </c>
      <c r="S13" s="67">
        <v>29776054</v>
      </c>
      <c r="T13" s="68">
        <v>0</v>
      </c>
      <c r="U13" s="66">
        <v>288622</v>
      </c>
      <c r="V13" s="66">
        <v>0</v>
      </c>
      <c r="W13" s="66">
        <v>4492978</v>
      </c>
      <c r="X13" s="66">
        <v>186709</v>
      </c>
      <c r="Y13" s="66">
        <v>156165</v>
      </c>
      <c r="Z13" s="66">
        <v>6842</v>
      </c>
      <c r="AA13" s="66">
        <v>15340</v>
      </c>
      <c r="AB13" s="66">
        <v>11100</v>
      </c>
      <c r="AC13" s="67">
        <v>26440</v>
      </c>
      <c r="AD13" s="68">
        <v>9620</v>
      </c>
      <c r="AE13" s="66">
        <v>0</v>
      </c>
      <c r="AF13" s="66">
        <v>9620</v>
      </c>
      <c r="AG13" s="66">
        <v>0</v>
      </c>
      <c r="AH13" s="66">
        <v>0</v>
      </c>
      <c r="AI13" s="66">
        <v>148390</v>
      </c>
      <c r="AJ13" s="66">
        <v>16600</v>
      </c>
      <c r="AK13" s="66">
        <v>164990</v>
      </c>
      <c r="AL13" s="67">
        <v>26090</v>
      </c>
      <c r="AM13" s="68">
        <v>80520</v>
      </c>
      <c r="AN13" s="66">
        <v>54900</v>
      </c>
      <c r="AO13" s="66">
        <v>45980</v>
      </c>
      <c r="AP13" s="66">
        <v>14850</v>
      </c>
      <c r="AQ13" s="66">
        <v>196250</v>
      </c>
      <c r="AR13" s="66">
        <v>3450</v>
      </c>
      <c r="AS13" s="66">
        <v>1485990</v>
      </c>
      <c r="AT13" s="67">
        <v>7044146</v>
      </c>
      <c r="AU13" s="68">
        <v>21730119</v>
      </c>
      <c r="AV13" s="66">
        <v>0</v>
      </c>
      <c r="AW13" s="66">
        <v>0</v>
      </c>
      <c r="AX13" s="66">
        <v>21730119</v>
      </c>
      <c r="AY13" s="66">
        <v>0</v>
      </c>
      <c r="AZ13" s="66">
        <v>305256</v>
      </c>
      <c r="BA13" s="66">
        <v>0</v>
      </c>
      <c r="BB13" s="66">
        <v>24189</v>
      </c>
      <c r="BC13" s="67">
        <v>329445</v>
      </c>
      <c r="BD13" s="68">
        <v>11623</v>
      </c>
      <c r="BE13" s="66">
        <v>0</v>
      </c>
      <c r="BF13" s="66">
        <v>11623</v>
      </c>
      <c r="BG13" s="66">
        <v>117945</v>
      </c>
      <c r="BH13" s="66">
        <v>133900</v>
      </c>
      <c r="BI13" s="66">
        <v>34925</v>
      </c>
      <c r="BJ13" s="66">
        <v>14068</v>
      </c>
      <c r="BK13" s="67">
        <v>22372025</v>
      </c>
      <c r="BL13" s="68">
        <v>0</v>
      </c>
      <c r="BM13" s="66">
        <v>232436</v>
      </c>
      <c r="BN13" s="66">
        <v>73</v>
      </c>
      <c r="BO13" s="66">
        <v>3081329</v>
      </c>
      <c r="BP13" s="66">
        <v>136664</v>
      </c>
      <c r="BQ13" s="66">
        <v>100958</v>
      </c>
      <c r="BR13" s="66">
        <v>5288</v>
      </c>
      <c r="BS13" s="66">
        <v>8580</v>
      </c>
      <c r="BT13" s="66">
        <v>9900</v>
      </c>
      <c r="BU13" s="67">
        <v>18480</v>
      </c>
      <c r="BV13" s="68">
        <v>4160</v>
      </c>
      <c r="BW13" s="66">
        <v>0</v>
      </c>
      <c r="BX13" s="66">
        <v>4160</v>
      </c>
      <c r="BY13" s="66">
        <v>0</v>
      </c>
      <c r="BZ13" s="66">
        <v>0</v>
      </c>
      <c r="CA13" s="66">
        <v>99990</v>
      </c>
      <c r="CB13" s="66">
        <v>10020</v>
      </c>
      <c r="CC13" s="66">
        <v>110010</v>
      </c>
      <c r="CD13" s="67">
        <v>14230</v>
      </c>
      <c r="CE13" s="68">
        <v>50160</v>
      </c>
      <c r="CF13" s="66">
        <v>56250</v>
      </c>
      <c r="CG13" s="66">
        <v>26220</v>
      </c>
      <c r="CH13" s="66">
        <v>6300</v>
      </c>
      <c r="CI13" s="66">
        <v>138930</v>
      </c>
      <c r="CJ13" s="66">
        <v>3220</v>
      </c>
      <c r="CK13" s="66">
        <v>907500</v>
      </c>
      <c r="CL13" s="67">
        <v>4753205</v>
      </c>
      <c r="CM13" s="68">
        <v>32315707</v>
      </c>
      <c r="CN13" s="66">
        <v>7452</v>
      </c>
      <c r="CO13" s="66">
        <v>0</v>
      </c>
      <c r="CP13" s="66">
        <v>32323159</v>
      </c>
      <c r="CQ13" s="66">
        <v>0</v>
      </c>
      <c r="CR13" s="66">
        <v>561128</v>
      </c>
      <c r="CS13" s="66">
        <v>0</v>
      </c>
      <c r="CT13" s="66">
        <v>44701</v>
      </c>
      <c r="CU13" s="67">
        <v>605829</v>
      </c>
      <c r="CV13" s="68">
        <v>17489</v>
      </c>
      <c r="CW13" s="66">
        <v>0</v>
      </c>
      <c r="CX13" s="66">
        <v>17489</v>
      </c>
      <c r="CY13" s="66">
        <v>351251</v>
      </c>
      <c r="CZ13" s="66">
        <v>102511</v>
      </c>
      <c r="DA13" s="66">
        <v>97824</v>
      </c>
      <c r="DB13" s="66">
        <v>11734</v>
      </c>
      <c r="DC13" s="67">
        <v>33509797</v>
      </c>
      <c r="DD13" s="68">
        <v>15</v>
      </c>
      <c r="DE13" s="66">
        <v>338535</v>
      </c>
      <c r="DF13" s="66">
        <v>210</v>
      </c>
      <c r="DG13" s="66">
        <v>3796940</v>
      </c>
      <c r="DH13" s="66">
        <v>210638</v>
      </c>
      <c r="DI13" s="66">
        <v>119455</v>
      </c>
      <c r="DJ13" s="66">
        <v>6810</v>
      </c>
      <c r="DK13" s="66">
        <v>10140</v>
      </c>
      <c r="DL13" s="66">
        <v>12000</v>
      </c>
      <c r="DM13" s="67">
        <v>22140</v>
      </c>
      <c r="DN13" s="68">
        <v>6240</v>
      </c>
      <c r="DO13" s="66">
        <v>0</v>
      </c>
      <c r="DP13" s="66">
        <v>6240</v>
      </c>
      <c r="DQ13" s="66">
        <v>0</v>
      </c>
      <c r="DR13" s="66">
        <v>0</v>
      </c>
      <c r="DS13" s="66">
        <v>27060</v>
      </c>
      <c r="DT13" s="66">
        <v>3230</v>
      </c>
      <c r="DU13" s="66">
        <v>30290</v>
      </c>
      <c r="DV13" s="67">
        <v>3430</v>
      </c>
      <c r="DW13" s="68">
        <v>81840</v>
      </c>
      <c r="DX13" s="66">
        <v>69750</v>
      </c>
      <c r="DY13" s="66">
        <v>33060</v>
      </c>
      <c r="DZ13" s="66">
        <v>9900</v>
      </c>
      <c r="EA13" s="66">
        <v>194550</v>
      </c>
      <c r="EB13" s="66">
        <v>2760</v>
      </c>
      <c r="EC13" s="66">
        <v>1052040</v>
      </c>
      <c r="ED13" s="67">
        <v>5783843</v>
      </c>
      <c r="EE13" s="68">
        <v>187902171</v>
      </c>
      <c r="EF13" s="66">
        <v>2</v>
      </c>
      <c r="EG13" s="66">
        <v>188314</v>
      </c>
      <c r="EH13" s="66">
        <v>188090487</v>
      </c>
      <c r="EI13" s="66">
        <v>0</v>
      </c>
      <c r="EJ13" s="66">
        <v>8617157</v>
      </c>
      <c r="EK13" s="66">
        <v>323812</v>
      </c>
      <c r="EL13" s="66">
        <v>616265</v>
      </c>
      <c r="EM13" s="67">
        <v>9557234</v>
      </c>
      <c r="EN13" s="68">
        <v>313699</v>
      </c>
      <c r="EO13" s="66">
        <v>0</v>
      </c>
      <c r="EP13" s="66">
        <v>313699</v>
      </c>
      <c r="EQ13" s="66">
        <v>21498975</v>
      </c>
      <c r="ER13" s="66">
        <v>10497641</v>
      </c>
      <c r="ES13" s="66">
        <v>839255</v>
      </c>
      <c r="ET13" s="66">
        <v>140533</v>
      </c>
      <c r="EU13" s="67">
        <v>230937824</v>
      </c>
      <c r="EV13" s="68">
        <v>1143</v>
      </c>
      <c r="EW13" s="66">
        <v>1248757</v>
      </c>
      <c r="EX13" s="66">
        <v>143</v>
      </c>
      <c r="EY13" s="66">
        <v>8244819</v>
      </c>
      <c r="EZ13" s="66">
        <v>679154</v>
      </c>
      <c r="FA13" s="66">
        <v>230020</v>
      </c>
      <c r="FB13" s="66">
        <v>21971</v>
      </c>
      <c r="FC13" s="66">
        <v>22100</v>
      </c>
      <c r="FD13" s="66">
        <v>22500</v>
      </c>
      <c r="FE13" s="67">
        <v>44600</v>
      </c>
      <c r="FF13" s="68">
        <v>13000</v>
      </c>
      <c r="FG13" s="66">
        <v>0</v>
      </c>
      <c r="FH13" s="66">
        <v>13000</v>
      </c>
      <c r="FI13" s="66">
        <v>0</v>
      </c>
      <c r="FJ13" s="66">
        <v>0</v>
      </c>
      <c r="FK13" s="66">
        <v>0</v>
      </c>
      <c r="FL13" s="66">
        <v>0</v>
      </c>
      <c r="FM13" s="66">
        <v>0</v>
      </c>
      <c r="FN13" s="67">
        <v>0</v>
      </c>
      <c r="FO13" s="68">
        <v>263010</v>
      </c>
      <c r="FP13" s="66">
        <v>225450</v>
      </c>
      <c r="FQ13" s="66">
        <v>119320</v>
      </c>
      <c r="FR13" s="66">
        <v>27450</v>
      </c>
      <c r="FS13" s="66">
        <v>635230</v>
      </c>
      <c r="FT13" s="66">
        <v>4370</v>
      </c>
      <c r="FU13" s="66">
        <v>2028840</v>
      </c>
      <c r="FV13" s="67">
        <v>13151904</v>
      </c>
      <c r="FW13" s="68">
        <v>337662468</v>
      </c>
      <c r="FX13" s="66">
        <v>7457</v>
      </c>
      <c r="FY13" s="66">
        <v>188314</v>
      </c>
      <c r="FZ13" s="66">
        <v>337858239</v>
      </c>
      <c r="GA13" s="66">
        <v>0</v>
      </c>
      <c r="GB13" s="66">
        <v>21070888</v>
      </c>
      <c r="GC13" s="66">
        <v>341089</v>
      </c>
      <c r="GD13" s="66">
        <v>2681314</v>
      </c>
      <c r="GE13" s="67">
        <v>24093291</v>
      </c>
      <c r="GF13" s="68">
        <v>912379</v>
      </c>
      <c r="GG13" s="66">
        <v>0</v>
      </c>
      <c r="GH13" s="66">
        <v>912379</v>
      </c>
      <c r="GI13" s="66">
        <v>24212790</v>
      </c>
      <c r="GJ13" s="66">
        <v>12292505</v>
      </c>
      <c r="GK13" s="66">
        <v>1257088</v>
      </c>
      <c r="GL13" s="66">
        <v>357974</v>
      </c>
      <c r="GM13" s="67">
        <v>400984266</v>
      </c>
      <c r="GN13" s="68">
        <v>3473</v>
      </c>
      <c r="GO13" s="66">
        <v>3206384</v>
      </c>
      <c r="GP13" s="66">
        <v>559</v>
      </c>
      <c r="GQ13" s="66">
        <v>31748301</v>
      </c>
      <c r="GR13" s="66">
        <v>1697434</v>
      </c>
      <c r="GS13" s="66">
        <v>1210265</v>
      </c>
      <c r="GT13" s="66">
        <v>64462</v>
      </c>
      <c r="GU13" s="66">
        <v>137280</v>
      </c>
      <c r="GV13" s="66">
        <v>145500</v>
      </c>
      <c r="GW13" s="67">
        <v>282780</v>
      </c>
      <c r="GX13" s="68">
        <v>154180</v>
      </c>
      <c r="GY13" s="66">
        <v>72600</v>
      </c>
      <c r="GZ13" s="66">
        <v>226780</v>
      </c>
      <c r="HA13" s="66">
        <v>5200</v>
      </c>
      <c r="HB13" s="66">
        <v>780</v>
      </c>
      <c r="HC13" s="66">
        <v>646910</v>
      </c>
      <c r="HD13" s="66">
        <v>209090</v>
      </c>
      <c r="HE13" s="66">
        <v>856000</v>
      </c>
      <c r="HF13" s="67">
        <v>153390</v>
      </c>
      <c r="HG13" s="68">
        <v>790350</v>
      </c>
      <c r="HH13" s="66">
        <v>570150</v>
      </c>
      <c r="HI13" s="66">
        <v>357200</v>
      </c>
      <c r="HJ13" s="66">
        <v>143550</v>
      </c>
      <c r="HK13" s="66">
        <v>1861250</v>
      </c>
      <c r="HL13" s="66">
        <v>30360</v>
      </c>
      <c r="HM13" s="66">
        <v>13158090</v>
      </c>
      <c r="HN13" s="67">
        <v>54504949</v>
      </c>
    </row>
    <row r="14" spans="1:222" s="26" customFormat="1" ht="12" customHeight="1" x14ac:dyDescent="0.2">
      <c r="A14" s="27">
        <v>2</v>
      </c>
      <c r="B14" s="28" t="s">
        <v>62</v>
      </c>
      <c r="C14" s="69">
        <v>76622784</v>
      </c>
      <c r="D14" s="70">
        <v>0</v>
      </c>
      <c r="E14" s="70">
        <v>0</v>
      </c>
      <c r="F14" s="70">
        <v>76622784</v>
      </c>
      <c r="G14" s="70">
        <v>0</v>
      </c>
      <c r="H14" s="70">
        <v>880330</v>
      </c>
      <c r="I14" s="70">
        <v>0</v>
      </c>
      <c r="J14" s="70">
        <v>214798</v>
      </c>
      <c r="K14" s="71">
        <v>1095128</v>
      </c>
      <c r="L14" s="72">
        <v>39236</v>
      </c>
      <c r="M14" s="70">
        <v>0</v>
      </c>
      <c r="N14" s="70">
        <v>39236</v>
      </c>
      <c r="O14" s="70">
        <v>117635</v>
      </c>
      <c r="P14" s="70">
        <v>159467</v>
      </c>
      <c r="Q14" s="70">
        <v>44900</v>
      </c>
      <c r="R14" s="70">
        <v>60907</v>
      </c>
      <c r="S14" s="71">
        <v>78140057</v>
      </c>
      <c r="T14" s="72">
        <v>1143</v>
      </c>
      <c r="U14" s="70">
        <v>622535</v>
      </c>
      <c r="V14" s="70">
        <v>296</v>
      </c>
      <c r="W14" s="70">
        <v>12937948</v>
      </c>
      <c r="X14" s="70">
        <v>397452</v>
      </c>
      <c r="Y14" s="70">
        <v>451726</v>
      </c>
      <c r="Z14" s="70">
        <v>20205</v>
      </c>
      <c r="AA14" s="70">
        <v>29900</v>
      </c>
      <c r="AB14" s="70">
        <v>28500</v>
      </c>
      <c r="AC14" s="71">
        <v>58400</v>
      </c>
      <c r="AD14" s="72">
        <v>16640</v>
      </c>
      <c r="AE14" s="70">
        <v>0</v>
      </c>
      <c r="AF14" s="70">
        <v>16640</v>
      </c>
      <c r="AG14" s="70">
        <v>0</v>
      </c>
      <c r="AH14" s="70">
        <v>0</v>
      </c>
      <c r="AI14" s="70">
        <v>517330</v>
      </c>
      <c r="AJ14" s="70">
        <v>22420</v>
      </c>
      <c r="AK14" s="70">
        <v>539750</v>
      </c>
      <c r="AL14" s="71">
        <v>66840</v>
      </c>
      <c r="AM14" s="72">
        <v>222420</v>
      </c>
      <c r="AN14" s="70">
        <v>133650</v>
      </c>
      <c r="AO14" s="70">
        <v>145920</v>
      </c>
      <c r="AP14" s="70">
        <v>53550</v>
      </c>
      <c r="AQ14" s="70">
        <v>555540</v>
      </c>
      <c r="AR14" s="70">
        <v>4830</v>
      </c>
      <c r="AS14" s="70">
        <v>3998280</v>
      </c>
      <c r="AT14" s="71">
        <v>19671289</v>
      </c>
      <c r="AU14" s="72">
        <v>56470418</v>
      </c>
      <c r="AV14" s="70">
        <v>508</v>
      </c>
      <c r="AW14" s="70">
        <v>0</v>
      </c>
      <c r="AX14" s="70">
        <v>56470926</v>
      </c>
      <c r="AY14" s="70">
        <v>0</v>
      </c>
      <c r="AZ14" s="70">
        <v>1755862</v>
      </c>
      <c r="BA14" s="70">
        <v>0</v>
      </c>
      <c r="BB14" s="70">
        <v>266070</v>
      </c>
      <c r="BC14" s="71">
        <v>2021932</v>
      </c>
      <c r="BD14" s="72">
        <v>33324</v>
      </c>
      <c r="BE14" s="70">
        <v>0</v>
      </c>
      <c r="BF14" s="70">
        <v>33324</v>
      </c>
      <c r="BG14" s="70">
        <v>655042</v>
      </c>
      <c r="BH14" s="70">
        <v>200140</v>
      </c>
      <c r="BI14" s="70">
        <v>39978</v>
      </c>
      <c r="BJ14" s="70">
        <v>42941</v>
      </c>
      <c r="BK14" s="71">
        <v>59464283</v>
      </c>
      <c r="BL14" s="72">
        <v>0</v>
      </c>
      <c r="BM14" s="70">
        <v>415124</v>
      </c>
      <c r="BN14" s="70">
        <v>219</v>
      </c>
      <c r="BO14" s="70">
        <v>8545187</v>
      </c>
      <c r="BP14" s="70">
        <v>287546</v>
      </c>
      <c r="BQ14" s="70">
        <v>274544</v>
      </c>
      <c r="BR14" s="70">
        <v>14127</v>
      </c>
      <c r="BS14" s="70">
        <v>14300</v>
      </c>
      <c r="BT14" s="70">
        <v>18600</v>
      </c>
      <c r="BU14" s="71">
        <v>32900</v>
      </c>
      <c r="BV14" s="72">
        <v>5980</v>
      </c>
      <c r="BW14" s="70">
        <v>0</v>
      </c>
      <c r="BX14" s="70">
        <v>5980</v>
      </c>
      <c r="BY14" s="70">
        <v>0</v>
      </c>
      <c r="BZ14" s="70">
        <v>0</v>
      </c>
      <c r="CA14" s="70">
        <v>318340</v>
      </c>
      <c r="CB14" s="70">
        <v>9500</v>
      </c>
      <c r="CC14" s="70">
        <v>327840</v>
      </c>
      <c r="CD14" s="71">
        <v>41790</v>
      </c>
      <c r="CE14" s="72">
        <v>146850</v>
      </c>
      <c r="CF14" s="70">
        <v>92250</v>
      </c>
      <c r="CG14" s="70">
        <v>95000</v>
      </c>
      <c r="CH14" s="70">
        <v>23850</v>
      </c>
      <c r="CI14" s="70">
        <v>357950</v>
      </c>
      <c r="CJ14" s="70">
        <v>4830</v>
      </c>
      <c r="CK14" s="70">
        <v>2339040</v>
      </c>
      <c r="CL14" s="71">
        <v>12646858</v>
      </c>
      <c r="CM14" s="72">
        <v>80479026</v>
      </c>
      <c r="CN14" s="70">
        <v>0</v>
      </c>
      <c r="CO14" s="70">
        <v>0</v>
      </c>
      <c r="CP14" s="70">
        <v>80479026</v>
      </c>
      <c r="CQ14" s="70">
        <v>0</v>
      </c>
      <c r="CR14" s="70">
        <v>3381899</v>
      </c>
      <c r="CS14" s="70">
        <v>0</v>
      </c>
      <c r="CT14" s="70">
        <v>354211</v>
      </c>
      <c r="CU14" s="71">
        <v>3736110</v>
      </c>
      <c r="CV14" s="72">
        <v>25422</v>
      </c>
      <c r="CW14" s="70">
        <v>260</v>
      </c>
      <c r="CX14" s="70">
        <v>25682</v>
      </c>
      <c r="CY14" s="70">
        <v>1480658</v>
      </c>
      <c r="CZ14" s="70">
        <v>212799</v>
      </c>
      <c r="DA14" s="70">
        <v>247932</v>
      </c>
      <c r="DB14" s="70">
        <v>27963</v>
      </c>
      <c r="DC14" s="71">
        <v>86210170</v>
      </c>
      <c r="DD14" s="72">
        <v>85</v>
      </c>
      <c r="DE14" s="70">
        <v>577198</v>
      </c>
      <c r="DF14" s="70">
        <v>247</v>
      </c>
      <c r="DG14" s="70">
        <v>10244929</v>
      </c>
      <c r="DH14" s="70">
        <v>402190</v>
      </c>
      <c r="DI14" s="70">
        <v>308395</v>
      </c>
      <c r="DJ14" s="70">
        <v>17696</v>
      </c>
      <c r="DK14" s="70">
        <v>14300</v>
      </c>
      <c r="DL14" s="70">
        <v>19500</v>
      </c>
      <c r="DM14" s="71">
        <v>33800</v>
      </c>
      <c r="DN14" s="72">
        <v>9100</v>
      </c>
      <c r="DO14" s="70">
        <v>0</v>
      </c>
      <c r="DP14" s="70">
        <v>9100</v>
      </c>
      <c r="DQ14" s="70">
        <v>0</v>
      </c>
      <c r="DR14" s="70">
        <v>0</v>
      </c>
      <c r="DS14" s="70">
        <v>77000</v>
      </c>
      <c r="DT14" s="70">
        <v>3980</v>
      </c>
      <c r="DU14" s="70">
        <v>80980</v>
      </c>
      <c r="DV14" s="71">
        <v>11210</v>
      </c>
      <c r="DW14" s="72">
        <v>196680</v>
      </c>
      <c r="DX14" s="70">
        <v>142650</v>
      </c>
      <c r="DY14" s="70">
        <v>142880</v>
      </c>
      <c r="DZ14" s="70">
        <v>24750</v>
      </c>
      <c r="EA14" s="70">
        <v>506960</v>
      </c>
      <c r="EB14" s="70">
        <v>4600</v>
      </c>
      <c r="EC14" s="70">
        <v>2595120</v>
      </c>
      <c r="ED14" s="71">
        <v>14792263</v>
      </c>
      <c r="EE14" s="72">
        <v>231175528</v>
      </c>
      <c r="EF14" s="70">
        <v>0</v>
      </c>
      <c r="EG14" s="70">
        <v>13807</v>
      </c>
      <c r="EH14" s="70">
        <v>231189335</v>
      </c>
      <c r="EI14" s="70">
        <v>0</v>
      </c>
      <c r="EJ14" s="70">
        <v>9456831</v>
      </c>
      <c r="EK14" s="70">
        <v>4244</v>
      </c>
      <c r="EL14" s="70">
        <v>508572</v>
      </c>
      <c r="EM14" s="71">
        <v>9969647</v>
      </c>
      <c r="EN14" s="72">
        <v>115518</v>
      </c>
      <c r="EO14" s="70">
        <v>0</v>
      </c>
      <c r="EP14" s="70">
        <v>115518</v>
      </c>
      <c r="EQ14" s="70">
        <v>7094820</v>
      </c>
      <c r="ER14" s="70">
        <v>5863015</v>
      </c>
      <c r="ES14" s="70">
        <v>719263</v>
      </c>
      <c r="ET14" s="70">
        <v>284654</v>
      </c>
      <c r="EU14" s="71">
        <v>255236252</v>
      </c>
      <c r="EV14" s="72">
        <v>1331</v>
      </c>
      <c r="EW14" s="70">
        <v>1337555</v>
      </c>
      <c r="EX14" s="70">
        <v>533</v>
      </c>
      <c r="EY14" s="70">
        <v>14543064</v>
      </c>
      <c r="EZ14" s="70">
        <v>850810</v>
      </c>
      <c r="FA14" s="70">
        <v>387067</v>
      </c>
      <c r="FB14" s="70">
        <v>29892</v>
      </c>
      <c r="FC14" s="70">
        <v>32500</v>
      </c>
      <c r="FD14" s="70">
        <v>43200</v>
      </c>
      <c r="FE14" s="71">
        <v>75700</v>
      </c>
      <c r="FF14" s="72">
        <v>9620</v>
      </c>
      <c r="FG14" s="70">
        <v>0</v>
      </c>
      <c r="FH14" s="70">
        <v>9620</v>
      </c>
      <c r="FI14" s="70">
        <v>0</v>
      </c>
      <c r="FJ14" s="70">
        <v>0</v>
      </c>
      <c r="FK14" s="70">
        <v>0</v>
      </c>
      <c r="FL14" s="70">
        <v>0</v>
      </c>
      <c r="FM14" s="70">
        <v>0</v>
      </c>
      <c r="FN14" s="71">
        <v>0</v>
      </c>
      <c r="FO14" s="72">
        <v>348150</v>
      </c>
      <c r="FP14" s="70">
        <v>269100</v>
      </c>
      <c r="FQ14" s="70">
        <v>247760</v>
      </c>
      <c r="FR14" s="70">
        <v>48150</v>
      </c>
      <c r="FS14" s="70">
        <v>913160</v>
      </c>
      <c r="FT14" s="70">
        <v>9200</v>
      </c>
      <c r="FU14" s="70">
        <v>3349500</v>
      </c>
      <c r="FV14" s="71">
        <v>21506899</v>
      </c>
      <c r="FW14" s="72">
        <v>625859156</v>
      </c>
      <c r="FX14" s="70">
        <v>3428</v>
      </c>
      <c r="FY14" s="70">
        <v>13807</v>
      </c>
      <c r="FZ14" s="70">
        <v>625876391</v>
      </c>
      <c r="GA14" s="70">
        <v>0</v>
      </c>
      <c r="GB14" s="70">
        <v>31290276</v>
      </c>
      <c r="GC14" s="70">
        <v>92093</v>
      </c>
      <c r="GD14" s="70">
        <v>5762385</v>
      </c>
      <c r="GE14" s="71">
        <v>37144754</v>
      </c>
      <c r="GF14" s="72">
        <v>423691</v>
      </c>
      <c r="GG14" s="70">
        <v>260</v>
      </c>
      <c r="GH14" s="70">
        <v>423951</v>
      </c>
      <c r="GI14" s="70">
        <v>11312633</v>
      </c>
      <c r="GJ14" s="70">
        <v>7848700</v>
      </c>
      <c r="GK14" s="70">
        <v>1257900</v>
      </c>
      <c r="GL14" s="70">
        <v>889574</v>
      </c>
      <c r="GM14" s="71">
        <v>684753903</v>
      </c>
      <c r="GN14" s="72">
        <v>3335</v>
      </c>
      <c r="GO14" s="70">
        <v>5177192</v>
      </c>
      <c r="GP14" s="70">
        <v>2053</v>
      </c>
      <c r="GQ14" s="70">
        <v>80338221</v>
      </c>
      <c r="GR14" s="70">
        <v>2989357</v>
      </c>
      <c r="GS14" s="70">
        <v>3139012</v>
      </c>
      <c r="GT14" s="70">
        <v>142327</v>
      </c>
      <c r="GU14" s="70">
        <v>292500</v>
      </c>
      <c r="GV14" s="70">
        <v>299700</v>
      </c>
      <c r="GW14" s="71">
        <v>592200</v>
      </c>
      <c r="GX14" s="72">
        <v>246480</v>
      </c>
      <c r="GY14" s="70">
        <v>149400</v>
      </c>
      <c r="GZ14" s="70">
        <v>395880</v>
      </c>
      <c r="HA14" s="70">
        <v>10920</v>
      </c>
      <c r="HB14" s="70">
        <v>1300</v>
      </c>
      <c r="HC14" s="70">
        <v>2286020</v>
      </c>
      <c r="HD14" s="70">
        <v>528770</v>
      </c>
      <c r="HE14" s="70">
        <v>2814790</v>
      </c>
      <c r="HF14" s="71">
        <v>414260</v>
      </c>
      <c r="HG14" s="72">
        <v>1802130</v>
      </c>
      <c r="HH14" s="70">
        <v>1076400</v>
      </c>
      <c r="HI14" s="70">
        <v>1060580</v>
      </c>
      <c r="HJ14" s="70">
        <v>413550</v>
      </c>
      <c r="HK14" s="70">
        <v>4352660</v>
      </c>
      <c r="HL14" s="70">
        <v>59110</v>
      </c>
      <c r="HM14" s="70">
        <v>33018810</v>
      </c>
      <c r="HN14" s="71">
        <v>133449374</v>
      </c>
    </row>
    <row r="15" spans="1:222" s="26" customFormat="1" ht="12" customHeight="1" x14ac:dyDescent="0.2">
      <c r="A15" s="29">
        <v>3</v>
      </c>
      <c r="B15" s="30" t="s">
        <v>63</v>
      </c>
      <c r="C15" s="73">
        <v>93946377</v>
      </c>
      <c r="D15" s="74">
        <v>1836</v>
      </c>
      <c r="E15" s="74">
        <v>0</v>
      </c>
      <c r="F15" s="74">
        <v>93948213</v>
      </c>
      <c r="G15" s="74">
        <v>0</v>
      </c>
      <c r="H15" s="74">
        <v>4492081</v>
      </c>
      <c r="I15" s="74">
        <v>69428</v>
      </c>
      <c r="J15" s="74">
        <v>888501</v>
      </c>
      <c r="K15" s="75">
        <v>5450010</v>
      </c>
      <c r="L15" s="76">
        <v>61654</v>
      </c>
      <c r="M15" s="74">
        <v>0</v>
      </c>
      <c r="N15" s="74">
        <v>61654</v>
      </c>
      <c r="O15" s="74">
        <v>2641537</v>
      </c>
      <c r="P15" s="74">
        <v>852486</v>
      </c>
      <c r="Q15" s="74">
        <v>188005</v>
      </c>
      <c r="R15" s="74">
        <v>131325</v>
      </c>
      <c r="S15" s="75">
        <v>103273230</v>
      </c>
      <c r="T15" s="76">
        <v>553</v>
      </c>
      <c r="U15" s="74">
        <v>961676</v>
      </c>
      <c r="V15" s="74">
        <v>105</v>
      </c>
      <c r="W15" s="74">
        <v>15159675</v>
      </c>
      <c r="X15" s="74">
        <v>574953</v>
      </c>
      <c r="Y15" s="74">
        <v>508257</v>
      </c>
      <c r="Z15" s="74">
        <v>24539</v>
      </c>
      <c r="AA15" s="74">
        <v>44200</v>
      </c>
      <c r="AB15" s="74">
        <v>38400</v>
      </c>
      <c r="AC15" s="75">
        <v>82600</v>
      </c>
      <c r="AD15" s="76">
        <v>22620</v>
      </c>
      <c r="AE15" s="74">
        <v>300</v>
      </c>
      <c r="AF15" s="74">
        <v>22920</v>
      </c>
      <c r="AG15" s="74">
        <v>0</v>
      </c>
      <c r="AH15" s="74">
        <v>0</v>
      </c>
      <c r="AI15" s="74">
        <v>545490</v>
      </c>
      <c r="AJ15" s="74">
        <v>50420</v>
      </c>
      <c r="AK15" s="74">
        <v>595910</v>
      </c>
      <c r="AL15" s="75">
        <v>98840</v>
      </c>
      <c r="AM15" s="76">
        <v>276870</v>
      </c>
      <c r="AN15" s="74">
        <v>179550</v>
      </c>
      <c r="AO15" s="74">
        <v>151240</v>
      </c>
      <c r="AP15" s="74">
        <v>80550</v>
      </c>
      <c r="AQ15" s="74">
        <v>688210</v>
      </c>
      <c r="AR15" s="74">
        <v>13340</v>
      </c>
      <c r="AS15" s="74">
        <v>4935150</v>
      </c>
      <c r="AT15" s="75">
        <v>23666623</v>
      </c>
      <c r="AU15" s="76">
        <v>74652593</v>
      </c>
      <c r="AV15" s="74">
        <v>0</v>
      </c>
      <c r="AW15" s="74">
        <v>0</v>
      </c>
      <c r="AX15" s="74">
        <v>74652593</v>
      </c>
      <c r="AY15" s="74">
        <v>0</v>
      </c>
      <c r="AZ15" s="74">
        <v>2518015</v>
      </c>
      <c r="BA15" s="74">
        <v>17791</v>
      </c>
      <c r="BB15" s="74">
        <v>713148</v>
      </c>
      <c r="BC15" s="75">
        <v>3248954</v>
      </c>
      <c r="BD15" s="76">
        <v>105570</v>
      </c>
      <c r="BE15" s="74">
        <v>0</v>
      </c>
      <c r="BF15" s="74">
        <v>105570</v>
      </c>
      <c r="BG15" s="74">
        <v>583726</v>
      </c>
      <c r="BH15" s="74">
        <v>778066</v>
      </c>
      <c r="BI15" s="74">
        <v>132516</v>
      </c>
      <c r="BJ15" s="74">
        <v>28107</v>
      </c>
      <c r="BK15" s="75">
        <v>79529532</v>
      </c>
      <c r="BL15" s="76">
        <v>41944</v>
      </c>
      <c r="BM15" s="74">
        <v>752300</v>
      </c>
      <c r="BN15" s="74">
        <v>160</v>
      </c>
      <c r="BO15" s="74">
        <v>10743314</v>
      </c>
      <c r="BP15" s="74">
        <v>430321</v>
      </c>
      <c r="BQ15" s="74">
        <v>329734</v>
      </c>
      <c r="BR15" s="74">
        <v>18552</v>
      </c>
      <c r="BS15" s="74">
        <v>24180</v>
      </c>
      <c r="BT15" s="74">
        <v>28800</v>
      </c>
      <c r="BU15" s="75">
        <v>52980</v>
      </c>
      <c r="BV15" s="76">
        <v>15080</v>
      </c>
      <c r="BW15" s="74">
        <v>0</v>
      </c>
      <c r="BX15" s="74">
        <v>15080</v>
      </c>
      <c r="BY15" s="74">
        <v>0</v>
      </c>
      <c r="BZ15" s="74">
        <v>0</v>
      </c>
      <c r="CA15" s="74">
        <v>364320</v>
      </c>
      <c r="CB15" s="74">
        <v>29690</v>
      </c>
      <c r="CC15" s="74">
        <v>394010</v>
      </c>
      <c r="CD15" s="75">
        <v>64570</v>
      </c>
      <c r="CE15" s="76">
        <v>207900</v>
      </c>
      <c r="CF15" s="74">
        <v>135000</v>
      </c>
      <c r="CG15" s="74">
        <v>116280</v>
      </c>
      <c r="CH15" s="74">
        <v>39600</v>
      </c>
      <c r="CI15" s="74">
        <v>498780</v>
      </c>
      <c r="CJ15" s="74">
        <v>7820</v>
      </c>
      <c r="CK15" s="74">
        <v>3102990</v>
      </c>
      <c r="CL15" s="75">
        <v>16452395</v>
      </c>
      <c r="CM15" s="76">
        <v>112698976</v>
      </c>
      <c r="CN15" s="74">
        <v>0</v>
      </c>
      <c r="CO15" s="74">
        <v>0</v>
      </c>
      <c r="CP15" s="74">
        <v>112698976</v>
      </c>
      <c r="CQ15" s="74">
        <v>0</v>
      </c>
      <c r="CR15" s="74">
        <v>3236110</v>
      </c>
      <c r="CS15" s="74">
        <v>811</v>
      </c>
      <c r="CT15" s="74">
        <v>162406</v>
      </c>
      <c r="CU15" s="75">
        <v>3399327</v>
      </c>
      <c r="CV15" s="76">
        <v>48747</v>
      </c>
      <c r="CW15" s="74">
        <v>0</v>
      </c>
      <c r="CX15" s="74">
        <v>48747</v>
      </c>
      <c r="CY15" s="74">
        <v>2967909</v>
      </c>
      <c r="CZ15" s="74">
        <v>3341583</v>
      </c>
      <c r="DA15" s="74">
        <v>285519</v>
      </c>
      <c r="DB15" s="74">
        <v>147996</v>
      </c>
      <c r="DC15" s="75">
        <v>122890057</v>
      </c>
      <c r="DD15" s="76">
        <v>1368</v>
      </c>
      <c r="DE15" s="74">
        <v>1111481</v>
      </c>
      <c r="DF15" s="74">
        <v>386</v>
      </c>
      <c r="DG15" s="74">
        <v>13639407</v>
      </c>
      <c r="DH15" s="74">
        <v>697540</v>
      </c>
      <c r="DI15" s="74">
        <v>393578</v>
      </c>
      <c r="DJ15" s="74">
        <v>26733</v>
      </c>
      <c r="DK15" s="74">
        <v>30420</v>
      </c>
      <c r="DL15" s="74">
        <v>41100</v>
      </c>
      <c r="DM15" s="75">
        <v>71520</v>
      </c>
      <c r="DN15" s="76">
        <v>17420</v>
      </c>
      <c r="DO15" s="74">
        <v>0</v>
      </c>
      <c r="DP15" s="74">
        <v>17420</v>
      </c>
      <c r="DQ15" s="74">
        <v>0</v>
      </c>
      <c r="DR15" s="74">
        <v>0</v>
      </c>
      <c r="DS15" s="74">
        <v>89430</v>
      </c>
      <c r="DT15" s="74">
        <v>7100</v>
      </c>
      <c r="DU15" s="74">
        <v>96530</v>
      </c>
      <c r="DV15" s="75">
        <v>15840</v>
      </c>
      <c r="DW15" s="76">
        <v>282810</v>
      </c>
      <c r="DX15" s="74">
        <v>200700</v>
      </c>
      <c r="DY15" s="74">
        <v>183160</v>
      </c>
      <c r="DZ15" s="74">
        <v>47250</v>
      </c>
      <c r="EA15" s="74">
        <v>713920</v>
      </c>
      <c r="EB15" s="74">
        <v>9200</v>
      </c>
      <c r="EC15" s="74">
        <v>3644190</v>
      </c>
      <c r="ED15" s="75">
        <v>20438727</v>
      </c>
      <c r="EE15" s="76">
        <v>869040968</v>
      </c>
      <c r="EF15" s="74">
        <v>1938</v>
      </c>
      <c r="EG15" s="74">
        <v>53647</v>
      </c>
      <c r="EH15" s="74">
        <v>869096553</v>
      </c>
      <c r="EI15" s="74">
        <v>0</v>
      </c>
      <c r="EJ15" s="74">
        <v>24132519</v>
      </c>
      <c r="EK15" s="74">
        <v>370830</v>
      </c>
      <c r="EL15" s="74">
        <v>3496694</v>
      </c>
      <c r="EM15" s="75">
        <v>28000043</v>
      </c>
      <c r="EN15" s="76">
        <v>1807466</v>
      </c>
      <c r="EO15" s="74">
        <v>0</v>
      </c>
      <c r="EP15" s="74">
        <v>1807466</v>
      </c>
      <c r="EQ15" s="74">
        <v>75458880</v>
      </c>
      <c r="ER15" s="74">
        <v>95799529</v>
      </c>
      <c r="ES15" s="74">
        <v>10362844</v>
      </c>
      <c r="ET15" s="74">
        <v>927590</v>
      </c>
      <c r="EU15" s="75">
        <v>1081452905</v>
      </c>
      <c r="EV15" s="76">
        <v>312</v>
      </c>
      <c r="EW15" s="74">
        <v>4756215</v>
      </c>
      <c r="EX15" s="74">
        <v>880</v>
      </c>
      <c r="EY15" s="74">
        <v>33890482</v>
      </c>
      <c r="EZ15" s="74">
        <v>2149458</v>
      </c>
      <c r="FA15" s="74">
        <v>821477</v>
      </c>
      <c r="FB15" s="74">
        <v>82681</v>
      </c>
      <c r="FC15" s="74">
        <v>79820</v>
      </c>
      <c r="FD15" s="74">
        <v>97800</v>
      </c>
      <c r="FE15" s="75">
        <v>177620</v>
      </c>
      <c r="FF15" s="76">
        <v>34320</v>
      </c>
      <c r="FG15" s="74">
        <v>0</v>
      </c>
      <c r="FH15" s="74">
        <v>34320</v>
      </c>
      <c r="FI15" s="74">
        <v>0</v>
      </c>
      <c r="FJ15" s="74">
        <v>0</v>
      </c>
      <c r="FK15" s="74">
        <v>0</v>
      </c>
      <c r="FL15" s="74">
        <v>0</v>
      </c>
      <c r="FM15" s="74">
        <v>0</v>
      </c>
      <c r="FN15" s="75">
        <v>0</v>
      </c>
      <c r="FO15" s="76">
        <v>911460</v>
      </c>
      <c r="FP15" s="74">
        <v>677250</v>
      </c>
      <c r="FQ15" s="74">
        <v>556320</v>
      </c>
      <c r="FR15" s="74">
        <v>108450</v>
      </c>
      <c r="FS15" s="74">
        <v>2253480</v>
      </c>
      <c r="FT15" s="74">
        <v>24150</v>
      </c>
      <c r="FU15" s="74">
        <v>7999200</v>
      </c>
      <c r="FV15" s="75">
        <v>52189395</v>
      </c>
      <c r="FW15" s="76">
        <v>1391446137</v>
      </c>
      <c r="FX15" s="74">
        <v>7803</v>
      </c>
      <c r="FY15" s="74">
        <v>54236</v>
      </c>
      <c r="FZ15" s="74">
        <v>1391508176</v>
      </c>
      <c r="GA15" s="74">
        <v>0</v>
      </c>
      <c r="GB15" s="74">
        <v>62358813</v>
      </c>
      <c r="GC15" s="74">
        <v>1054834</v>
      </c>
      <c r="GD15" s="74">
        <v>12525415</v>
      </c>
      <c r="GE15" s="75">
        <v>75939062</v>
      </c>
      <c r="GF15" s="76">
        <v>2407012</v>
      </c>
      <c r="GG15" s="74">
        <v>0</v>
      </c>
      <c r="GH15" s="74">
        <v>2407012</v>
      </c>
      <c r="GI15" s="74">
        <v>101086634</v>
      </c>
      <c r="GJ15" s="74">
        <v>120217438</v>
      </c>
      <c r="GK15" s="74">
        <v>12004438</v>
      </c>
      <c r="GL15" s="74">
        <v>1783213</v>
      </c>
      <c r="GM15" s="75">
        <v>1704945973</v>
      </c>
      <c r="GN15" s="76">
        <v>56594</v>
      </c>
      <c r="GO15" s="74">
        <v>11575588</v>
      </c>
      <c r="GP15" s="74">
        <v>2229</v>
      </c>
      <c r="GQ15" s="74">
        <v>117409313</v>
      </c>
      <c r="GR15" s="74">
        <v>5450032</v>
      </c>
      <c r="GS15" s="74">
        <v>4195487</v>
      </c>
      <c r="GT15" s="74">
        <v>241805</v>
      </c>
      <c r="GU15" s="74">
        <v>516100</v>
      </c>
      <c r="GV15" s="74">
        <v>523800</v>
      </c>
      <c r="GW15" s="75">
        <v>1039900</v>
      </c>
      <c r="GX15" s="76">
        <v>400140</v>
      </c>
      <c r="GY15" s="74">
        <v>229500</v>
      </c>
      <c r="GZ15" s="74">
        <v>629640</v>
      </c>
      <c r="HA15" s="74">
        <v>17160</v>
      </c>
      <c r="HB15" s="74">
        <v>3120</v>
      </c>
      <c r="HC15" s="74">
        <v>2737240</v>
      </c>
      <c r="HD15" s="74">
        <v>934610</v>
      </c>
      <c r="HE15" s="74">
        <v>3671850</v>
      </c>
      <c r="HF15" s="75">
        <v>601740</v>
      </c>
      <c r="HG15" s="76">
        <v>2815560</v>
      </c>
      <c r="HH15" s="74">
        <v>1763100</v>
      </c>
      <c r="HI15" s="74">
        <v>1558380</v>
      </c>
      <c r="HJ15" s="74">
        <v>658800</v>
      </c>
      <c r="HK15" s="74">
        <v>6795840</v>
      </c>
      <c r="HL15" s="74">
        <v>124200</v>
      </c>
      <c r="HM15" s="74">
        <v>48371070</v>
      </c>
      <c r="HN15" s="75">
        <v>200183339</v>
      </c>
    </row>
    <row r="16" spans="1:222" s="26" customFormat="1" ht="12" customHeight="1" x14ac:dyDescent="0.2">
      <c r="A16" s="27">
        <v>4</v>
      </c>
      <c r="B16" s="28" t="s">
        <v>64</v>
      </c>
      <c r="C16" s="69">
        <v>102847637</v>
      </c>
      <c r="D16" s="70">
        <v>3882</v>
      </c>
      <c r="E16" s="70">
        <v>0</v>
      </c>
      <c r="F16" s="70">
        <v>102851519</v>
      </c>
      <c r="G16" s="70">
        <v>0</v>
      </c>
      <c r="H16" s="70">
        <v>2530210</v>
      </c>
      <c r="I16" s="70">
        <v>34637</v>
      </c>
      <c r="J16" s="70">
        <v>257297</v>
      </c>
      <c r="K16" s="71">
        <v>2822144</v>
      </c>
      <c r="L16" s="72">
        <v>57259</v>
      </c>
      <c r="M16" s="70">
        <v>0</v>
      </c>
      <c r="N16" s="70">
        <v>57259</v>
      </c>
      <c r="O16" s="70">
        <v>1076080</v>
      </c>
      <c r="P16" s="70">
        <v>321170</v>
      </c>
      <c r="Q16" s="70">
        <v>101934</v>
      </c>
      <c r="R16" s="70">
        <v>53307</v>
      </c>
      <c r="S16" s="71">
        <v>107283413</v>
      </c>
      <c r="T16" s="72">
        <v>490</v>
      </c>
      <c r="U16" s="70">
        <v>750165</v>
      </c>
      <c r="V16" s="70">
        <v>166</v>
      </c>
      <c r="W16" s="70">
        <v>17029226</v>
      </c>
      <c r="X16" s="70">
        <v>536803</v>
      </c>
      <c r="Y16" s="70">
        <v>616254</v>
      </c>
      <c r="Z16" s="70">
        <v>32900</v>
      </c>
      <c r="AA16" s="70">
        <v>46020</v>
      </c>
      <c r="AB16" s="70">
        <v>49500</v>
      </c>
      <c r="AC16" s="71">
        <v>95520</v>
      </c>
      <c r="AD16" s="72">
        <v>27560</v>
      </c>
      <c r="AE16" s="70">
        <v>0</v>
      </c>
      <c r="AF16" s="70">
        <v>27560</v>
      </c>
      <c r="AG16" s="70">
        <v>0</v>
      </c>
      <c r="AH16" s="70">
        <v>0</v>
      </c>
      <c r="AI16" s="70">
        <v>743710</v>
      </c>
      <c r="AJ16" s="70">
        <v>56250</v>
      </c>
      <c r="AK16" s="70">
        <v>799960</v>
      </c>
      <c r="AL16" s="71">
        <v>127540</v>
      </c>
      <c r="AM16" s="72">
        <v>380160</v>
      </c>
      <c r="AN16" s="70">
        <v>275850</v>
      </c>
      <c r="AO16" s="70">
        <v>174040</v>
      </c>
      <c r="AP16" s="70">
        <v>86400</v>
      </c>
      <c r="AQ16" s="70">
        <v>916450</v>
      </c>
      <c r="AR16" s="70">
        <v>13570</v>
      </c>
      <c r="AS16" s="70">
        <v>5391540</v>
      </c>
      <c r="AT16" s="71">
        <v>26337978</v>
      </c>
      <c r="AU16" s="72">
        <v>73464036</v>
      </c>
      <c r="AV16" s="70">
        <v>0</v>
      </c>
      <c r="AW16" s="70">
        <v>0</v>
      </c>
      <c r="AX16" s="70">
        <v>73464036</v>
      </c>
      <c r="AY16" s="70">
        <v>0</v>
      </c>
      <c r="AZ16" s="70">
        <v>1391452</v>
      </c>
      <c r="BA16" s="70">
        <v>0</v>
      </c>
      <c r="BB16" s="70">
        <v>44700</v>
      </c>
      <c r="BC16" s="71">
        <v>1436152</v>
      </c>
      <c r="BD16" s="72">
        <v>33398</v>
      </c>
      <c r="BE16" s="70">
        <v>0</v>
      </c>
      <c r="BF16" s="70">
        <v>33398</v>
      </c>
      <c r="BG16" s="70">
        <v>2317812</v>
      </c>
      <c r="BH16" s="70">
        <v>313210</v>
      </c>
      <c r="BI16" s="70">
        <v>29130</v>
      </c>
      <c r="BJ16" s="70">
        <v>39201</v>
      </c>
      <c r="BK16" s="71">
        <v>77632939</v>
      </c>
      <c r="BL16" s="72">
        <v>137</v>
      </c>
      <c r="BM16" s="70">
        <v>590261</v>
      </c>
      <c r="BN16" s="70">
        <v>150</v>
      </c>
      <c r="BO16" s="70">
        <v>10770041</v>
      </c>
      <c r="BP16" s="70">
        <v>410044</v>
      </c>
      <c r="BQ16" s="70">
        <v>361655</v>
      </c>
      <c r="BR16" s="70">
        <v>22893</v>
      </c>
      <c r="BS16" s="70">
        <v>31980</v>
      </c>
      <c r="BT16" s="70">
        <v>31500</v>
      </c>
      <c r="BU16" s="71">
        <v>63480</v>
      </c>
      <c r="BV16" s="72">
        <v>9880</v>
      </c>
      <c r="BW16" s="70">
        <v>0</v>
      </c>
      <c r="BX16" s="70">
        <v>9880</v>
      </c>
      <c r="BY16" s="70">
        <v>0</v>
      </c>
      <c r="BZ16" s="70">
        <v>0</v>
      </c>
      <c r="CA16" s="70">
        <v>461670</v>
      </c>
      <c r="CB16" s="70">
        <v>29190</v>
      </c>
      <c r="CC16" s="70">
        <v>490860</v>
      </c>
      <c r="CD16" s="71">
        <v>62100</v>
      </c>
      <c r="CE16" s="72">
        <v>256080</v>
      </c>
      <c r="CF16" s="70">
        <v>184050</v>
      </c>
      <c r="CG16" s="70">
        <v>121980</v>
      </c>
      <c r="CH16" s="70">
        <v>52650</v>
      </c>
      <c r="CI16" s="70">
        <v>614760</v>
      </c>
      <c r="CJ16" s="70">
        <v>7360</v>
      </c>
      <c r="CK16" s="70">
        <v>3047550</v>
      </c>
      <c r="CL16" s="71">
        <v>16451021</v>
      </c>
      <c r="CM16" s="72">
        <v>96194225</v>
      </c>
      <c r="CN16" s="70">
        <v>0</v>
      </c>
      <c r="CO16" s="70">
        <v>0</v>
      </c>
      <c r="CP16" s="70">
        <v>96194225</v>
      </c>
      <c r="CQ16" s="70">
        <v>0</v>
      </c>
      <c r="CR16" s="70">
        <v>2964601</v>
      </c>
      <c r="CS16" s="70">
        <v>6432</v>
      </c>
      <c r="CT16" s="70">
        <v>3835</v>
      </c>
      <c r="CU16" s="71">
        <v>2974868</v>
      </c>
      <c r="CV16" s="72">
        <v>23929</v>
      </c>
      <c r="CW16" s="70">
        <v>0</v>
      </c>
      <c r="CX16" s="70">
        <v>23929</v>
      </c>
      <c r="CY16" s="70">
        <v>463405</v>
      </c>
      <c r="CZ16" s="70">
        <v>406398</v>
      </c>
      <c r="DA16" s="70">
        <v>200493</v>
      </c>
      <c r="DB16" s="70">
        <v>90052</v>
      </c>
      <c r="DC16" s="71">
        <v>100353370</v>
      </c>
      <c r="DD16" s="72">
        <v>13901</v>
      </c>
      <c r="DE16" s="70">
        <v>785731</v>
      </c>
      <c r="DF16" s="70">
        <v>89</v>
      </c>
      <c r="DG16" s="70">
        <v>11869262</v>
      </c>
      <c r="DH16" s="70">
        <v>517367</v>
      </c>
      <c r="DI16" s="70">
        <v>379008</v>
      </c>
      <c r="DJ16" s="70">
        <v>28121</v>
      </c>
      <c r="DK16" s="70">
        <v>33800</v>
      </c>
      <c r="DL16" s="70">
        <v>39900</v>
      </c>
      <c r="DM16" s="71">
        <v>73700</v>
      </c>
      <c r="DN16" s="72">
        <v>11440</v>
      </c>
      <c r="DO16" s="70">
        <v>0</v>
      </c>
      <c r="DP16" s="70">
        <v>11440</v>
      </c>
      <c r="DQ16" s="70">
        <v>0</v>
      </c>
      <c r="DR16" s="70">
        <v>0</v>
      </c>
      <c r="DS16" s="70">
        <v>89650</v>
      </c>
      <c r="DT16" s="70">
        <v>7430</v>
      </c>
      <c r="DU16" s="70">
        <v>97080</v>
      </c>
      <c r="DV16" s="71">
        <v>12150</v>
      </c>
      <c r="DW16" s="72">
        <v>333630</v>
      </c>
      <c r="DX16" s="70">
        <v>292950</v>
      </c>
      <c r="DY16" s="70">
        <v>145540</v>
      </c>
      <c r="DZ16" s="70">
        <v>58050</v>
      </c>
      <c r="EA16" s="70">
        <v>830170</v>
      </c>
      <c r="EB16" s="70">
        <v>10810</v>
      </c>
      <c r="EC16" s="70">
        <v>3104970</v>
      </c>
      <c r="ED16" s="71">
        <v>17733710</v>
      </c>
      <c r="EE16" s="72">
        <v>310592765</v>
      </c>
      <c r="EF16" s="70">
        <v>278</v>
      </c>
      <c r="EG16" s="70">
        <v>0</v>
      </c>
      <c r="EH16" s="70">
        <v>310593043</v>
      </c>
      <c r="EI16" s="70">
        <v>0</v>
      </c>
      <c r="EJ16" s="70">
        <v>6362181</v>
      </c>
      <c r="EK16" s="70">
        <v>1036205</v>
      </c>
      <c r="EL16" s="70">
        <v>259877</v>
      </c>
      <c r="EM16" s="71">
        <v>7658263</v>
      </c>
      <c r="EN16" s="72">
        <v>196687</v>
      </c>
      <c r="EO16" s="70">
        <v>0</v>
      </c>
      <c r="EP16" s="70">
        <v>196687</v>
      </c>
      <c r="EQ16" s="70">
        <v>22668700</v>
      </c>
      <c r="ER16" s="70">
        <v>14783840</v>
      </c>
      <c r="ES16" s="70">
        <v>1606259</v>
      </c>
      <c r="ET16" s="70">
        <v>99597</v>
      </c>
      <c r="EU16" s="71">
        <v>357606389</v>
      </c>
      <c r="EV16" s="72">
        <v>2601</v>
      </c>
      <c r="EW16" s="70">
        <v>1956304</v>
      </c>
      <c r="EX16" s="70">
        <v>216</v>
      </c>
      <c r="EY16" s="70">
        <v>17672657</v>
      </c>
      <c r="EZ16" s="70">
        <v>1211721</v>
      </c>
      <c r="FA16" s="70">
        <v>493371</v>
      </c>
      <c r="FB16" s="70">
        <v>54429</v>
      </c>
      <c r="FC16" s="70">
        <v>54860</v>
      </c>
      <c r="FD16" s="70">
        <v>67200</v>
      </c>
      <c r="FE16" s="71">
        <v>122060</v>
      </c>
      <c r="FF16" s="72">
        <v>16640</v>
      </c>
      <c r="FG16" s="70">
        <v>0</v>
      </c>
      <c r="FH16" s="70">
        <v>16640</v>
      </c>
      <c r="FI16" s="70">
        <v>0</v>
      </c>
      <c r="FJ16" s="70">
        <v>0</v>
      </c>
      <c r="FK16" s="70">
        <v>0</v>
      </c>
      <c r="FL16" s="70">
        <v>0</v>
      </c>
      <c r="FM16" s="70">
        <v>0</v>
      </c>
      <c r="FN16" s="71">
        <v>0</v>
      </c>
      <c r="FO16" s="72">
        <v>583110</v>
      </c>
      <c r="FP16" s="70">
        <v>519300</v>
      </c>
      <c r="FQ16" s="70">
        <v>260300</v>
      </c>
      <c r="FR16" s="70">
        <v>73350</v>
      </c>
      <c r="FS16" s="70">
        <v>1436060</v>
      </c>
      <c r="FT16" s="70">
        <v>20930</v>
      </c>
      <c r="FU16" s="70">
        <v>4194960</v>
      </c>
      <c r="FV16" s="71">
        <v>27181733</v>
      </c>
      <c r="FW16" s="72">
        <v>952772967</v>
      </c>
      <c r="FX16" s="70">
        <v>4160</v>
      </c>
      <c r="FY16" s="70">
        <v>0</v>
      </c>
      <c r="FZ16" s="70">
        <v>952777127</v>
      </c>
      <c r="GA16" s="70">
        <v>0</v>
      </c>
      <c r="GB16" s="70">
        <v>30546917</v>
      </c>
      <c r="GC16" s="70">
        <v>1241928</v>
      </c>
      <c r="GD16" s="70">
        <v>5515883</v>
      </c>
      <c r="GE16" s="71">
        <v>37304728</v>
      </c>
      <c r="GF16" s="72">
        <v>758730</v>
      </c>
      <c r="GG16" s="70">
        <v>576</v>
      </c>
      <c r="GH16" s="70">
        <v>759306</v>
      </c>
      <c r="GI16" s="70">
        <v>32084889</v>
      </c>
      <c r="GJ16" s="70">
        <v>18589533</v>
      </c>
      <c r="GK16" s="70">
        <v>2268649</v>
      </c>
      <c r="GL16" s="70">
        <v>490067</v>
      </c>
      <c r="GM16" s="71">
        <v>1044274299</v>
      </c>
      <c r="GN16" s="72">
        <v>26087</v>
      </c>
      <c r="GO16" s="70">
        <v>8228779</v>
      </c>
      <c r="GP16" s="70">
        <v>2034</v>
      </c>
      <c r="GQ16" s="70">
        <v>125374919</v>
      </c>
      <c r="GR16" s="70">
        <v>4442784</v>
      </c>
      <c r="GS16" s="70">
        <v>5156615</v>
      </c>
      <c r="GT16" s="70">
        <v>287112</v>
      </c>
      <c r="GU16" s="70">
        <v>705380</v>
      </c>
      <c r="GV16" s="70">
        <v>695400</v>
      </c>
      <c r="GW16" s="71">
        <v>1400780</v>
      </c>
      <c r="GX16" s="72">
        <v>504660</v>
      </c>
      <c r="GY16" s="70">
        <v>305100</v>
      </c>
      <c r="GZ16" s="70">
        <v>809760</v>
      </c>
      <c r="HA16" s="70">
        <v>33800</v>
      </c>
      <c r="HB16" s="70">
        <v>10660</v>
      </c>
      <c r="HC16" s="70">
        <v>4142600</v>
      </c>
      <c r="HD16" s="70">
        <v>1541560</v>
      </c>
      <c r="HE16" s="70">
        <v>5684160</v>
      </c>
      <c r="HF16" s="71">
        <v>858840</v>
      </c>
      <c r="HG16" s="72">
        <v>3631650</v>
      </c>
      <c r="HH16" s="70">
        <v>2212650</v>
      </c>
      <c r="HI16" s="70">
        <v>1547360</v>
      </c>
      <c r="HJ16" s="70">
        <v>983250</v>
      </c>
      <c r="HK16" s="70">
        <v>8374910</v>
      </c>
      <c r="HL16" s="70">
        <v>164450</v>
      </c>
      <c r="HM16" s="70">
        <v>62034720</v>
      </c>
      <c r="HN16" s="71">
        <v>222888376</v>
      </c>
    </row>
    <row r="17" spans="1:222" s="26" customFormat="1" ht="12" customHeight="1" x14ac:dyDescent="0.2">
      <c r="A17" s="29">
        <v>5</v>
      </c>
      <c r="B17" s="30" t="s">
        <v>65</v>
      </c>
      <c r="C17" s="73">
        <v>80846775</v>
      </c>
      <c r="D17" s="74">
        <v>456</v>
      </c>
      <c r="E17" s="74">
        <v>0</v>
      </c>
      <c r="F17" s="74">
        <v>80847231</v>
      </c>
      <c r="G17" s="74">
        <v>0</v>
      </c>
      <c r="H17" s="74">
        <v>1749328</v>
      </c>
      <c r="I17" s="74">
        <v>0</v>
      </c>
      <c r="J17" s="74">
        <v>15240</v>
      </c>
      <c r="K17" s="75">
        <v>1764568</v>
      </c>
      <c r="L17" s="76">
        <v>26418</v>
      </c>
      <c r="M17" s="74">
        <v>0</v>
      </c>
      <c r="N17" s="74">
        <v>26418</v>
      </c>
      <c r="O17" s="74">
        <v>261162</v>
      </c>
      <c r="P17" s="74">
        <v>314236</v>
      </c>
      <c r="Q17" s="74">
        <v>39176</v>
      </c>
      <c r="R17" s="74">
        <v>31706</v>
      </c>
      <c r="S17" s="75">
        <v>83284497</v>
      </c>
      <c r="T17" s="76">
        <v>0</v>
      </c>
      <c r="U17" s="74">
        <v>642261</v>
      </c>
      <c r="V17" s="74">
        <v>748</v>
      </c>
      <c r="W17" s="74">
        <v>13561696</v>
      </c>
      <c r="X17" s="74">
        <v>395158</v>
      </c>
      <c r="Y17" s="74">
        <v>490044</v>
      </c>
      <c r="Z17" s="74">
        <v>27461</v>
      </c>
      <c r="AA17" s="74">
        <v>37440</v>
      </c>
      <c r="AB17" s="74">
        <v>31200</v>
      </c>
      <c r="AC17" s="75">
        <v>68640</v>
      </c>
      <c r="AD17" s="76">
        <v>18980</v>
      </c>
      <c r="AE17" s="74">
        <v>0</v>
      </c>
      <c r="AF17" s="74">
        <v>18980</v>
      </c>
      <c r="AG17" s="74">
        <v>0</v>
      </c>
      <c r="AH17" s="74">
        <v>0</v>
      </c>
      <c r="AI17" s="74">
        <v>555060</v>
      </c>
      <c r="AJ17" s="74">
        <v>34580</v>
      </c>
      <c r="AK17" s="74">
        <v>589640</v>
      </c>
      <c r="AL17" s="75">
        <v>88560</v>
      </c>
      <c r="AM17" s="76">
        <v>267300</v>
      </c>
      <c r="AN17" s="74">
        <v>216450</v>
      </c>
      <c r="AO17" s="74">
        <v>112860</v>
      </c>
      <c r="AP17" s="74">
        <v>65250</v>
      </c>
      <c r="AQ17" s="74">
        <v>661860</v>
      </c>
      <c r="AR17" s="74">
        <v>7820</v>
      </c>
      <c r="AS17" s="74">
        <v>4229940</v>
      </c>
      <c r="AT17" s="75">
        <v>20782060</v>
      </c>
      <c r="AU17" s="76">
        <v>59337183</v>
      </c>
      <c r="AV17" s="74">
        <v>0</v>
      </c>
      <c r="AW17" s="74">
        <v>0</v>
      </c>
      <c r="AX17" s="74">
        <v>59337183</v>
      </c>
      <c r="AY17" s="74">
        <v>0</v>
      </c>
      <c r="AZ17" s="74">
        <v>955308</v>
      </c>
      <c r="BA17" s="74">
        <v>161024</v>
      </c>
      <c r="BB17" s="74">
        <v>0</v>
      </c>
      <c r="BC17" s="75">
        <v>1116332</v>
      </c>
      <c r="BD17" s="76">
        <v>29377</v>
      </c>
      <c r="BE17" s="74">
        <v>0</v>
      </c>
      <c r="BF17" s="74">
        <v>29377</v>
      </c>
      <c r="BG17" s="74">
        <v>373508</v>
      </c>
      <c r="BH17" s="74">
        <v>125663</v>
      </c>
      <c r="BI17" s="74">
        <v>80999</v>
      </c>
      <c r="BJ17" s="74">
        <v>18860</v>
      </c>
      <c r="BK17" s="75">
        <v>61081922</v>
      </c>
      <c r="BL17" s="76">
        <v>0</v>
      </c>
      <c r="BM17" s="74">
        <v>459514</v>
      </c>
      <c r="BN17" s="74">
        <v>358</v>
      </c>
      <c r="BO17" s="74">
        <v>8920596</v>
      </c>
      <c r="BP17" s="74">
        <v>281413</v>
      </c>
      <c r="BQ17" s="74">
        <v>294377</v>
      </c>
      <c r="BR17" s="74">
        <v>20427</v>
      </c>
      <c r="BS17" s="74">
        <v>22360</v>
      </c>
      <c r="BT17" s="74">
        <v>23700</v>
      </c>
      <c r="BU17" s="75">
        <v>46060</v>
      </c>
      <c r="BV17" s="76">
        <v>8840</v>
      </c>
      <c r="BW17" s="74">
        <v>0</v>
      </c>
      <c r="BX17" s="74">
        <v>8840</v>
      </c>
      <c r="BY17" s="74">
        <v>0</v>
      </c>
      <c r="BZ17" s="74">
        <v>0</v>
      </c>
      <c r="CA17" s="74">
        <v>390500</v>
      </c>
      <c r="CB17" s="74">
        <v>18900</v>
      </c>
      <c r="CC17" s="74">
        <v>409400</v>
      </c>
      <c r="CD17" s="75">
        <v>65580</v>
      </c>
      <c r="CE17" s="76">
        <v>206580</v>
      </c>
      <c r="CF17" s="74">
        <v>185850</v>
      </c>
      <c r="CG17" s="74">
        <v>67640</v>
      </c>
      <c r="CH17" s="74">
        <v>27900</v>
      </c>
      <c r="CI17" s="74">
        <v>487970</v>
      </c>
      <c r="CJ17" s="74">
        <v>7820</v>
      </c>
      <c r="CK17" s="74">
        <v>2452560</v>
      </c>
      <c r="CL17" s="75">
        <v>13454557</v>
      </c>
      <c r="CM17" s="76">
        <v>83741327</v>
      </c>
      <c r="CN17" s="74">
        <v>0</v>
      </c>
      <c r="CO17" s="74">
        <v>0</v>
      </c>
      <c r="CP17" s="74">
        <v>83741327</v>
      </c>
      <c r="CQ17" s="74">
        <v>0</v>
      </c>
      <c r="CR17" s="74">
        <v>1434416</v>
      </c>
      <c r="CS17" s="74">
        <v>0</v>
      </c>
      <c r="CT17" s="74">
        <v>34204</v>
      </c>
      <c r="CU17" s="75">
        <v>1468620</v>
      </c>
      <c r="CV17" s="76">
        <v>55050</v>
      </c>
      <c r="CW17" s="74">
        <v>0</v>
      </c>
      <c r="CX17" s="74">
        <v>55050</v>
      </c>
      <c r="CY17" s="74">
        <v>5464951</v>
      </c>
      <c r="CZ17" s="74">
        <v>839449</v>
      </c>
      <c r="DA17" s="74">
        <v>128064</v>
      </c>
      <c r="DB17" s="74">
        <v>47587</v>
      </c>
      <c r="DC17" s="75">
        <v>91745048</v>
      </c>
      <c r="DD17" s="76">
        <v>257</v>
      </c>
      <c r="DE17" s="74">
        <v>705481</v>
      </c>
      <c r="DF17" s="74">
        <v>189</v>
      </c>
      <c r="DG17" s="74">
        <v>10460390</v>
      </c>
      <c r="DH17" s="74">
        <v>404370</v>
      </c>
      <c r="DI17" s="74">
        <v>328913</v>
      </c>
      <c r="DJ17" s="74">
        <v>27819</v>
      </c>
      <c r="DK17" s="74">
        <v>25740</v>
      </c>
      <c r="DL17" s="74">
        <v>26100</v>
      </c>
      <c r="DM17" s="75">
        <v>51840</v>
      </c>
      <c r="DN17" s="76">
        <v>11700</v>
      </c>
      <c r="DO17" s="74">
        <v>0</v>
      </c>
      <c r="DP17" s="74">
        <v>11700</v>
      </c>
      <c r="DQ17" s="74">
        <v>0</v>
      </c>
      <c r="DR17" s="74">
        <v>0</v>
      </c>
      <c r="DS17" s="74">
        <v>90090</v>
      </c>
      <c r="DT17" s="74">
        <v>5670</v>
      </c>
      <c r="DU17" s="74">
        <v>95760</v>
      </c>
      <c r="DV17" s="75">
        <v>15000</v>
      </c>
      <c r="DW17" s="76">
        <v>294360</v>
      </c>
      <c r="DX17" s="74">
        <v>266850</v>
      </c>
      <c r="DY17" s="74">
        <v>95380</v>
      </c>
      <c r="DZ17" s="74">
        <v>39150</v>
      </c>
      <c r="EA17" s="74">
        <v>695740</v>
      </c>
      <c r="EB17" s="74">
        <v>8050</v>
      </c>
      <c r="EC17" s="74">
        <v>2698080</v>
      </c>
      <c r="ED17" s="75">
        <v>15503400</v>
      </c>
      <c r="EE17" s="76">
        <v>262716337</v>
      </c>
      <c r="EF17" s="74">
        <v>236</v>
      </c>
      <c r="EG17" s="74">
        <v>40941</v>
      </c>
      <c r="EH17" s="74">
        <v>262757514</v>
      </c>
      <c r="EI17" s="74">
        <v>0</v>
      </c>
      <c r="EJ17" s="74">
        <v>3703853</v>
      </c>
      <c r="EK17" s="74">
        <v>6970</v>
      </c>
      <c r="EL17" s="74">
        <v>19532</v>
      </c>
      <c r="EM17" s="75">
        <v>3730355</v>
      </c>
      <c r="EN17" s="76">
        <v>107976</v>
      </c>
      <c r="EO17" s="74">
        <v>0</v>
      </c>
      <c r="EP17" s="74">
        <v>107976</v>
      </c>
      <c r="EQ17" s="74">
        <v>10437764</v>
      </c>
      <c r="ER17" s="74">
        <v>7919218</v>
      </c>
      <c r="ES17" s="74">
        <v>709957</v>
      </c>
      <c r="ET17" s="74">
        <v>52205</v>
      </c>
      <c r="EU17" s="75">
        <v>285714989</v>
      </c>
      <c r="EV17" s="76">
        <v>3362</v>
      </c>
      <c r="EW17" s="74">
        <v>1663591</v>
      </c>
      <c r="EX17" s="74">
        <v>789</v>
      </c>
      <c r="EY17" s="74">
        <v>16307641</v>
      </c>
      <c r="EZ17" s="74">
        <v>908544</v>
      </c>
      <c r="FA17" s="74">
        <v>465041</v>
      </c>
      <c r="FB17" s="74">
        <v>57098</v>
      </c>
      <c r="FC17" s="74">
        <v>46020</v>
      </c>
      <c r="FD17" s="74">
        <v>48600</v>
      </c>
      <c r="FE17" s="75">
        <v>94620</v>
      </c>
      <c r="FF17" s="76">
        <v>19240</v>
      </c>
      <c r="FG17" s="74">
        <v>0</v>
      </c>
      <c r="FH17" s="74">
        <v>19240</v>
      </c>
      <c r="FI17" s="74">
        <v>0</v>
      </c>
      <c r="FJ17" s="74">
        <v>0</v>
      </c>
      <c r="FK17" s="74">
        <v>0</v>
      </c>
      <c r="FL17" s="74">
        <v>0</v>
      </c>
      <c r="FM17" s="74">
        <v>0</v>
      </c>
      <c r="FN17" s="75">
        <v>0</v>
      </c>
      <c r="FO17" s="76">
        <v>610830</v>
      </c>
      <c r="FP17" s="74">
        <v>586350</v>
      </c>
      <c r="FQ17" s="74">
        <v>188860</v>
      </c>
      <c r="FR17" s="74">
        <v>67500</v>
      </c>
      <c r="FS17" s="74">
        <v>1453540</v>
      </c>
      <c r="FT17" s="74">
        <v>18170</v>
      </c>
      <c r="FU17" s="74">
        <v>3809520</v>
      </c>
      <c r="FV17" s="75">
        <v>24800367</v>
      </c>
      <c r="FW17" s="76">
        <v>721931897</v>
      </c>
      <c r="FX17" s="74">
        <v>1595</v>
      </c>
      <c r="FY17" s="74">
        <v>40941</v>
      </c>
      <c r="FZ17" s="74">
        <v>721974433</v>
      </c>
      <c r="GA17" s="74">
        <v>0</v>
      </c>
      <c r="GB17" s="74">
        <v>20723650</v>
      </c>
      <c r="GC17" s="74">
        <v>200270</v>
      </c>
      <c r="GD17" s="74">
        <v>2277091</v>
      </c>
      <c r="GE17" s="75">
        <v>23201011</v>
      </c>
      <c r="GF17" s="76">
        <v>643857</v>
      </c>
      <c r="GG17" s="74">
        <v>0</v>
      </c>
      <c r="GH17" s="74">
        <v>643857</v>
      </c>
      <c r="GI17" s="74">
        <v>18576131</v>
      </c>
      <c r="GJ17" s="74">
        <v>12605553</v>
      </c>
      <c r="GK17" s="74">
        <v>1251056</v>
      </c>
      <c r="GL17" s="74">
        <v>345505</v>
      </c>
      <c r="GM17" s="75">
        <v>778597546</v>
      </c>
      <c r="GN17" s="76">
        <v>9115</v>
      </c>
      <c r="GO17" s="74">
        <v>6433667</v>
      </c>
      <c r="GP17" s="74">
        <v>3639</v>
      </c>
      <c r="GQ17" s="74">
        <v>93365362</v>
      </c>
      <c r="GR17" s="74">
        <v>3233068</v>
      </c>
      <c r="GS17" s="74">
        <v>3765259</v>
      </c>
      <c r="GT17" s="74">
        <v>241117</v>
      </c>
      <c r="GU17" s="74">
        <v>459420</v>
      </c>
      <c r="GV17" s="74">
        <v>398400</v>
      </c>
      <c r="GW17" s="75">
        <v>857820</v>
      </c>
      <c r="GX17" s="76">
        <v>368420</v>
      </c>
      <c r="GY17" s="74">
        <v>202500</v>
      </c>
      <c r="GZ17" s="74">
        <v>570920</v>
      </c>
      <c r="HA17" s="74">
        <v>23660</v>
      </c>
      <c r="HB17" s="74">
        <v>4420</v>
      </c>
      <c r="HC17" s="74">
        <v>2778160</v>
      </c>
      <c r="HD17" s="74">
        <v>1031960</v>
      </c>
      <c r="HE17" s="74">
        <v>3810120</v>
      </c>
      <c r="HF17" s="75">
        <v>648950</v>
      </c>
      <c r="HG17" s="76">
        <v>2500740</v>
      </c>
      <c r="HH17" s="74">
        <v>1911150</v>
      </c>
      <c r="HI17" s="74">
        <v>835620</v>
      </c>
      <c r="HJ17" s="74">
        <v>666450</v>
      </c>
      <c r="HK17" s="74">
        <v>5913960</v>
      </c>
      <c r="HL17" s="74">
        <v>106950</v>
      </c>
      <c r="HM17" s="74">
        <v>41367810</v>
      </c>
      <c r="HN17" s="75">
        <v>160352198</v>
      </c>
    </row>
    <row r="18" spans="1:222" s="26" customFormat="1" ht="12" customHeight="1" x14ac:dyDescent="0.2">
      <c r="A18" s="27">
        <v>6</v>
      </c>
      <c r="B18" s="28" t="s">
        <v>66</v>
      </c>
      <c r="C18" s="69">
        <v>62516347</v>
      </c>
      <c r="D18" s="70">
        <v>0</v>
      </c>
      <c r="E18" s="70">
        <v>0</v>
      </c>
      <c r="F18" s="70">
        <v>62516347</v>
      </c>
      <c r="G18" s="70">
        <v>0</v>
      </c>
      <c r="H18" s="70">
        <v>1148049</v>
      </c>
      <c r="I18" s="70">
        <v>0</v>
      </c>
      <c r="J18" s="70">
        <v>0</v>
      </c>
      <c r="K18" s="71">
        <v>1148049</v>
      </c>
      <c r="L18" s="72">
        <v>4909</v>
      </c>
      <c r="M18" s="70">
        <v>0</v>
      </c>
      <c r="N18" s="70">
        <v>4909</v>
      </c>
      <c r="O18" s="70">
        <v>637118</v>
      </c>
      <c r="P18" s="70">
        <v>288228</v>
      </c>
      <c r="Q18" s="70">
        <v>37866</v>
      </c>
      <c r="R18" s="70">
        <v>67685</v>
      </c>
      <c r="S18" s="71">
        <v>64700202</v>
      </c>
      <c r="T18" s="72">
        <v>1795</v>
      </c>
      <c r="U18" s="70">
        <v>482690</v>
      </c>
      <c r="V18" s="70">
        <v>78</v>
      </c>
      <c r="W18" s="70">
        <v>10535670</v>
      </c>
      <c r="X18" s="70">
        <v>296290</v>
      </c>
      <c r="Y18" s="70">
        <v>400354</v>
      </c>
      <c r="Z18" s="70">
        <v>22262</v>
      </c>
      <c r="AA18" s="70">
        <v>29380</v>
      </c>
      <c r="AB18" s="70">
        <v>22800</v>
      </c>
      <c r="AC18" s="71">
        <v>52180</v>
      </c>
      <c r="AD18" s="72">
        <v>11180</v>
      </c>
      <c r="AE18" s="70">
        <v>0</v>
      </c>
      <c r="AF18" s="70">
        <v>11180</v>
      </c>
      <c r="AG18" s="70">
        <v>0</v>
      </c>
      <c r="AH18" s="70">
        <v>0</v>
      </c>
      <c r="AI18" s="70">
        <v>458040</v>
      </c>
      <c r="AJ18" s="70">
        <v>20650</v>
      </c>
      <c r="AK18" s="70">
        <v>478690</v>
      </c>
      <c r="AL18" s="71">
        <v>93330</v>
      </c>
      <c r="AM18" s="72">
        <v>214500</v>
      </c>
      <c r="AN18" s="70">
        <v>168750</v>
      </c>
      <c r="AO18" s="70">
        <v>95760</v>
      </c>
      <c r="AP18" s="70">
        <v>84150</v>
      </c>
      <c r="AQ18" s="70">
        <v>563160</v>
      </c>
      <c r="AR18" s="70">
        <v>7130</v>
      </c>
      <c r="AS18" s="70">
        <v>3279540</v>
      </c>
      <c r="AT18" s="71">
        <v>16224271</v>
      </c>
      <c r="AU18" s="72">
        <v>36819239</v>
      </c>
      <c r="AV18" s="70">
        <v>0</v>
      </c>
      <c r="AW18" s="70">
        <v>0</v>
      </c>
      <c r="AX18" s="70">
        <v>36819239</v>
      </c>
      <c r="AY18" s="70">
        <v>0</v>
      </c>
      <c r="AZ18" s="70">
        <v>658338</v>
      </c>
      <c r="BA18" s="70">
        <v>0</v>
      </c>
      <c r="BB18" s="70">
        <v>9900</v>
      </c>
      <c r="BC18" s="71">
        <v>668238</v>
      </c>
      <c r="BD18" s="72">
        <v>7161</v>
      </c>
      <c r="BE18" s="70">
        <v>0</v>
      </c>
      <c r="BF18" s="70">
        <v>7161</v>
      </c>
      <c r="BG18" s="70">
        <v>197161</v>
      </c>
      <c r="BH18" s="70">
        <v>162779</v>
      </c>
      <c r="BI18" s="70">
        <v>30597</v>
      </c>
      <c r="BJ18" s="70">
        <v>17707</v>
      </c>
      <c r="BK18" s="71">
        <v>37902882</v>
      </c>
      <c r="BL18" s="72">
        <v>0</v>
      </c>
      <c r="BM18" s="70">
        <v>300240</v>
      </c>
      <c r="BN18" s="70">
        <v>40</v>
      </c>
      <c r="BO18" s="70">
        <v>5465090</v>
      </c>
      <c r="BP18" s="70">
        <v>205909</v>
      </c>
      <c r="BQ18" s="70">
        <v>192473</v>
      </c>
      <c r="BR18" s="70">
        <v>12897</v>
      </c>
      <c r="BS18" s="70">
        <v>19760</v>
      </c>
      <c r="BT18" s="70">
        <v>14100</v>
      </c>
      <c r="BU18" s="71">
        <v>33860</v>
      </c>
      <c r="BV18" s="72">
        <v>4160</v>
      </c>
      <c r="BW18" s="70">
        <v>0</v>
      </c>
      <c r="BX18" s="70">
        <v>4160</v>
      </c>
      <c r="BY18" s="70">
        <v>0</v>
      </c>
      <c r="BZ18" s="70">
        <v>0</v>
      </c>
      <c r="CA18" s="70">
        <v>238590</v>
      </c>
      <c r="CB18" s="70">
        <v>10530</v>
      </c>
      <c r="CC18" s="70">
        <v>249120</v>
      </c>
      <c r="CD18" s="71">
        <v>42730</v>
      </c>
      <c r="CE18" s="72">
        <v>106920</v>
      </c>
      <c r="CF18" s="70">
        <v>97200</v>
      </c>
      <c r="CG18" s="70">
        <v>51680</v>
      </c>
      <c r="CH18" s="70">
        <v>36450</v>
      </c>
      <c r="CI18" s="70">
        <v>292250</v>
      </c>
      <c r="CJ18" s="70">
        <v>3910</v>
      </c>
      <c r="CK18" s="70">
        <v>1527570</v>
      </c>
      <c r="CL18" s="71">
        <v>8330209</v>
      </c>
      <c r="CM18" s="72">
        <v>40515755</v>
      </c>
      <c r="CN18" s="70">
        <v>0</v>
      </c>
      <c r="CO18" s="70">
        <v>0</v>
      </c>
      <c r="CP18" s="70">
        <v>40515755</v>
      </c>
      <c r="CQ18" s="70">
        <v>0</v>
      </c>
      <c r="CR18" s="70">
        <v>1109748</v>
      </c>
      <c r="CS18" s="70">
        <v>0</v>
      </c>
      <c r="CT18" s="70">
        <v>105815</v>
      </c>
      <c r="CU18" s="71">
        <v>1215563</v>
      </c>
      <c r="CV18" s="72">
        <v>16533</v>
      </c>
      <c r="CW18" s="70">
        <v>0</v>
      </c>
      <c r="CX18" s="70">
        <v>16533</v>
      </c>
      <c r="CY18" s="70">
        <v>54966</v>
      </c>
      <c r="CZ18" s="70">
        <v>407990</v>
      </c>
      <c r="DA18" s="70">
        <v>31624</v>
      </c>
      <c r="DB18" s="70">
        <v>27305</v>
      </c>
      <c r="DC18" s="71">
        <v>42269736</v>
      </c>
      <c r="DD18" s="72">
        <v>0</v>
      </c>
      <c r="DE18" s="70">
        <v>364585</v>
      </c>
      <c r="DF18" s="70">
        <v>42</v>
      </c>
      <c r="DG18" s="70">
        <v>4986900</v>
      </c>
      <c r="DH18" s="70">
        <v>248221</v>
      </c>
      <c r="DI18" s="70">
        <v>173654</v>
      </c>
      <c r="DJ18" s="70">
        <v>13456</v>
      </c>
      <c r="DK18" s="70">
        <v>20020</v>
      </c>
      <c r="DL18" s="70">
        <v>15000</v>
      </c>
      <c r="DM18" s="71">
        <v>35020</v>
      </c>
      <c r="DN18" s="72">
        <v>3640</v>
      </c>
      <c r="DO18" s="70">
        <v>0</v>
      </c>
      <c r="DP18" s="70">
        <v>3640</v>
      </c>
      <c r="DQ18" s="70">
        <v>0</v>
      </c>
      <c r="DR18" s="70">
        <v>0</v>
      </c>
      <c r="DS18" s="70">
        <v>51040</v>
      </c>
      <c r="DT18" s="70">
        <v>4880</v>
      </c>
      <c r="DU18" s="70">
        <v>55920</v>
      </c>
      <c r="DV18" s="71">
        <v>7100</v>
      </c>
      <c r="DW18" s="72">
        <v>119130</v>
      </c>
      <c r="DX18" s="70">
        <v>120600</v>
      </c>
      <c r="DY18" s="70">
        <v>53200</v>
      </c>
      <c r="DZ18" s="70">
        <v>38700</v>
      </c>
      <c r="EA18" s="70">
        <v>331630</v>
      </c>
      <c r="EB18" s="70">
        <v>4830</v>
      </c>
      <c r="EC18" s="70">
        <v>1313070</v>
      </c>
      <c r="ED18" s="71">
        <v>7538026</v>
      </c>
      <c r="EE18" s="72">
        <v>87155762</v>
      </c>
      <c r="EF18" s="70">
        <v>0</v>
      </c>
      <c r="EG18" s="70">
        <v>0</v>
      </c>
      <c r="EH18" s="70">
        <v>87155762</v>
      </c>
      <c r="EI18" s="70">
        <v>0</v>
      </c>
      <c r="EJ18" s="70">
        <v>3814339</v>
      </c>
      <c r="EK18" s="70">
        <v>1500</v>
      </c>
      <c r="EL18" s="70">
        <v>38075</v>
      </c>
      <c r="EM18" s="71">
        <v>3853914</v>
      </c>
      <c r="EN18" s="72">
        <v>457382</v>
      </c>
      <c r="EO18" s="70">
        <v>0</v>
      </c>
      <c r="EP18" s="70">
        <v>457382</v>
      </c>
      <c r="EQ18" s="70">
        <v>1297150</v>
      </c>
      <c r="ER18" s="70">
        <v>2263439</v>
      </c>
      <c r="ES18" s="70">
        <v>175053</v>
      </c>
      <c r="ET18" s="70">
        <v>137978</v>
      </c>
      <c r="EU18" s="71">
        <v>95340678</v>
      </c>
      <c r="EV18" s="72">
        <v>150</v>
      </c>
      <c r="EW18" s="70">
        <v>693024</v>
      </c>
      <c r="EX18" s="70">
        <v>69</v>
      </c>
      <c r="EY18" s="70">
        <v>5599886</v>
      </c>
      <c r="EZ18" s="70">
        <v>467596</v>
      </c>
      <c r="FA18" s="70">
        <v>176999</v>
      </c>
      <c r="FB18" s="70">
        <v>19779</v>
      </c>
      <c r="FC18" s="70">
        <v>14820</v>
      </c>
      <c r="FD18" s="70">
        <v>19200</v>
      </c>
      <c r="FE18" s="71">
        <v>34020</v>
      </c>
      <c r="FF18" s="72">
        <v>3900</v>
      </c>
      <c r="FG18" s="70">
        <v>0</v>
      </c>
      <c r="FH18" s="70">
        <v>3900</v>
      </c>
      <c r="FI18" s="70">
        <v>0</v>
      </c>
      <c r="FJ18" s="70">
        <v>0</v>
      </c>
      <c r="FK18" s="70">
        <v>0</v>
      </c>
      <c r="FL18" s="70">
        <v>0</v>
      </c>
      <c r="FM18" s="70">
        <v>0</v>
      </c>
      <c r="FN18" s="71">
        <v>0</v>
      </c>
      <c r="FO18" s="72">
        <v>175230</v>
      </c>
      <c r="FP18" s="70">
        <v>159300</v>
      </c>
      <c r="FQ18" s="70">
        <v>85120</v>
      </c>
      <c r="FR18" s="70">
        <v>40500</v>
      </c>
      <c r="FS18" s="70">
        <v>460150</v>
      </c>
      <c r="FT18" s="70">
        <v>4830</v>
      </c>
      <c r="FU18" s="70">
        <v>1365540</v>
      </c>
      <c r="FV18" s="71">
        <v>8825874</v>
      </c>
      <c r="FW18" s="72">
        <v>470240156</v>
      </c>
      <c r="FX18" s="70">
        <v>0</v>
      </c>
      <c r="FY18" s="70">
        <v>0</v>
      </c>
      <c r="FZ18" s="70">
        <v>470240156</v>
      </c>
      <c r="GA18" s="70">
        <v>0</v>
      </c>
      <c r="GB18" s="70">
        <v>21702689</v>
      </c>
      <c r="GC18" s="70">
        <v>97898</v>
      </c>
      <c r="GD18" s="70">
        <v>2649009</v>
      </c>
      <c r="GE18" s="71">
        <v>24449596</v>
      </c>
      <c r="GF18" s="72">
        <v>777006</v>
      </c>
      <c r="GG18" s="70">
        <v>0</v>
      </c>
      <c r="GH18" s="70">
        <v>777006</v>
      </c>
      <c r="GI18" s="70">
        <v>3129952</v>
      </c>
      <c r="GJ18" s="70">
        <v>4906820</v>
      </c>
      <c r="GK18" s="70">
        <v>366115</v>
      </c>
      <c r="GL18" s="70">
        <v>422455</v>
      </c>
      <c r="GM18" s="71">
        <v>504292100</v>
      </c>
      <c r="GN18" s="72">
        <v>8413</v>
      </c>
      <c r="GO18" s="70">
        <v>4545661</v>
      </c>
      <c r="GP18" s="70">
        <v>1090</v>
      </c>
      <c r="GQ18" s="70">
        <v>72439872</v>
      </c>
      <c r="GR18" s="70">
        <v>2356532</v>
      </c>
      <c r="GS18" s="70">
        <v>3378800</v>
      </c>
      <c r="GT18" s="70">
        <v>183975</v>
      </c>
      <c r="GU18" s="70">
        <v>398060</v>
      </c>
      <c r="GV18" s="70">
        <v>381900</v>
      </c>
      <c r="GW18" s="71">
        <v>779960</v>
      </c>
      <c r="GX18" s="72">
        <v>353340</v>
      </c>
      <c r="GY18" s="70">
        <v>233400</v>
      </c>
      <c r="GZ18" s="70">
        <v>586740</v>
      </c>
      <c r="HA18" s="70">
        <v>21840</v>
      </c>
      <c r="HB18" s="70">
        <v>3640</v>
      </c>
      <c r="HC18" s="70">
        <v>2975720</v>
      </c>
      <c r="HD18" s="70">
        <v>758700</v>
      </c>
      <c r="HE18" s="70">
        <v>3734420</v>
      </c>
      <c r="HF18" s="71">
        <v>756700</v>
      </c>
      <c r="HG18" s="72">
        <v>2052930</v>
      </c>
      <c r="HH18" s="70">
        <v>1298250</v>
      </c>
      <c r="HI18" s="70">
        <v>809780</v>
      </c>
      <c r="HJ18" s="70">
        <v>852750</v>
      </c>
      <c r="HK18" s="70">
        <v>5013710</v>
      </c>
      <c r="HL18" s="70">
        <v>103730</v>
      </c>
      <c r="HM18" s="70">
        <v>37671150</v>
      </c>
      <c r="HN18" s="71">
        <v>131585143</v>
      </c>
    </row>
    <row r="19" spans="1:222" s="26" customFormat="1" ht="12" customHeight="1" x14ac:dyDescent="0.2">
      <c r="A19" s="29">
        <v>7</v>
      </c>
      <c r="B19" s="30" t="s">
        <v>67</v>
      </c>
      <c r="C19" s="73">
        <v>80415959</v>
      </c>
      <c r="D19" s="74">
        <v>0</v>
      </c>
      <c r="E19" s="74">
        <v>0</v>
      </c>
      <c r="F19" s="74">
        <v>80415959</v>
      </c>
      <c r="G19" s="74">
        <v>0</v>
      </c>
      <c r="H19" s="74">
        <v>1025701</v>
      </c>
      <c r="I19" s="74">
        <v>0</v>
      </c>
      <c r="J19" s="74">
        <v>10979</v>
      </c>
      <c r="K19" s="75">
        <v>1036680</v>
      </c>
      <c r="L19" s="76">
        <v>28019</v>
      </c>
      <c r="M19" s="74">
        <v>0</v>
      </c>
      <c r="N19" s="74">
        <v>28019</v>
      </c>
      <c r="O19" s="74">
        <v>154196</v>
      </c>
      <c r="P19" s="74">
        <v>442244</v>
      </c>
      <c r="Q19" s="74">
        <v>20824</v>
      </c>
      <c r="R19" s="74">
        <v>28385</v>
      </c>
      <c r="S19" s="75">
        <v>82126307</v>
      </c>
      <c r="T19" s="76">
        <v>1235</v>
      </c>
      <c r="U19" s="74">
        <v>465224</v>
      </c>
      <c r="V19" s="74">
        <v>159</v>
      </c>
      <c r="W19" s="74">
        <v>13917289</v>
      </c>
      <c r="X19" s="74">
        <v>351514</v>
      </c>
      <c r="Y19" s="74">
        <v>547546</v>
      </c>
      <c r="Z19" s="74">
        <v>31854</v>
      </c>
      <c r="AA19" s="74">
        <v>44460</v>
      </c>
      <c r="AB19" s="74">
        <v>33600</v>
      </c>
      <c r="AC19" s="75">
        <v>78060</v>
      </c>
      <c r="AD19" s="76">
        <v>12740</v>
      </c>
      <c r="AE19" s="74">
        <v>0</v>
      </c>
      <c r="AF19" s="74">
        <v>12740</v>
      </c>
      <c r="AG19" s="74">
        <v>0</v>
      </c>
      <c r="AH19" s="74">
        <v>0</v>
      </c>
      <c r="AI19" s="74">
        <v>771980</v>
      </c>
      <c r="AJ19" s="74">
        <v>23180</v>
      </c>
      <c r="AK19" s="74">
        <v>795160</v>
      </c>
      <c r="AL19" s="75">
        <v>139960</v>
      </c>
      <c r="AM19" s="76">
        <v>338580</v>
      </c>
      <c r="AN19" s="74">
        <v>279000</v>
      </c>
      <c r="AO19" s="74">
        <v>113620</v>
      </c>
      <c r="AP19" s="74">
        <v>106650</v>
      </c>
      <c r="AQ19" s="74">
        <v>837850</v>
      </c>
      <c r="AR19" s="74">
        <v>11730</v>
      </c>
      <c r="AS19" s="74">
        <v>4190010</v>
      </c>
      <c r="AT19" s="75">
        <v>21380172</v>
      </c>
      <c r="AU19" s="76">
        <v>41980213</v>
      </c>
      <c r="AV19" s="74">
        <v>0</v>
      </c>
      <c r="AW19" s="74">
        <v>0</v>
      </c>
      <c r="AX19" s="74">
        <v>41980213</v>
      </c>
      <c r="AY19" s="74">
        <v>0</v>
      </c>
      <c r="AZ19" s="74">
        <v>531015</v>
      </c>
      <c r="BA19" s="74">
        <v>0</v>
      </c>
      <c r="BB19" s="74">
        <v>0</v>
      </c>
      <c r="BC19" s="75">
        <v>531015</v>
      </c>
      <c r="BD19" s="76">
        <v>6028</v>
      </c>
      <c r="BE19" s="74">
        <v>0</v>
      </c>
      <c r="BF19" s="74">
        <v>6028</v>
      </c>
      <c r="BG19" s="74">
        <v>169664</v>
      </c>
      <c r="BH19" s="74">
        <v>128391</v>
      </c>
      <c r="BI19" s="74">
        <v>12592</v>
      </c>
      <c r="BJ19" s="74">
        <v>15191</v>
      </c>
      <c r="BK19" s="75">
        <v>42843094</v>
      </c>
      <c r="BL19" s="76">
        <v>0</v>
      </c>
      <c r="BM19" s="74">
        <v>295643</v>
      </c>
      <c r="BN19" s="74">
        <v>84</v>
      </c>
      <c r="BO19" s="74">
        <v>6462583</v>
      </c>
      <c r="BP19" s="74">
        <v>230437</v>
      </c>
      <c r="BQ19" s="74">
        <v>234068</v>
      </c>
      <c r="BR19" s="74">
        <v>15956</v>
      </c>
      <c r="BS19" s="74">
        <v>16900</v>
      </c>
      <c r="BT19" s="74">
        <v>13200</v>
      </c>
      <c r="BU19" s="75">
        <v>30100</v>
      </c>
      <c r="BV19" s="76">
        <v>5720</v>
      </c>
      <c r="BW19" s="74">
        <v>0</v>
      </c>
      <c r="BX19" s="74">
        <v>5720</v>
      </c>
      <c r="BY19" s="74">
        <v>0</v>
      </c>
      <c r="BZ19" s="74">
        <v>0</v>
      </c>
      <c r="CA19" s="74">
        <v>349250</v>
      </c>
      <c r="CB19" s="74">
        <v>12930</v>
      </c>
      <c r="CC19" s="74">
        <v>362180</v>
      </c>
      <c r="CD19" s="75">
        <v>64050</v>
      </c>
      <c r="CE19" s="76">
        <v>153120</v>
      </c>
      <c r="CF19" s="74">
        <v>134100</v>
      </c>
      <c r="CG19" s="74">
        <v>42560</v>
      </c>
      <c r="CH19" s="74">
        <v>39600</v>
      </c>
      <c r="CI19" s="74">
        <v>369380</v>
      </c>
      <c r="CJ19" s="74">
        <v>3680</v>
      </c>
      <c r="CK19" s="74">
        <v>1728210</v>
      </c>
      <c r="CL19" s="75">
        <v>9802007</v>
      </c>
      <c r="CM19" s="76">
        <v>42661137</v>
      </c>
      <c r="CN19" s="74">
        <v>0</v>
      </c>
      <c r="CO19" s="74">
        <v>0</v>
      </c>
      <c r="CP19" s="74">
        <v>42661137</v>
      </c>
      <c r="CQ19" s="74">
        <v>0</v>
      </c>
      <c r="CR19" s="74">
        <v>961771</v>
      </c>
      <c r="CS19" s="74">
        <v>0</v>
      </c>
      <c r="CT19" s="74">
        <v>17490</v>
      </c>
      <c r="CU19" s="75">
        <v>979261</v>
      </c>
      <c r="CV19" s="76">
        <v>1660</v>
      </c>
      <c r="CW19" s="74">
        <v>0</v>
      </c>
      <c r="CX19" s="74">
        <v>1660</v>
      </c>
      <c r="CY19" s="74">
        <v>131835</v>
      </c>
      <c r="CZ19" s="74">
        <v>173310</v>
      </c>
      <c r="DA19" s="74">
        <v>22915</v>
      </c>
      <c r="DB19" s="74">
        <v>14229</v>
      </c>
      <c r="DC19" s="75">
        <v>43984347</v>
      </c>
      <c r="DD19" s="76">
        <v>0</v>
      </c>
      <c r="DE19" s="74">
        <v>327452</v>
      </c>
      <c r="DF19" s="74">
        <v>213</v>
      </c>
      <c r="DG19" s="74">
        <v>5506052</v>
      </c>
      <c r="DH19" s="74">
        <v>240496</v>
      </c>
      <c r="DI19" s="74">
        <v>193790</v>
      </c>
      <c r="DJ19" s="74">
        <v>15078</v>
      </c>
      <c r="DK19" s="74">
        <v>16380</v>
      </c>
      <c r="DL19" s="74">
        <v>19800</v>
      </c>
      <c r="DM19" s="75">
        <v>36180</v>
      </c>
      <c r="DN19" s="76">
        <v>4160</v>
      </c>
      <c r="DO19" s="74">
        <v>0</v>
      </c>
      <c r="DP19" s="74">
        <v>4160</v>
      </c>
      <c r="DQ19" s="74">
        <v>0</v>
      </c>
      <c r="DR19" s="74">
        <v>0</v>
      </c>
      <c r="DS19" s="74">
        <v>60390</v>
      </c>
      <c r="DT19" s="74">
        <v>3860</v>
      </c>
      <c r="DU19" s="74">
        <v>64250</v>
      </c>
      <c r="DV19" s="75">
        <v>10050</v>
      </c>
      <c r="DW19" s="76">
        <v>156420</v>
      </c>
      <c r="DX19" s="74">
        <v>162000</v>
      </c>
      <c r="DY19" s="74">
        <v>58140</v>
      </c>
      <c r="DZ19" s="74">
        <v>34200</v>
      </c>
      <c r="EA19" s="74">
        <v>410760</v>
      </c>
      <c r="EB19" s="74">
        <v>6440</v>
      </c>
      <c r="EC19" s="74">
        <v>1378740</v>
      </c>
      <c r="ED19" s="75">
        <v>8193448</v>
      </c>
      <c r="EE19" s="76">
        <v>70330680</v>
      </c>
      <c r="EF19" s="74">
        <v>0</v>
      </c>
      <c r="EG19" s="74">
        <v>0</v>
      </c>
      <c r="EH19" s="74">
        <v>70330680</v>
      </c>
      <c r="EI19" s="74">
        <v>0</v>
      </c>
      <c r="EJ19" s="74">
        <v>684712</v>
      </c>
      <c r="EK19" s="74">
        <v>0</v>
      </c>
      <c r="EL19" s="74">
        <v>15922</v>
      </c>
      <c r="EM19" s="75">
        <v>700634</v>
      </c>
      <c r="EN19" s="76">
        <v>55810</v>
      </c>
      <c r="EO19" s="74">
        <v>0</v>
      </c>
      <c r="EP19" s="74">
        <v>55810</v>
      </c>
      <c r="EQ19" s="74">
        <v>2272398</v>
      </c>
      <c r="ER19" s="74">
        <v>241044</v>
      </c>
      <c r="ES19" s="74">
        <v>84130</v>
      </c>
      <c r="ET19" s="74">
        <v>11989</v>
      </c>
      <c r="EU19" s="75">
        <v>73696685</v>
      </c>
      <c r="EV19" s="76">
        <v>1018</v>
      </c>
      <c r="EW19" s="74">
        <v>504148</v>
      </c>
      <c r="EX19" s="74">
        <v>76</v>
      </c>
      <c r="EY19" s="74">
        <v>4825963</v>
      </c>
      <c r="EZ19" s="74">
        <v>365709</v>
      </c>
      <c r="FA19" s="74">
        <v>157486</v>
      </c>
      <c r="FB19" s="74">
        <v>17696</v>
      </c>
      <c r="FC19" s="74">
        <v>15860</v>
      </c>
      <c r="FD19" s="74">
        <v>20400</v>
      </c>
      <c r="FE19" s="75">
        <v>36260</v>
      </c>
      <c r="FF19" s="76">
        <v>4420</v>
      </c>
      <c r="FG19" s="74">
        <v>0</v>
      </c>
      <c r="FH19" s="74">
        <v>4420</v>
      </c>
      <c r="FI19" s="74">
        <v>0</v>
      </c>
      <c r="FJ19" s="74">
        <v>0</v>
      </c>
      <c r="FK19" s="74">
        <v>0</v>
      </c>
      <c r="FL19" s="74">
        <v>0</v>
      </c>
      <c r="FM19" s="74">
        <v>0</v>
      </c>
      <c r="FN19" s="75">
        <v>0</v>
      </c>
      <c r="FO19" s="76">
        <v>175560</v>
      </c>
      <c r="FP19" s="74">
        <v>146250</v>
      </c>
      <c r="FQ19" s="74">
        <v>70300</v>
      </c>
      <c r="FR19" s="74">
        <v>30600</v>
      </c>
      <c r="FS19" s="74">
        <v>422710</v>
      </c>
      <c r="FT19" s="74">
        <v>5980</v>
      </c>
      <c r="FU19" s="74">
        <v>1142790</v>
      </c>
      <c r="FV19" s="75">
        <v>7484180</v>
      </c>
      <c r="FW19" s="76">
        <v>581329253</v>
      </c>
      <c r="FX19" s="74">
        <v>0</v>
      </c>
      <c r="FY19" s="74">
        <v>0</v>
      </c>
      <c r="FZ19" s="74">
        <v>581329253</v>
      </c>
      <c r="GA19" s="74">
        <v>0</v>
      </c>
      <c r="GB19" s="74">
        <v>15918610</v>
      </c>
      <c r="GC19" s="74">
        <v>4442</v>
      </c>
      <c r="GD19" s="74">
        <v>1590746</v>
      </c>
      <c r="GE19" s="75">
        <v>17513798</v>
      </c>
      <c r="GF19" s="76">
        <v>214366</v>
      </c>
      <c r="GG19" s="74">
        <v>0</v>
      </c>
      <c r="GH19" s="74">
        <v>214366</v>
      </c>
      <c r="GI19" s="74">
        <v>3508579</v>
      </c>
      <c r="GJ19" s="74">
        <v>1657333</v>
      </c>
      <c r="GK19" s="74">
        <v>250273</v>
      </c>
      <c r="GL19" s="74">
        <v>177864</v>
      </c>
      <c r="GM19" s="75">
        <v>604651466</v>
      </c>
      <c r="GN19" s="76">
        <v>5438</v>
      </c>
      <c r="GO19" s="74">
        <v>4630128</v>
      </c>
      <c r="GP19" s="74">
        <v>1391</v>
      </c>
      <c r="GQ19" s="74">
        <v>98236027</v>
      </c>
      <c r="GR19" s="74">
        <v>2511340</v>
      </c>
      <c r="GS19" s="74">
        <v>4797686</v>
      </c>
      <c r="GT19" s="74">
        <v>235648</v>
      </c>
      <c r="GU19" s="74">
        <v>574340</v>
      </c>
      <c r="GV19" s="74">
        <v>479100</v>
      </c>
      <c r="GW19" s="75">
        <v>1053440</v>
      </c>
      <c r="GX19" s="76">
        <v>361400</v>
      </c>
      <c r="GY19" s="74">
        <v>329700</v>
      </c>
      <c r="GZ19" s="74">
        <v>691100</v>
      </c>
      <c r="HA19" s="74">
        <v>43680</v>
      </c>
      <c r="HB19" s="74">
        <v>2600</v>
      </c>
      <c r="HC19" s="74">
        <v>4566210</v>
      </c>
      <c r="HD19" s="74">
        <v>1093080</v>
      </c>
      <c r="HE19" s="74">
        <v>5659290</v>
      </c>
      <c r="HF19" s="75">
        <v>1169330</v>
      </c>
      <c r="HG19" s="76">
        <v>2884860</v>
      </c>
      <c r="HH19" s="74">
        <v>1860300</v>
      </c>
      <c r="HI19" s="74">
        <v>843220</v>
      </c>
      <c r="HJ19" s="74">
        <v>1283400</v>
      </c>
      <c r="HK19" s="74">
        <v>6871780</v>
      </c>
      <c r="HL19" s="74">
        <v>140300</v>
      </c>
      <c r="HM19" s="74">
        <v>50705490</v>
      </c>
      <c r="HN19" s="75">
        <v>176753277</v>
      </c>
    </row>
    <row r="20" spans="1:222" s="26" customFormat="1" ht="12" customHeight="1" x14ac:dyDescent="0.2">
      <c r="A20" s="27">
        <v>8</v>
      </c>
      <c r="B20" s="28" t="s">
        <v>68</v>
      </c>
      <c r="C20" s="69">
        <v>166895195</v>
      </c>
      <c r="D20" s="70">
        <v>0</v>
      </c>
      <c r="E20" s="70">
        <v>0</v>
      </c>
      <c r="F20" s="70">
        <v>166895195</v>
      </c>
      <c r="G20" s="70">
        <v>0</v>
      </c>
      <c r="H20" s="70">
        <v>1163211</v>
      </c>
      <c r="I20" s="70">
        <v>0</v>
      </c>
      <c r="J20" s="70">
        <v>81364</v>
      </c>
      <c r="K20" s="71">
        <v>1244575</v>
      </c>
      <c r="L20" s="72">
        <v>53653</v>
      </c>
      <c r="M20" s="70">
        <v>0</v>
      </c>
      <c r="N20" s="70">
        <v>53653</v>
      </c>
      <c r="O20" s="70">
        <v>1439642</v>
      </c>
      <c r="P20" s="70">
        <v>860362</v>
      </c>
      <c r="Q20" s="70">
        <v>102271</v>
      </c>
      <c r="R20" s="70">
        <v>58079</v>
      </c>
      <c r="S20" s="71">
        <v>170653777</v>
      </c>
      <c r="T20" s="72">
        <v>694</v>
      </c>
      <c r="U20" s="70">
        <v>1089282</v>
      </c>
      <c r="V20" s="70">
        <v>667</v>
      </c>
      <c r="W20" s="70">
        <v>29100836</v>
      </c>
      <c r="X20" s="70">
        <v>692511</v>
      </c>
      <c r="Y20" s="70">
        <v>1141601</v>
      </c>
      <c r="Z20" s="70">
        <v>65025</v>
      </c>
      <c r="AA20" s="70">
        <v>80080</v>
      </c>
      <c r="AB20" s="70">
        <v>67500</v>
      </c>
      <c r="AC20" s="71">
        <v>147580</v>
      </c>
      <c r="AD20" s="72">
        <v>25480</v>
      </c>
      <c r="AE20" s="70">
        <v>0</v>
      </c>
      <c r="AF20" s="70">
        <v>25480</v>
      </c>
      <c r="AG20" s="70">
        <v>0</v>
      </c>
      <c r="AH20" s="70">
        <v>0</v>
      </c>
      <c r="AI20" s="70">
        <v>1838430</v>
      </c>
      <c r="AJ20" s="70">
        <v>55490</v>
      </c>
      <c r="AK20" s="70">
        <v>1893920</v>
      </c>
      <c r="AL20" s="71">
        <v>322870</v>
      </c>
      <c r="AM20" s="72">
        <v>834570</v>
      </c>
      <c r="AN20" s="70">
        <v>594000</v>
      </c>
      <c r="AO20" s="70">
        <v>287660</v>
      </c>
      <c r="AP20" s="70">
        <v>180450</v>
      </c>
      <c r="AQ20" s="70">
        <v>1896680</v>
      </c>
      <c r="AR20" s="70">
        <v>19550</v>
      </c>
      <c r="AS20" s="70">
        <v>8610360</v>
      </c>
      <c r="AT20" s="71">
        <v>45006389</v>
      </c>
      <c r="AU20" s="72">
        <v>104565253</v>
      </c>
      <c r="AV20" s="70">
        <v>0</v>
      </c>
      <c r="AW20" s="70">
        <v>0</v>
      </c>
      <c r="AX20" s="70">
        <v>104565253</v>
      </c>
      <c r="AY20" s="70">
        <v>0</v>
      </c>
      <c r="AZ20" s="70">
        <v>1938324</v>
      </c>
      <c r="BA20" s="70">
        <v>42727</v>
      </c>
      <c r="BB20" s="70">
        <v>16233</v>
      </c>
      <c r="BC20" s="71">
        <v>1997284</v>
      </c>
      <c r="BD20" s="72">
        <v>121129</v>
      </c>
      <c r="BE20" s="70">
        <v>0</v>
      </c>
      <c r="BF20" s="70">
        <v>121129</v>
      </c>
      <c r="BG20" s="70">
        <v>213401</v>
      </c>
      <c r="BH20" s="70">
        <v>384339</v>
      </c>
      <c r="BI20" s="70">
        <v>77186</v>
      </c>
      <c r="BJ20" s="70">
        <v>63313</v>
      </c>
      <c r="BK20" s="71">
        <v>107421905</v>
      </c>
      <c r="BL20" s="72">
        <v>0</v>
      </c>
      <c r="BM20" s="70">
        <v>686659</v>
      </c>
      <c r="BN20" s="70">
        <v>360</v>
      </c>
      <c r="BO20" s="70">
        <v>16380891</v>
      </c>
      <c r="BP20" s="70">
        <v>451799</v>
      </c>
      <c r="BQ20" s="70">
        <v>584597</v>
      </c>
      <c r="BR20" s="70">
        <v>39214</v>
      </c>
      <c r="BS20" s="70">
        <v>46800</v>
      </c>
      <c r="BT20" s="70">
        <v>27900</v>
      </c>
      <c r="BU20" s="71">
        <v>74700</v>
      </c>
      <c r="BV20" s="72">
        <v>7800</v>
      </c>
      <c r="BW20" s="70">
        <v>0</v>
      </c>
      <c r="BX20" s="70">
        <v>7800</v>
      </c>
      <c r="BY20" s="70">
        <v>0</v>
      </c>
      <c r="BZ20" s="70">
        <v>0</v>
      </c>
      <c r="CA20" s="70">
        <v>999020</v>
      </c>
      <c r="CB20" s="70">
        <v>25520</v>
      </c>
      <c r="CC20" s="70">
        <v>1024540</v>
      </c>
      <c r="CD20" s="71">
        <v>159130</v>
      </c>
      <c r="CE20" s="72">
        <v>527670</v>
      </c>
      <c r="CF20" s="70">
        <v>366300</v>
      </c>
      <c r="CG20" s="70">
        <v>178600</v>
      </c>
      <c r="CH20" s="70">
        <v>77400</v>
      </c>
      <c r="CI20" s="70">
        <v>1149970</v>
      </c>
      <c r="CJ20" s="70">
        <v>9200</v>
      </c>
      <c r="CK20" s="70">
        <v>4267230</v>
      </c>
      <c r="CL20" s="71">
        <v>24835730</v>
      </c>
      <c r="CM20" s="72">
        <v>124028533</v>
      </c>
      <c r="CN20" s="70">
        <v>0</v>
      </c>
      <c r="CO20" s="70">
        <v>0</v>
      </c>
      <c r="CP20" s="70">
        <v>124028533</v>
      </c>
      <c r="CQ20" s="70">
        <v>0</v>
      </c>
      <c r="CR20" s="70">
        <v>926812</v>
      </c>
      <c r="CS20" s="70">
        <v>0</v>
      </c>
      <c r="CT20" s="70">
        <v>19910</v>
      </c>
      <c r="CU20" s="71">
        <v>946722</v>
      </c>
      <c r="CV20" s="72">
        <v>30113</v>
      </c>
      <c r="CW20" s="70">
        <v>629</v>
      </c>
      <c r="CX20" s="70">
        <v>30742</v>
      </c>
      <c r="CY20" s="70">
        <v>693593</v>
      </c>
      <c r="CZ20" s="70">
        <v>1217207</v>
      </c>
      <c r="DA20" s="70">
        <v>110825</v>
      </c>
      <c r="DB20" s="70">
        <v>99697</v>
      </c>
      <c r="DC20" s="71">
        <v>127127319</v>
      </c>
      <c r="DD20" s="72">
        <v>254</v>
      </c>
      <c r="DE20" s="70">
        <v>871065</v>
      </c>
      <c r="DF20" s="70">
        <v>540</v>
      </c>
      <c r="DG20" s="70">
        <v>16500453</v>
      </c>
      <c r="DH20" s="70">
        <v>553752</v>
      </c>
      <c r="DI20" s="70">
        <v>560878</v>
      </c>
      <c r="DJ20" s="70">
        <v>41126</v>
      </c>
      <c r="DK20" s="70">
        <v>36920</v>
      </c>
      <c r="DL20" s="70">
        <v>44700</v>
      </c>
      <c r="DM20" s="71">
        <v>81620</v>
      </c>
      <c r="DN20" s="72">
        <v>10660</v>
      </c>
      <c r="DO20" s="70">
        <v>0</v>
      </c>
      <c r="DP20" s="70">
        <v>10660</v>
      </c>
      <c r="DQ20" s="70">
        <v>0</v>
      </c>
      <c r="DR20" s="70">
        <v>0</v>
      </c>
      <c r="DS20" s="70">
        <v>189750</v>
      </c>
      <c r="DT20" s="70">
        <v>8240</v>
      </c>
      <c r="DU20" s="70">
        <v>197990</v>
      </c>
      <c r="DV20" s="71">
        <v>32300</v>
      </c>
      <c r="DW20" s="72">
        <v>588390</v>
      </c>
      <c r="DX20" s="70">
        <v>497250</v>
      </c>
      <c r="DY20" s="70">
        <v>197980</v>
      </c>
      <c r="DZ20" s="70">
        <v>64350</v>
      </c>
      <c r="EA20" s="70">
        <v>1347970</v>
      </c>
      <c r="EB20" s="70">
        <v>17250</v>
      </c>
      <c r="EC20" s="70">
        <v>3978150</v>
      </c>
      <c r="ED20" s="71">
        <v>24193468</v>
      </c>
      <c r="EE20" s="72">
        <v>227598960</v>
      </c>
      <c r="EF20" s="70">
        <v>0</v>
      </c>
      <c r="EG20" s="70">
        <v>0</v>
      </c>
      <c r="EH20" s="70">
        <v>227598960</v>
      </c>
      <c r="EI20" s="70">
        <v>0</v>
      </c>
      <c r="EJ20" s="70">
        <v>3404171</v>
      </c>
      <c r="EK20" s="70">
        <v>30999</v>
      </c>
      <c r="EL20" s="70">
        <v>51084</v>
      </c>
      <c r="EM20" s="71">
        <v>3486254</v>
      </c>
      <c r="EN20" s="72">
        <v>79987</v>
      </c>
      <c r="EO20" s="70">
        <v>0</v>
      </c>
      <c r="EP20" s="70">
        <v>79987</v>
      </c>
      <c r="EQ20" s="70">
        <v>7037419</v>
      </c>
      <c r="ER20" s="70">
        <v>4297146</v>
      </c>
      <c r="ES20" s="70">
        <v>414452</v>
      </c>
      <c r="ET20" s="70">
        <v>365999</v>
      </c>
      <c r="EU20" s="71">
        <v>243280217</v>
      </c>
      <c r="EV20" s="72">
        <v>0</v>
      </c>
      <c r="EW20" s="70">
        <v>1480260</v>
      </c>
      <c r="EX20" s="70">
        <v>878</v>
      </c>
      <c r="EY20" s="70">
        <v>16923798</v>
      </c>
      <c r="EZ20" s="70">
        <v>909890</v>
      </c>
      <c r="FA20" s="70">
        <v>522096</v>
      </c>
      <c r="FB20" s="70">
        <v>49369</v>
      </c>
      <c r="FC20" s="70">
        <v>40820</v>
      </c>
      <c r="FD20" s="70">
        <v>49800</v>
      </c>
      <c r="FE20" s="71">
        <v>90620</v>
      </c>
      <c r="FF20" s="72">
        <v>7800</v>
      </c>
      <c r="FG20" s="70">
        <v>0</v>
      </c>
      <c r="FH20" s="70">
        <v>7800</v>
      </c>
      <c r="FI20" s="70">
        <v>0</v>
      </c>
      <c r="FJ20" s="70">
        <v>0</v>
      </c>
      <c r="FK20" s="70">
        <v>0</v>
      </c>
      <c r="FL20" s="70">
        <v>0</v>
      </c>
      <c r="FM20" s="70">
        <v>0</v>
      </c>
      <c r="FN20" s="71">
        <v>0</v>
      </c>
      <c r="FO20" s="72">
        <v>609180</v>
      </c>
      <c r="FP20" s="70">
        <v>577350</v>
      </c>
      <c r="FQ20" s="70">
        <v>266760</v>
      </c>
      <c r="FR20" s="70">
        <v>81000</v>
      </c>
      <c r="FS20" s="70">
        <v>1534290</v>
      </c>
      <c r="FT20" s="70">
        <v>14950</v>
      </c>
      <c r="FU20" s="70">
        <v>3767610</v>
      </c>
      <c r="FV20" s="71">
        <v>25300683</v>
      </c>
      <c r="FW20" s="72">
        <v>1211679540</v>
      </c>
      <c r="FX20" s="70">
        <v>1508</v>
      </c>
      <c r="FY20" s="70">
        <v>0</v>
      </c>
      <c r="FZ20" s="70">
        <v>1211681048</v>
      </c>
      <c r="GA20" s="70">
        <v>0</v>
      </c>
      <c r="GB20" s="70">
        <v>23899939</v>
      </c>
      <c r="GC20" s="70">
        <v>483624</v>
      </c>
      <c r="GD20" s="70">
        <v>2756242</v>
      </c>
      <c r="GE20" s="71">
        <v>27139805</v>
      </c>
      <c r="GF20" s="72">
        <v>505449</v>
      </c>
      <c r="GG20" s="70">
        <v>767</v>
      </c>
      <c r="GH20" s="70">
        <v>506216</v>
      </c>
      <c r="GI20" s="70">
        <v>11477322</v>
      </c>
      <c r="GJ20" s="70">
        <v>8113789</v>
      </c>
      <c r="GK20" s="70">
        <v>940853</v>
      </c>
      <c r="GL20" s="70">
        <v>1422347</v>
      </c>
      <c r="GM20" s="71">
        <v>1261281380</v>
      </c>
      <c r="GN20" s="72">
        <v>14989</v>
      </c>
      <c r="GO20" s="70">
        <v>9975127</v>
      </c>
      <c r="GP20" s="70">
        <v>4786</v>
      </c>
      <c r="GQ20" s="70">
        <v>192191775</v>
      </c>
      <c r="GR20" s="70">
        <v>4912608</v>
      </c>
      <c r="GS20" s="70">
        <v>9061387</v>
      </c>
      <c r="GT20" s="70">
        <v>455647</v>
      </c>
      <c r="GU20" s="70">
        <v>1097720</v>
      </c>
      <c r="GV20" s="70">
        <v>943800</v>
      </c>
      <c r="GW20" s="71">
        <v>2041520</v>
      </c>
      <c r="GX20" s="72">
        <v>586560</v>
      </c>
      <c r="GY20" s="70">
        <v>660900</v>
      </c>
      <c r="GZ20" s="70">
        <v>1247460</v>
      </c>
      <c r="HA20" s="70">
        <v>71760</v>
      </c>
      <c r="HB20" s="70">
        <v>10140</v>
      </c>
      <c r="HC20" s="70">
        <v>9579350</v>
      </c>
      <c r="HD20" s="70">
        <v>2655660</v>
      </c>
      <c r="HE20" s="70">
        <v>12235010</v>
      </c>
      <c r="HF20" s="71">
        <v>2354660</v>
      </c>
      <c r="HG20" s="72">
        <v>7136580</v>
      </c>
      <c r="HH20" s="70">
        <v>4142250</v>
      </c>
      <c r="HI20" s="70">
        <v>2307360</v>
      </c>
      <c r="HJ20" s="70">
        <v>2043000</v>
      </c>
      <c r="HK20" s="70">
        <v>15629190</v>
      </c>
      <c r="HL20" s="70">
        <v>285200</v>
      </c>
      <c r="HM20" s="70">
        <v>92911830</v>
      </c>
      <c r="HN20" s="71">
        <v>343398303</v>
      </c>
    </row>
    <row r="21" spans="1:222" s="26" customFormat="1" ht="12" customHeight="1" x14ac:dyDescent="0.2">
      <c r="A21" s="29">
        <v>9</v>
      </c>
      <c r="B21" s="30" t="s">
        <v>69</v>
      </c>
      <c r="C21" s="73">
        <v>143014037</v>
      </c>
      <c r="D21" s="74">
        <v>0</v>
      </c>
      <c r="E21" s="74">
        <v>0</v>
      </c>
      <c r="F21" s="74">
        <v>143014037</v>
      </c>
      <c r="G21" s="74">
        <v>0</v>
      </c>
      <c r="H21" s="74">
        <v>1932948</v>
      </c>
      <c r="I21" s="74">
        <v>5508</v>
      </c>
      <c r="J21" s="74">
        <v>1193470</v>
      </c>
      <c r="K21" s="75">
        <v>3131926</v>
      </c>
      <c r="L21" s="76">
        <v>31427</v>
      </c>
      <c r="M21" s="74">
        <v>0</v>
      </c>
      <c r="N21" s="74">
        <v>31427</v>
      </c>
      <c r="O21" s="74">
        <v>1403517</v>
      </c>
      <c r="P21" s="74">
        <v>303973</v>
      </c>
      <c r="Q21" s="74">
        <v>66362</v>
      </c>
      <c r="R21" s="74">
        <v>90433</v>
      </c>
      <c r="S21" s="75">
        <v>148041675</v>
      </c>
      <c r="T21" s="76">
        <v>0</v>
      </c>
      <c r="U21" s="74">
        <v>1099786</v>
      </c>
      <c r="V21" s="74">
        <v>415</v>
      </c>
      <c r="W21" s="74">
        <v>24585511</v>
      </c>
      <c r="X21" s="74">
        <v>686185</v>
      </c>
      <c r="Y21" s="74">
        <v>928264</v>
      </c>
      <c r="Z21" s="74">
        <v>51417</v>
      </c>
      <c r="AA21" s="74">
        <v>55900</v>
      </c>
      <c r="AB21" s="74">
        <v>61800</v>
      </c>
      <c r="AC21" s="75">
        <v>117700</v>
      </c>
      <c r="AD21" s="76">
        <v>29380</v>
      </c>
      <c r="AE21" s="74">
        <v>0</v>
      </c>
      <c r="AF21" s="74">
        <v>29380</v>
      </c>
      <c r="AG21" s="74">
        <v>0</v>
      </c>
      <c r="AH21" s="74">
        <v>0</v>
      </c>
      <c r="AI21" s="74">
        <v>1109350</v>
      </c>
      <c r="AJ21" s="74">
        <v>53460</v>
      </c>
      <c r="AK21" s="74">
        <v>1162810</v>
      </c>
      <c r="AL21" s="75">
        <v>210950</v>
      </c>
      <c r="AM21" s="76">
        <v>499620</v>
      </c>
      <c r="AN21" s="74">
        <v>388800</v>
      </c>
      <c r="AO21" s="74">
        <v>177080</v>
      </c>
      <c r="AP21" s="74">
        <v>135900</v>
      </c>
      <c r="AQ21" s="74">
        <v>1201400</v>
      </c>
      <c r="AR21" s="74">
        <v>19090</v>
      </c>
      <c r="AS21" s="74">
        <v>7456020</v>
      </c>
      <c r="AT21" s="75">
        <v>37548513</v>
      </c>
      <c r="AU21" s="76">
        <v>90711084</v>
      </c>
      <c r="AV21" s="74">
        <v>0</v>
      </c>
      <c r="AW21" s="74">
        <v>0</v>
      </c>
      <c r="AX21" s="74">
        <v>90711084</v>
      </c>
      <c r="AY21" s="74">
        <v>0</v>
      </c>
      <c r="AZ21" s="74">
        <v>1227461</v>
      </c>
      <c r="BA21" s="74">
        <v>0</v>
      </c>
      <c r="BB21" s="74">
        <v>72667</v>
      </c>
      <c r="BC21" s="75">
        <v>1300128</v>
      </c>
      <c r="BD21" s="76">
        <v>29390</v>
      </c>
      <c r="BE21" s="74">
        <v>0</v>
      </c>
      <c r="BF21" s="74">
        <v>29390</v>
      </c>
      <c r="BG21" s="74">
        <v>1118795</v>
      </c>
      <c r="BH21" s="74">
        <v>492565</v>
      </c>
      <c r="BI21" s="74">
        <v>90932</v>
      </c>
      <c r="BJ21" s="74">
        <v>44748</v>
      </c>
      <c r="BK21" s="75">
        <v>93787642</v>
      </c>
      <c r="BL21" s="76">
        <v>1458</v>
      </c>
      <c r="BM21" s="74">
        <v>682354</v>
      </c>
      <c r="BN21" s="74">
        <v>502</v>
      </c>
      <c r="BO21" s="74">
        <v>13938781</v>
      </c>
      <c r="BP21" s="74">
        <v>433877</v>
      </c>
      <c r="BQ21" s="74">
        <v>481169</v>
      </c>
      <c r="BR21" s="74">
        <v>31603</v>
      </c>
      <c r="BS21" s="74">
        <v>34320</v>
      </c>
      <c r="BT21" s="74">
        <v>35100</v>
      </c>
      <c r="BU21" s="75">
        <v>69420</v>
      </c>
      <c r="BV21" s="76">
        <v>10140</v>
      </c>
      <c r="BW21" s="74">
        <v>0</v>
      </c>
      <c r="BX21" s="74">
        <v>10140</v>
      </c>
      <c r="BY21" s="74">
        <v>0</v>
      </c>
      <c r="BZ21" s="74">
        <v>0</v>
      </c>
      <c r="CA21" s="74">
        <v>600820</v>
      </c>
      <c r="CB21" s="74">
        <v>26140</v>
      </c>
      <c r="CC21" s="74">
        <v>626960</v>
      </c>
      <c r="CD21" s="75">
        <v>108910</v>
      </c>
      <c r="CE21" s="76">
        <v>305250</v>
      </c>
      <c r="CF21" s="74">
        <v>261000</v>
      </c>
      <c r="CG21" s="74">
        <v>121220</v>
      </c>
      <c r="CH21" s="74">
        <v>67500</v>
      </c>
      <c r="CI21" s="74">
        <v>754970</v>
      </c>
      <c r="CJ21" s="74">
        <v>11270</v>
      </c>
      <c r="CK21" s="74">
        <v>3740220</v>
      </c>
      <c r="CL21" s="75">
        <v>20891132</v>
      </c>
      <c r="CM21" s="76">
        <v>110845812</v>
      </c>
      <c r="CN21" s="74">
        <v>0</v>
      </c>
      <c r="CO21" s="74">
        <v>0</v>
      </c>
      <c r="CP21" s="74">
        <v>110845812</v>
      </c>
      <c r="CQ21" s="74">
        <v>0</v>
      </c>
      <c r="CR21" s="74">
        <v>1654162</v>
      </c>
      <c r="CS21" s="74">
        <v>0</v>
      </c>
      <c r="CT21" s="74">
        <v>28931</v>
      </c>
      <c r="CU21" s="75">
        <v>1683093</v>
      </c>
      <c r="CV21" s="76">
        <v>18083</v>
      </c>
      <c r="CW21" s="74">
        <v>0</v>
      </c>
      <c r="CX21" s="74">
        <v>18083</v>
      </c>
      <c r="CY21" s="74">
        <v>2004839</v>
      </c>
      <c r="CZ21" s="74">
        <v>1172255</v>
      </c>
      <c r="DA21" s="74">
        <v>124045</v>
      </c>
      <c r="DB21" s="74">
        <v>21336</v>
      </c>
      <c r="DC21" s="75">
        <v>115869463</v>
      </c>
      <c r="DD21" s="76">
        <v>1507</v>
      </c>
      <c r="DE21" s="74">
        <v>901972</v>
      </c>
      <c r="DF21" s="74">
        <v>229</v>
      </c>
      <c r="DG21" s="74">
        <v>14357054</v>
      </c>
      <c r="DH21" s="74">
        <v>565940</v>
      </c>
      <c r="DI21" s="74">
        <v>468612</v>
      </c>
      <c r="DJ21" s="74">
        <v>38097</v>
      </c>
      <c r="DK21" s="74">
        <v>30940</v>
      </c>
      <c r="DL21" s="74">
        <v>33900</v>
      </c>
      <c r="DM21" s="75">
        <v>64840</v>
      </c>
      <c r="DN21" s="76">
        <v>8580</v>
      </c>
      <c r="DO21" s="74">
        <v>0</v>
      </c>
      <c r="DP21" s="74">
        <v>8580</v>
      </c>
      <c r="DQ21" s="74">
        <v>0</v>
      </c>
      <c r="DR21" s="74">
        <v>0</v>
      </c>
      <c r="DS21" s="74">
        <v>125400</v>
      </c>
      <c r="DT21" s="74">
        <v>8380</v>
      </c>
      <c r="DU21" s="74">
        <v>133780</v>
      </c>
      <c r="DV21" s="75">
        <v>17780</v>
      </c>
      <c r="DW21" s="76">
        <v>379170</v>
      </c>
      <c r="DX21" s="74">
        <v>317700</v>
      </c>
      <c r="DY21" s="74">
        <v>133000</v>
      </c>
      <c r="DZ21" s="74">
        <v>59850</v>
      </c>
      <c r="EA21" s="74">
        <v>889720</v>
      </c>
      <c r="EB21" s="74">
        <v>11730</v>
      </c>
      <c r="EC21" s="74">
        <v>3573240</v>
      </c>
      <c r="ED21" s="75">
        <v>21032852</v>
      </c>
      <c r="EE21" s="76">
        <v>270680438</v>
      </c>
      <c r="EF21" s="74">
        <v>318</v>
      </c>
      <c r="EG21" s="74">
        <v>0</v>
      </c>
      <c r="EH21" s="74">
        <v>270680756</v>
      </c>
      <c r="EI21" s="74">
        <v>0</v>
      </c>
      <c r="EJ21" s="74">
        <v>3495867</v>
      </c>
      <c r="EK21" s="74">
        <v>922504</v>
      </c>
      <c r="EL21" s="74">
        <v>9680</v>
      </c>
      <c r="EM21" s="75">
        <v>4428051</v>
      </c>
      <c r="EN21" s="76">
        <v>956656</v>
      </c>
      <c r="EO21" s="74">
        <v>0</v>
      </c>
      <c r="EP21" s="74">
        <v>956656</v>
      </c>
      <c r="EQ21" s="74">
        <v>14947389</v>
      </c>
      <c r="ER21" s="74">
        <v>19517843</v>
      </c>
      <c r="ES21" s="74">
        <v>842216</v>
      </c>
      <c r="ET21" s="74">
        <v>113534</v>
      </c>
      <c r="EU21" s="75">
        <v>311486445</v>
      </c>
      <c r="EV21" s="76">
        <v>2042</v>
      </c>
      <c r="EW21" s="74">
        <v>1879710</v>
      </c>
      <c r="EX21" s="74">
        <v>543</v>
      </c>
      <c r="EY21" s="74">
        <v>17173450</v>
      </c>
      <c r="EZ21" s="74">
        <v>1078694</v>
      </c>
      <c r="FA21" s="74">
        <v>510210</v>
      </c>
      <c r="FB21" s="74">
        <v>53921</v>
      </c>
      <c r="FC21" s="74">
        <v>41600</v>
      </c>
      <c r="FD21" s="74">
        <v>48000</v>
      </c>
      <c r="FE21" s="75">
        <v>89600</v>
      </c>
      <c r="FF21" s="76">
        <v>14040</v>
      </c>
      <c r="FG21" s="74">
        <v>0</v>
      </c>
      <c r="FH21" s="74">
        <v>14040</v>
      </c>
      <c r="FI21" s="74">
        <v>0</v>
      </c>
      <c r="FJ21" s="74">
        <v>0</v>
      </c>
      <c r="FK21" s="74">
        <v>0</v>
      </c>
      <c r="FL21" s="74">
        <v>0</v>
      </c>
      <c r="FM21" s="74">
        <v>0</v>
      </c>
      <c r="FN21" s="75">
        <v>0</v>
      </c>
      <c r="FO21" s="76">
        <v>500280</v>
      </c>
      <c r="FP21" s="74">
        <v>452250</v>
      </c>
      <c r="FQ21" s="74">
        <v>199880</v>
      </c>
      <c r="FR21" s="74">
        <v>76950</v>
      </c>
      <c r="FS21" s="74">
        <v>1229360</v>
      </c>
      <c r="FT21" s="74">
        <v>13110</v>
      </c>
      <c r="FU21" s="74">
        <v>3953070</v>
      </c>
      <c r="FV21" s="75">
        <v>25997207</v>
      </c>
      <c r="FW21" s="76">
        <v>1104383515</v>
      </c>
      <c r="FX21" s="74">
        <v>318</v>
      </c>
      <c r="FY21" s="74">
        <v>0</v>
      </c>
      <c r="FZ21" s="74">
        <v>1104383833</v>
      </c>
      <c r="GA21" s="74">
        <v>0</v>
      </c>
      <c r="GB21" s="74">
        <v>27126365</v>
      </c>
      <c r="GC21" s="74">
        <v>1019037</v>
      </c>
      <c r="GD21" s="74">
        <v>4750156</v>
      </c>
      <c r="GE21" s="75">
        <v>32895558</v>
      </c>
      <c r="GF21" s="76">
        <v>1679532</v>
      </c>
      <c r="GG21" s="74">
        <v>5271</v>
      </c>
      <c r="GH21" s="74">
        <v>1684803</v>
      </c>
      <c r="GI21" s="74">
        <v>23714522</v>
      </c>
      <c r="GJ21" s="74">
        <v>24610700</v>
      </c>
      <c r="GK21" s="74">
        <v>1468077</v>
      </c>
      <c r="GL21" s="74">
        <v>492839</v>
      </c>
      <c r="GM21" s="75">
        <v>1189250332</v>
      </c>
      <c r="GN21" s="76">
        <v>18500</v>
      </c>
      <c r="GO21" s="74">
        <v>9985337</v>
      </c>
      <c r="GP21" s="74">
        <v>3816</v>
      </c>
      <c r="GQ21" s="74">
        <v>163691366</v>
      </c>
      <c r="GR21" s="74">
        <v>5087283</v>
      </c>
      <c r="GS21" s="74">
        <v>7344401</v>
      </c>
      <c r="GT21" s="74">
        <v>383012</v>
      </c>
      <c r="GU21" s="74">
        <v>777140</v>
      </c>
      <c r="GV21" s="74">
        <v>734400</v>
      </c>
      <c r="GW21" s="75">
        <v>1511540</v>
      </c>
      <c r="GX21" s="76">
        <v>602940</v>
      </c>
      <c r="GY21" s="74">
        <v>459900</v>
      </c>
      <c r="GZ21" s="74">
        <v>1062840</v>
      </c>
      <c r="HA21" s="74">
        <v>43940</v>
      </c>
      <c r="HB21" s="74">
        <v>7540</v>
      </c>
      <c r="HC21" s="74">
        <v>5812070</v>
      </c>
      <c r="HD21" s="74">
        <v>2095650</v>
      </c>
      <c r="HE21" s="74">
        <v>7907720</v>
      </c>
      <c r="HF21" s="75">
        <v>1433210</v>
      </c>
      <c r="HG21" s="76">
        <v>4099920</v>
      </c>
      <c r="HH21" s="74">
        <v>2791800</v>
      </c>
      <c r="HI21" s="74">
        <v>1296180</v>
      </c>
      <c r="HJ21" s="74">
        <v>1355850</v>
      </c>
      <c r="HK21" s="74">
        <v>9543750</v>
      </c>
      <c r="HL21" s="74">
        <v>184230</v>
      </c>
      <c r="HM21" s="74">
        <v>77676060</v>
      </c>
      <c r="HN21" s="75">
        <v>285880729</v>
      </c>
    </row>
    <row r="22" spans="1:222" s="26" customFormat="1" ht="12" customHeight="1" x14ac:dyDescent="0.2">
      <c r="A22" s="27">
        <v>10</v>
      </c>
      <c r="B22" s="28" t="s">
        <v>70</v>
      </c>
      <c r="C22" s="69">
        <v>96708689</v>
      </c>
      <c r="D22" s="70">
        <v>4005</v>
      </c>
      <c r="E22" s="70">
        <v>0</v>
      </c>
      <c r="F22" s="70">
        <v>96712694</v>
      </c>
      <c r="G22" s="70">
        <v>0</v>
      </c>
      <c r="H22" s="70">
        <v>2946338</v>
      </c>
      <c r="I22" s="70">
        <v>0</v>
      </c>
      <c r="J22" s="70">
        <v>462909</v>
      </c>
      <c r="K22" s="71">
        <v>3409247</v>
      </c>
      <c r="L22" s="72">
        <v>48616</v>
      </c>
      <c r="M22" s="70">
        <v>0</v>
      </c>
      <c r="N22" s="70">
        <v>48616</v>
      </c>
      <c r="O22" s="70">
        <v>581314</v>
      </c>
      <c r="P22" s="70">
        <v>387789</v>
      </c>
      <c r="Q22" s="70">
        <v>118325</v>
      </c>
      <c r="R22" s="70">
        <v>21549</v>
      </c>
      <c r="S22" s="71">
        <v>101279534</v>
      </c>
      <c r="T22" s="72">
        <v>109</v>
      </c>
      <c r="U22" s="70">
        <v>958814</v>
      </c>
      <c r="V22" s="70">
        <v>402</v>
      </c>
      <c r="W22" s="70">
        <v>16099497</v>
      </c>
      <c r="X22" s="70">
        <v>544639</v>
      </c>
      <c r="Y22" s="70">
        <v>584572</v>
      </c>
      <c r="Z22" s="70">
        <v>36000</v>
      </c>
      <c r="AA22" s="70">
        <v>39260</v>
      </c>
      <c r="AB22" s="70">
        <v>34500</v>
      </c>
      <c r="AC22" s="71">
        <v>73760</v>
      </c>
      <c r="AD22" s="72">
        <v>20280</v>
      </c>
      <c r="AE22" s="70">
        <v>0</v>
      </c>
      <c r="AF22" s="70">
        <v>20280</v>
      </c>
      <c r="AG22" s="70">
        <v>260</v>
      </c>
      <c r="AH22" s="70">
        <v>0</v>
      </c>
      <c r="AI22" s="70">
        <v>734140</v>
      </c>
      <c r="AJ22" s="70">
        <v>66880</v>
      </c>
      <c r="AK22" s="70">
        <v>801020</v>
      </c>
      <c r="AL22" s="71">
        <v>130460</v>
      </c>
      <c r="AM22" s="72">
        <v>313500</v>
      </c>
      <c r="AN22" s="70">
        <v>266400</v>
      </c>
      <c r="AO22" s="70">
        <v>113620</v>
      </c>
      <c r="AP22" s="70">
        <v>97650</v>
      </c>
      <c r="AQ22" s="70">
        <v>791170</v>
      </c>
      <c r="AR22" s="70">
        <v>11960</v>
      </c>
      <c r="AS22" s="70">
        <v>5053950</v>
      </c>
      <c r="AT22" s="71">
        <v>25106491</v>
      </c>
      <c r="AU22" s="72">
        <v>68604741</v>
      </c>
      <c r="AV22" s="70">
        <v>0</v>
      </c>
      <c r="AW22" s="70">
        <v>0</v>
      </c>
      <c r="AX22" s="70">
        <v>68604741</v>
      </c>
      <c r="AY22" s="70">
        <v>0</v>
      </c>
      <c r="AZ22" s="70">
        <v>1375064</v>
      </c>
      <c r="BA22" s="70">
        <v>24113</v>
      </c>
      <c r="BB22" s="70">
        <v>117350</v>
      </c>
      <c r="BC22" s="71">
        <v>1516527</v>
      </c>
      <c r="BD22" s="72">
        <v>42359</v>
      </c>
      <c r="BE22" s="70">
        <v>0</v>
      </c>
      <c r="BF22" s="70">
        <v>42359</v>
      </c>
      <c r="BG22" s="70">
        <v>1328500</v>
      </c>
      <c r="BH22" s="70">
        <v>2133143</v>
      </c>
      <c r="BI22" s="70">
        <v>50083</v>
      </c>
      <c r="BJ22" s="70">
        <v>49721</v>
      </c>
      <c r="BK22" s="71">
        <v>73725074</v>
      </c>
      <c r="BL22" s="72">
        <v>1512</v>
      </c>
      <c r="BM22" s="70">
        <v>629544</v>
      </c>
      <c r="BN22" s="70">
        <v>124</v>
      </c>
      <c r="BO22" s="70">
        <v>10236913</v>
      </c>
      <c r="BP22" s="70">
        <v>407841</v>
      </c>
      <c r="BQ22" s="70">
        <v>342150</v>
      </c>
      <c r="BR22" s="70">
        <v>25747</v>
      </c>
      <c r="BS22" s="70">
        <v>25480</v>
      </c>
      <c r="BT22" s="70">
        <v>22200</v>
      </c>
      <c r="BU22" s="71">
        <v>47680</v>
      </c>
      <c r="BV22" s="72">
        <v>9620</v>
      </c>
      <c r="BW22" s="70">
        <v>0</v>
      </c>
      <c r="BX22" s="70">
        <v>9620</v>
      </c>
      <c r="BY22" s="70">
        <v>0</v>
      </c>
      <c r="BZ22" s="70">
        <v>0</v>
      </c>
      <c r="CA22" s="70">
        <v>469150</v>
      </c>
      <c r="CB22" s="70">
        <v>27420</v>
      </c>
      <c r="CC22" s="70">
        <v>496570</v>
      </c>
      <c r="CD22" s="71">
        <v>75670</v>
      </c>
      <c r="CE22" s="72">
        <v>242220</v>
      </c>
      <c r="CF22" s="70">
        <v>218250</v>
      </c>
      <c r="CG22" s="70">
        <v>79040</v>
      </c>
      <c r="CH22" s="70">
        <v>38250</v>
      </c>
      <c r="CI22" s="70">
        <v>577760</v>
      </c>
      <c r="CJ22" s="70">
        <v>6210</v>
      </c>
      <c r="CK22" s="70">
        <v>2827110</v>
      </c>
      <c r="CL22" s="71">
        <v>15684327</v>
      </c>
      <c r="CM22" s="72">
        <v>92253029</v>
      </c>
      <c r="CN22" s="70">
        <v>0</v>
      </c>
      <c r="CO22" s="70">
        <v>0</v>
      </c>
      <c r="CP22" s="70">
        <v>92253029</v>
      </c>
      <c r="CQ22" s="70">
        <v>0</v>
      </c>
      <c r="CR22" s="70">
        <v>3785681</v>
      </c>
      <c r="CS22" s="70">
        <v>0</v>
      </c>
      <c r="CT22" s="70">
        <v>113370</v>
      </c>
      <c r="CU22" s="71">
        <v>3899051</v>
      </c>
      <c r="CV22" s="72">
        <v>8962</v>
      </c>
      <c r="CW22" s="70">
        <v>0</v>
      </c>
      <c r="CX22" s="70">
        <v>8962</v>
      </c>
      <c r="CY22" s="70">
        <v>1277936</v>
      </c>
      <c r="CZ22" s="70">
        <v>1240724</v>
      </c>
      <c r="DA22" s="70">
        <v>116956</v>
      </c>
      <c r="DB22" s="70">
        <v>34558</v>
      </c>
      <c r="DC22" s="71">
        <v>98831216</v>
      </c>
      <c r="DD22" s="72">
        <v>0</v>
      </c>
      <c r="DE22" s="70">
        <v>923809</v>
      </c>
      <c r="DF22" s="70">
        <v>563</v>
      </c>
      <c r="DG22" s="70">
        <v>11581816</v>
      </c>
      <c r="DH22" s="70">
        <v>514167</v>
      </c>
      <c r="DI22" s="70">
        <v>369591</v>
      </c>
      <c r="DJ22" s="70">
        <v>33609</v>
      </c>
      <c r="DK22" s="70">
        <v>26520</v>
      </c>
      <c r="DL22" s="70">
        <v>29100</v>
      </c>
      <c r="DM22" s="71">
        <v>55620</v>
      </c>
      <c r="DN22" s="72">
        <v>10660</v>
      </c>
      <c r="DO22" s="70">
        <v>0</v>
      </c>
      <c r="DP22" s="70">
        <v>10660</v>
      </c>
      <c r="DQ22" s="70">
        <v>0</v>
      </c>
      <c r="DR22" s="70">
        <v>0</v>
      </c>
      <c r="DS22" s="70">
        <v>98670</v>
      </c>
      <c r="DT22" s="70">
        <v>6830</v>
      </c>
      <c r="DU22" s="70">
        <v>105500</v>
      </c>
      <c r="DV22" s="71">
        <v>15570</v>
      </c>
      <c r="DW22" s="72">
        <v>315480</v>
      </c>
      <c r="DX22" s="70">
        <v>313200</v>
      </c>
      <c r="DY22" s="70">
        <v>94620</v>
      </c>
      <c r="DZ22" s="70">
        <v>50850</v>
      </c>
      <c r="EA22" s="70">
        <v>774150</v>
      </c>
      <c r="EB22" s="70">
        <v>9430</v>
      </c>
      <c r="EC22" s="70">
        <v>2961090</v>
      </c>
      <c r="ED22" s="71">
        <v>17355012</v>
      </c>
      <c r="EE22" s="72">
        <v>359154408</v>
      </c>
      <c r="EF22" s="70">
        <v>1200</v>
      </c>
      <c r="EG22" s="70">
        <v>4025</v>
      </c>
      <c r="EH22" s="70">
        <v>359159633</v>
      </c>
      <c r="EI22" s="70">
        <v>0</v>
      </c>
      <c r="EJ22" s="70">
        <v>12648148</v>
      </c>
      <c r="EK22" s="70">
        <v>227682</v>
      </c>
      <c r="EL22" s="70">
        <v>105867</v>
      </c>
      <c r="EM22" s="71">
        <v>12981697</v>
      </c>
      <c r="EN22" s="72">
        <v>287539</v>
      </c>
      <c r="EO22" s="70">
        <v>0</v>
      </c>
      <c r="EP22" s="70">
        <v>287539</v>
      </c>
      <c r="EQ22" s="70">
        <v>25235056</v>
      </c>
      <c r="ER22" s="70">
        <v>18237645</v>
      </c>
      <c r="ES22" s="70">
        <v>1371661</v>
      </c>
      <c r="ET22" s="70">
        <v>123833</v>
      </c>
      <c r="EU22" s="71">
        <v>417397064</v>
      </c>
      <c r="EV22" s="72">
        <v>1498</v>
      </c>
      <c r="EW22" s="70">
        <v>2529623</v>
      </c>
      <c r="EX22" s="70">
        <v>255</v>
      </c>
      <c r="EY22" s="70">
        <v>20027646</v>
      </c>
      <c r="EZ22" s="70">
        <v>1315128</v>
      </c>
      <c r="FA22" s="70">
        <v>578738</v>
      </c>
      <c r="FB22" s="70">
        <v>81359</v>
      </c>
      <c r="FC22" s="70">
        <v>53040</v>
      </c>
      <c r="FD22" s="70">
        <v>63900</v>
      </c>
      <c r="FE22" s="71">
        <v>116940</v>
      </c>
      <c r="FF22" s="72">
        <v>18200</v>
      </c>
      <c r="FG22" s="70">
        <v>0</v>
      </c>
      <c r="FH22" s="70">
        <v>18200</v>
      </c>
      <c r="FI22" s="70">
        <v>0</v>
      </c>
      <c r="FJ22" s="70">
        <v>0</v>
      </c>
      <c r="FK22" s="70">
        <v>0</v>
      </c>
      <c r="FL22" s="70">
        <v>0</v>
      </c>
      <c r="FM22" s="70">
        <v>0</v>
      </c>
      <c r="FN22" s="71">
        <v>0</v>
      </c>
      <c r="FO22" s="72">
        <v>693660</v>
      </c>
      <c r="FP22" s="70">
        <v>692100</v>
      </c>
      <c r="FQ22" s="70">
        <v>235220</v>
      </c>
      <c r="FR22" s="70">
        <v>74250</v>
      </c>
      <c r="FS22" s="70">
        <v>1695230</v>
      </c>
      <c r="FT22" s="70">
        <v>19090</v>
      </c>
      <c r="FU22" s="70">
        <v>4596900</v>
      </c>
      <c r="FV22" s="71">
        <v>30980352</v>
      </c>
      <c r="FW22" s="72">
        <v>936519613</v>
      </c>
      <c r="FX22" s="70">
        <v>5205</v>
      </c>
      <c r="FY22" s="70">
        <v>4025</v>
      </c>
      <c r="FZ22" s="70">
        <v>936528843</v>
      </c>
      <c r="GA22" s="70">
        <v>0</v>
      </c>
      <c r="GB22" s="70">
        <v>42677012</v>
      </c>
      <c r="GC22" s="70">
        <v>390438</v>
      </c>
      <c r="GD22" s="70">
        <v>5047748</v>
      </c>
      <c r="GE22" s="71">
        <v>48115198</v>
      </c>
      <c r="GF22" s="72">
        <v>472112</v>
      </c>
      <c r="GG22" s="70">
        <v>13890</v>
      </c>
      <c r="GH22" s="70">
        <v>486002</v>
      </c>
      <c r="GI22" s="70">
        <v>34208618</v>
      </c>
      <c r="GJ22" s="70">
        <v>25384187</v>
      </c>
      <c r="GK22" s="70">
        <v>2198311</v>
      </c>
      <c r="GL22" s="70">
        <v>404002</v>
      </c>
      <c r="GM22" s="71">
        <v>1047325161</v>
      </c>
      <c r="GN22" s="72">
        <v>21842</v>
      </c>
      <c r="GO22" s="70">
        <v>9621125</v>
      </c>
      <c r="GP22" s="70">
        <v>2288</v>
      </c>
      <c r="GQ22" s="70">
        <v>118156823</v>
      </c>
      <c r="GR22" s="70">
        <v>4694908</v>
      </c>
      <c r="GS22" s="70">
        <v>4866164</v>
      </c>
      <c r="GT22" s="70">
        <v>328939</v>
      </c>
      <c r="GU22" s="70">
        <v>541320</v>
      </c>
      <c r="GV22" s="70">
        <v>518400</v>
      </c>
      <c r="GW22" s="71">
        <v>1059720</v>
      </c>
      <c r="GX22" s="72">
        <v>455000</v>
      </c>
      <c r="GY22" s="70">
        <v>262800</v>
      </c>
      <c r="GZ22" s="70">
        <v>717800</v>
      </c>
      <c r="HA22" s="70">
        <v>23920</v>
      </c>
      <c r="HB22" s="70">
        <v>8060</v>
      </c>
      <c r="HC22" s="70">
        <v>3652880</v>
      </c>
      <c r="HD22" s="70">
        <v>1636480</v>
      </c>
      <c r="HE22" s="70">
        <v>5289360</v>
      </c>
      <c r="HF22" s="71">
        <v>863620</v>
      </c>
      <c r="HG22" s="72">
        <v>2862090</v>
      </c>
      <c r="HH22" s="70">
        <v>2291850</v>
      </c>
      <c r="HI22" s="70">
        <v>942020</v>
      </c>
      <c r="HJ22" s="70">
        <v>829800</v>
      </c>
      <c r="HK22" s="70">
        <v>6925760</v>
      </c>
      <c r="HL22" s="70">
        <v>142370</v>
      </c>
      <c r="HM22" s="70">
        <v>54328230</v>
      </c>
      <c r="HN22" s="71">
        <v>207048641</v>
      </c>
    </row>
    <row r="23" spans="1:222" s="26" customFormat="1" ht="12" customHeight="1" x14ac:dyDescent="0.2">
      <c r="A23" s="29">
        <v>11</v>
      </c>
      <c r="B23" s="30" t="s">
        <v>71</v>
      </c>
      <c r="C23" s="73">
        <v>205034659</v>
      </c>
      <c r="D23" s="74">
        <v>2335</v>
      </c>
      <c r="E23" s="74">
        <v>1475</v>
      </c>
      <c r="F23" s="74">
        <v>205038469</v>
      </c>
      <c r="G23" s="74">
        <v>0</v>
      </c>
      <c r="H23" s="74">
        <v>4301596</v>
      </c>
      <c r="I23" s="74">
        <v>0</v>
      </c>
      <c r="J23" s="74">
        <v>469865</v>
      </c>
      <c r="K23" s="75">
        <v>4771461</v>
      </c>
      <c r="L23" s="76">
        <v>31126</v>
      </c>
      <c r="M23" s="74">
        <v>0</v>
      </c>
      <c r="N23" s="74">
        <v>31126</v>
      </c>
      <c r="O23" s="74">
        <v>333315</v>
      </c>
      <c r="P23" s="74">
        <v>434134</v>
      </c>
      <c r="Q23" s="74">
        <v>138239</v>
      </c>
      <c r="R23" s="74">
        <v>71253</v>
      </c>
      <c r="S23" s="75">
        <v>210817997</v>
      </c>
      <c r="T23" s="76">
        <v>22332</v>
      </c>
      <c r="U23" s="74">
        <v>1461813</v>
      </c>
      <c r="V23" s="74">
        <v>891</v>
      </c>
      <c r="W23" s="74">
        <v>35580973</v>
      </c>
      <c r="X23" s="74">
        <v>860116</v>
      </c>
      <c r="Y23" s="74">
        <v>1456437</v>
      </c>
      <c r="Z23" s="74">
        <v>95341</v>
      </c>
      <c r="AA23" s="74">
        <v>111280</v>
      </c>
      <c r="AB23" s="74">
        <v>96300</v>
      </c>
      <c r="AC23" s="75">
        <v>207580</v>
      </c>
      <c r="AD23" s="76">
        <v>37440</v>
      </c>
      <c r="AE23" s="74">
        <v>0</v>
      </c>
      <c r="AF23" s="74">
        <v>37440</v>
      </c>
      <c r="AG23" s="74">
        <v>0</v>
      </c>
      <c r="AH23" s="74">
        <v>0</v>
      </c>
      <c r="AI23" s="74">
        <v>2488750</v>
      </c>
      <c r="AJ23" s="74">
        <v>113250</v>
      </c>
      <c r="AK23" s="74">
        <v>2602000</v>
      </c>
      <c r="AL23" s="75">
        <v>325200</v>
      </c>
      <c r="AM23" s="76">
        <v>952380</v>
      </c>
      <c r="AN23" s="74">
        <v>921600</v>
      </c>
      <c r="AO23" s="74">
        <v>232940</v>
      </c>
      <c r="AP23" s="74">
        <v>256050</v>
      </c>
      <c r="AQ23" s="74">
        <v>2362970</v>
      </c>
      <c r="AR23" s="74">
        <v>27370</v>
      </c>
      <c r="AS23" s="74">
        <v>10589040</v>
      </c>
      <c r="AT23" s="75">
        <v>55628612</v>
      </c>
      <c r="AU23" s="76">
        <v>119041078</v>
      </c>
      <c r="AV23" s="74">
        <v>0</v>
      </c>
      <c r="AW23" s="74">
        <v>1296</v>
      </c>
      <c r="AX23" s="74">
        <v>119042374</v>
      </c>
      <c r="AY23" s="74">
        <v>0</v>
      </c>
      <c r="AZ23" s="74">
        <v>1709716</v>
      </c>
      <c r="BA23" s="74">
        <v>376</v>
      </c>
      <c r="BB23" s="74">
        <v>1138</v>
      </c>
      <c r="BC23" s="75">
        <v>1711230</v>
      </c>
      <c r="BD23" s="76">
        <v>68817</v>
      </c>
      <c r="BE23" s="74">
        <v>0</v>
      </c>
      <c r="BF23" s="74">
        <v>68817</v>
      </c>
      <c r="BG23" s="74">
        <v>845784</v>
      </c>
      <c r="BH23" s="74">
        <v>315485</v>
      </c>
      <c r="BI23" s="74">
        <v>159603</v>
      </c>
      <c r="BJ23" s="74">
        <v>64985</v>
      </c>
      <c r="BK23" s="75">
        <v>122208278</v>
      </c>
      <c r="BL23" s="76">
        <v>5005</v>
      </c>
      <c r="BM23" s="74">
        <v>905644</v>
      </c>
      <c r="BN23" s="74">
        <v>691</v>
      </c>
      <c r="BO23" s="74">
        <v>18408181</v>
      </c>
      <c r="BP23" s="74">
        <v>567905</v>
      </c>
      <c r="BQ23" s="74">
        <v>687699</v>
      </c>
      <c r="BR23" s="74">
        <v>55401</v>
      </c>
      <c r="BS23" s="74">
        <v>48620</v>
      </c>
      <c r="BT23" s="74">
        <v>48600</v>
      </c>
      <c r="BU23" s="75">
        <v>97220</v>
      </c>
      <c r="BV23" s="76">
        <v>14820</v>
      </c>
      <c r="BW23" s="74">
        <v>0</v>
      </c>
      <c r="BX23" s="74">
        <v>14820</v>
      </c>
      <c r="BY23" s="74">
        <v>0</v>
      </c>
      <c r="BZ23" s="74">
        <v>0</v>
      </c>
      <c r="CA23" s="74">
        <v>1236180</v>
      </c>
      <c r="CB23" s="74">
        <v>58830</v>
      </c>
      <c r="CC23" s="74">
        <v>1295010</v>
      </c>
      <c r="CD23" s="75">
        <v>157250</v>
      </c>
      <c r="CE23" s="76">
        <v>557040</v>
      </c>
      <c r="CF23" s="74">
        <v>579150</v>
      </c>
      <c r="CG23" s="74">
        <v>140220</v>
      </c>
      <c r="CH23" s="74">
        <v>118350</v>
      </c>
      <c r="CI23" s="74">
        <v>1394760</v>
      </c>
      <c r="CJ23" s="74">
        <v>16330</v>
      </c>
      <c r="CK23" s="74">
        <v>4859580</v>
      </c>
      <c r="CL23" s="75">
        <v>28464805</v>
      </c>
      <c r="CM23" s="76">
        <v>133553486</v>
      </c>
      <c r="CN23" s="74">
        <v>0</v>
      </c>
      <c r="CO23" s="74">
        <v>7300</v>
      </c>
      <c r="CP23" s="74">
        <v>133560786</v>
      </c>
      <c r="CQ23" s="74">
        <v>0</v>
      </c>
      <c r="CR23" s="74">
        <v>3740778</v>
      </c>
      <c r="CS23" s="74">
        <v>16194</v>
      </c>
      <c r="CT23" s="74">
        <v>22479</v>
      </c>
      <c r="CU23" s="75">
        <v>3779451</v>
      </c>
      <c r="CV23" s="76">
        <v>37673</v>
      </c>
      <c r="CW23" s="74">
        <v>21</v>
      </c>
      <c r="CX23" s="74">
        <v>37694</v>
      </c>
      <c r="CY23" s="74">
        <v>1789269</v>
      </c>
      <c r="CZ23" s="74">
        <v>2478033</v>
      </c>
      <c r="DA23" s="74">
        <v>135719</v>
      </c>
      <c r="DB23" s="74">
        <v>85599</v>
      </c>
      <c r="DC23" s="75">
        <v>141866551</v>
      </c>
      <c r="DD23" s="76">
        <v>3209</v>
      </c>
      <c r="DE23" s="74">
        <v>1073511</v>
      </c>
      <c r="DF23" s="74">
        <v>636</v>
      </c>
      <c r="DG23" s="74">
        <v>17351599</v>
      </c>
      <c r="DH23" s="74">
        <v>654375</v>
      </c>
      <c r="DI23" s="74">
        <v>618701</v>
      </c>
      <c r="DJ23" s="74">
        <v>60515</v>
      </c>
      <c r="DK23" s="74">
        <v>55380</v>
      </c>
      <c r="DL23" s="74">
        <v>50100</v>
      </c>
      <c r="DM23" s="75">
        <v>105480</v>
      </c>
      <c r="DN23" s="76">
        <v>8060</v>
      </c>
      <c r="DO23" s="74">
        <v>0</v>
      </c>
      <c r="DP23" s="74">
        <v>8060</v>
      </c>
      <c r="DQ23" s="74">
        <v>0</v>
      </c>
      <c r="DR23" s="74">
        <v>0</v>
      </c>
      <c r="DS23" s="74">
        <v>207240</v>
      </c>
      <c r="DT23" s="74">
        <v>14930</v>
      </c>
      <c r="DU23" s="74">
        <v>222170</v>
      </c>
      <c r="DV23" s="75">
        <v>22300</v>
      </c>
      <c r="DW23" s="76">
        <v>661320</v>
      </c>
      <c r="DX23" s="74">
        <v>746100</v>
      </c>
      <c r="DY23" s="74">
        <v>151620</v>
      </c>
      <c r="DZ23" s="74">
        <v>114750</v>
      </c>
      <c r="EA23" s="74">
        <v>1673790</v>
      </c>
      <c r="EB23" s="74">
        <v>18400</v>
      </c>
      <c r="EC23" s="74">
        <v>4281420</v>
      </c>
      <c r="ED23" s="75">
        <v>26093530</v>
      </c>
      <c r="EE23" s="76">
        <v>321920097</v>
      </c>
      <c r="EF23" s="74">
        <v>4070</v>
      </c>
      <c r="EG23" s="74">
        <v>28500</v>
      </c>
      <c r="EH23" s="74">
        <v>321952667</v>
      </c>
      <c r="EI23" s="74">
        <v>0</v>
      </c>
      <c r="EJ23" s="74">
        <v>9882579</v>
      </c>
      <c r="EK23" s="74">
        <v>735411</v>
      </c>
      <c r="EL23" s="74">
        <v>317968</v>
      </c>
      <c r="EM23" s="75">
        <v>10935958</v>
      </c>
      <c r="EN23" s="76">
        <v>54702</v>
      </c>
      <c r="EO23" s="74">
        <v>0</v>
      </c>
      <c r="EP23" s="74">
        <v>54702</v>
      </c>
      <c r="EQ23" s="74">
        <v>17150287</v>
      </c>
      <c r="ER23" s="74">
        <v>15547885</v>
      </c>
      <c r="ES23" s="74">
        <v>1253760</v>
      </c>
      <c r="ET23" s="74">
        <v>73808</v>
      </c>
      <c r="EU23" s="75">
        <v>366969067</v>
      </c>
      <c r="EV23" s="76">
        <v>18620</v>
      </c>
      <c r="EW23" s="74">
        <v>2332849</v>
      </c>
      <c r="EX23" s="74">
        <v>853</v>
      </c>
      <c r="EY23" s="74">
        <v>19789186</v>
      </c>
      <c r="EZ23" s="74">
        <v>1337715</v>
      </c>
      <c r="FA23" s="74">
        <v>638387</v>
      </c>
      <c r="FB23" s="74">
        <v>90511</v>
      </c>
      <c r="FC23" s="74">
        <v>64220</v>
      </c>
      <c r="FD23" s="74">
        <v>74400</v>
      </c>
      <c r="FE23" s="75">
        <v>138620</v>
      </c>
      <c r="FF23" s="76">
        <v>16120</v>
      </c>
      <c r="FG23" s="74">
        <v>0</v>
      </c>
      <c r="FH23" s="74">
        <v>16120</v>
      </c>
      <c r="FI23" s="74">
        <v>0</v>
      </c>
      <c r="FJ23" s="74">
        <v>0</v>
      </c>
      <c r="FK23" s="74">
        <v>0</v>
      </c>
      <c r="FL23" s="74">
        <v>0</v>
      </c>
      <c r="FM23" s="74">
        <v>0</v>
      </c>
      <c r="FN23" s="75">
        <v>0</v>
      </c>
      <c r="FO23" s="76">
        <v>853380</v>
      </c>
      <c r="FP23" s="74">
        <v>934650</v>
      </c>
      <c r="FQ23" s="74">
        <v>227620</v>
      </c>
      <c r="FR23" s="74">
        <v>126000</v>
      </c>
      <c r="FS23" s="74">
        <v>2141650</v>
      </c>
      <c r="FT23" s="74">
        <v>20930</v>
      </c>
      <c r="FU23" s="74">
        <v>4593930</v>
      </c>
      <c r="FV23" s="75">
        <v>31118518</v>
      </c>
      <c r="FW23" s="76">
        <v>1681732895</v>
      </c>
      <c r="FX23" s="74">
        <v>6705</v>
      </c>
      <c r="FY23" s="74">
        <v>39737</v>
      </c>
      <c r="FZ23" s="74">
        <v>1681779337</v>
      </c>
      <c r="GA23" s="74">
        <v>0</v>
      </c>
      <c r="GB23" s="74">
        <v>50021699</v>
      </c>
      <c r="GC23" s="74">
        <v>887317</v>
      </c>
      <c r="GD23" s="74">
        <v>5773183</v>
      </c>
      <c r="GE23" s="75">
        <v>56682199</v>
      </c>
      <c r="GF23" s="76">
        <v>403682</v>
      </c>
      <c r="GG23" s="74">
        <v>21</v>
      </c>
      <c r="GH23" s="74">
        <v>403703</v>
      </c>
      <c r="GI23" s="74">
        <v>27530749</v>
      </c>
      <c r="GJ23" s="74">
        <v>23118504</v>
      </c>
      <c r="GK23" s="74">
        <v>2189578</v>
      </c>
      <c r="GL23" s="74">
        <v>656964</v>
      </c>
      <c r="GM23" s="75">
        <v>1792361034</v>
      </c>
      <c r="GN23" s="76">
        <v>169633</v>
      </c>
      <c r="GO23" s="74">
        <v>14763496</v>
      </c>
      <c r="GP23" s="74">
        <v>7678</v>
      </c>
      <c r="GQ23" s="74">
        <v>266218013</v>
      </c>
      <c r="GR23" s="74">
        <v>6736174</v>
      </c>
      <c r="GS23" s="74">
        <v>12886738</v>
      </c>
      <c r="GT23" s="74">
        <v>750649</v>
      </c>
      <c r="GU23" s="74">
        <v>1551940</v>
      </c>
      <c r="GV23" s="74">
        <v>1374000</v>
      </c>
      <c r="GW23" s="75">
        <v>2925940</v>
      </c>
      <c r="GX23" s="76">
        <v>1080040</v>
      </c>
      <c r="GY23" s="74">
        <v>867600</v>
      </c>
      <c r="GZ23" s="74">
        <v>1947640</v>
      </c>
      <c r="HA23" s="74">
        <v>100880</v>
      </c>
      <c r="HB23" s="74">
        <v>13520</v>
      </c>
      <c r="HC23" s="74">
        <v>14008720</v>
      </c>
      <c r="HD23" s="74">
        <v>4432160</v>
      </c>
      <c r="HE23" s="74">
        <v>18440880</v>
      </c>
      <c r="HF23" s="75">
        <v>2517340</v>
      </c>
      <c r="HG23" s="76">
        <v>8255280</v>
      </c>
      <c r="HH23" s="74">
        <v>6628950</v>
      </c>
      <c r="HI23" s="74">
        <v>1971440</v>
      </c>
      <c r="HJ23" s="74">
        <v>2898900</v>
      </c>
      <c r="HK23" s="74">
        <v>19754570</v>
      </c>
      <c r="HL23" s="74">
        <v>387320</v>
      </c>
      <c r="HM23" s="74">
        <v>136684020</v>
      </c>
      <c r="HN23" s="75">
        <v>484296813</v>
      </c>
    </row>
    <row r="24" spans="1:222" s="26" customFormat="1" ht="12" customHeight="1" x14ac:dyDescent="0.2">
      <c r="A24" s="27">
        <v>12</v>
      </c>
      <c r="B24" s="28" t="s">
        <v>72</v>
      </c>
      <c r="C24" s="69">
        <v>269969459</v>
      </c>
      <c r="D24" s="70">
        <v>0</v>
      </c>
      <c r="E24" s="70">
        <v>3492</v>
      </c>
      <c r="F24" s="70">
        <v>269972951</v>
      </c>
      <c r="G24" s="70">
        <v>0</v>
      </c>
      <c r="H24" s="70">
        <v>5073754</v>
      </c>
      <c r="I24" s="70">
        <v>0</v>
      </c>
      <c r="J24" s="70">
        <v>431819</v>
      </c>
      <c r="K24" s="71">
        <v>5505573</v>
      </c>
      <c r="L24" s="72">
        <v>68456</v>
      </c>
      <c r="M24" s="70">
        <v>5418</v>
      </c>
      <c r="N24" s="70">
        <v>73874</v>
      </c>
      <c r="O24" s="70">
        <v>1861194</v>
      </c>
      <c r="P24" s="70">
        <v>2470568</v>
      </c>
      <c r="Q24" s="70">
        <v>245335</v>
      </c>
      <c r="R24" s="70">
        <v>93332</v>
      </c>
      <c r="S24" s="71">
        <v>280222827</v>
      </c>
      <c r="T24" s="72">
        <v>2755</v>
      </c>
      <c r="U24" s="70">
        <v>2234713</v>
      </c>
      <c r="V24" s="70">
        <v>1154</v>
      </c>
      <c r="W24" s="70">
        <v>45728413</v>
      </c>
      <c r="X24" s="70">
        <v>1308110</v>
      </c>
      <c r="Y24" s="70">
        <v>1768991</v>
      </c>
      <c r="Z24" s="70">
        <v>126111</v>
      </c>
      <c r="AA24" s="70">
        <v>149500</v>
      </c>
      <c r="AB24" s="70">
        <v>125700</v>
      </c>
      <c r="AC24" s="71">
        <v>275200</v>
      </c>
      <c r="AD24" s="72">
        <v>56940</v>
      </c>
      <c r="AE24" s="70">
        <v>0</v>
      </c>
      <c r="AF24" s="70">
        <v>56940</v>
      </c>
      <c r="AG24" s="70">
        <v>0</v>
      </c>
      <c r="AH24" s="70">
        <v>0</v>
      </c>
      <c r="AI24" s="70">
        <v>2835910</v>
      </c>
      <c r="AJ24" s="70">
        <v>211550</v>
      </c>
      <c r="AK24" s="70">
        <v>3047460</v>
      </c>
      <c r="AL24" s="71">
        <v>510960</v>
      </c>
      <c r="AM24" s="72">
        <v>1113750</v>
      </c>
      <c r="AN24" s="70">
        <v>1053900</v>
      </c>
      <c r="AO24" s="70">
        <v>319200</v>
      </c>
      <c r="AP24" s="70">
        <v>264600</v>
      </c>
      <c r="AQ24" s="70">
        <v>2751450</v>
      </c>
      <c r="AR24" s="70">
        <v>43240</v>
      </c>
      <c r="AS24" s="70">
        <v>13986390</v>
      </c>
      <c r="AT24" s="71">
        <v>71840733</v>
      </c>
      <c r="AU24" s="72">
        <v>187078441</v>
      </c>
      <c r="AV24" s="70">
        <v>0</v>
      </c>
      <c r="AW24" s="70">
        <v>0</v>
      </c>
      <c r="AX24" s="70">
        <v>187078441</v>
      </c>
      <c r="AY24" s="70">
        <v>0</v>
      </c>
      <c r="AZ24" s="70">
        <v>3891486</v>
      </c>
      <c r="BA24" s="70">
        <v>1099533</v>
      </c>
      <c r="BB24" s="70">
        <v>48402</v>
      </c>
      <c r="BC24" s="71">
        <v>5039421</v>
      </c>
      <c r="BD24" s="72">
        <v>76168</v>
      </c>
      <c r="BE24" s="70">
        <v>0</v>
      </c>
      <c r="BF24" s="70">
        <v>76168</v>
      </c>
      <c r="BG24" s="70">
        <v>2594120</v>
      </c>
      <c r="BH24" s="70">
        <v>813114</v>
      </c>
      <c r="BI24" s="70">
        <v>226289</v>
      </c>
      <c r="BJ24" s="70">
        <v>30986</v>
      </c>
      <c r="BK24" s="71">
        <v>195858539</v>
      </c>
      <c r="BL24" s="72">
        <v>25149</v>
      </c>
      <c r="BM24" s="70">
        <v>1570569</v>
      </c>
      <c r="BN24" s="70">
        <v>1019</v>
      </c>
      <c r="BO24" s="70">
        <v>28303759</v>
      </c>
      <c r="BP24" s="70">
        <v>922342</v>
      </c>
      <c r="BQ24" s="70">
        <v>1006087</v>
      </c>
      <c r="BR24" s="70">
        <v>88814</v>
      </c>
      <c r="BS24" s="70">
        <v>73580</v>
      </c>
      <c r="BT24" s="70">
        <v>74400</v>
      </c>
      <c r="BU24" s="71">
        <v>147980</v>
      </c>
      <c r="BV24" s="72">
        <v>26260</v>
      </c>
      <c r="BW24" s="70">
        <v>0</v>
      </c>
      <c r="BX24" s="70">
        <v>26260</v>
      </c>
      <c r="BY24" s="70">
        <v>0</v>
      </c>
      <c r="BZ24" s="70">
        <v>0</v>
      </c>
      <c r="CA24" s="70">
        <v>1814450</v>
      </c>
      <c r="CB24" s="70">
        <v>87260</v>
      </c>
      <c r="CC24" s="70">
        <v>1901710</v>
      </c>
      <c r="CD24" s="71">
        <v>280250</v>
      </c>
      <c r="CE24" s="72">
        <v>792000</v>
      </c>
      <c r="CF24" s="70">
        <v>805500</v>
      </c>
      <c r="CG24" s="70">
        <v>200640</v>
      </c>
      <c r="CH24" s="70">
        <v>153000</v>
      </c>
      <c r="CI24" s="70">
        <v>1951140</v>
      </c>
      <c r="CJ24" s="70">
        <v>26910</v>
      </c>
      <c r="CK24" s="70">
        <v>7651050</v>
      </c>
      <c r="CL24" s="71">
        <v>43902020</v>
      </c>
      <c r="CM24" s="72">
        <v>266485368</v>
      </c>
      <c r="CN24" s="70">
        <v>7035</v>
      </c>
      <c r="CO24" s="70">
        <v>6019</v>
      </c>
      <c r="CP24" s="70">
        <v>266498422</v>
      </c>
      <c r="CQ24" s="70">
        <v>0</v>
      </c>
      <c r="CR24" s="70">
        <v>5740549</v>
      </c>
      <c r="CS24" s="70">
        <v>196047</v>
      </c>
      <c r="CT24" s="70">
        <v>824498</v>
      </c>
      <c r="CU24" s="71">
        <v>6761094</v>
      </c>
      <c r="CV24" s="72">
        <v>68612</v>
      </c>
      <c r="CW24" s="70">
        <v>0</v>
      </c>
      <c r="CX24" s="70">
        <v>68612</v>
      </c>
      <c r="CY24" s="70">
        <v>2926852</v>
      </c>
      <c r="CZ24" s="70">
        <v>1491025</v>
      </c>
      <c r="DA24" s="70">
        <v>378667</v>
      </c>
      <c r="DB24" s="70">
        <v>98280</v>
      </c>
      <c r="DC24" s="71">
        <v>278222952</v>
      </c>
      <c r="DD24" s="72">
        <v>13211</v>
      </c>
      <c r="DE24" s="70">
        <v>2233445</v>
      </c>
      <c r="DF24" s="70">
        <v>718</v>
      </c>
      <c r="DG24" s="70">
        <v>34290306</v>
      </c>
      <c r="DH24" s="70">
        <v>1297914</v>
      </c>
      <c r="DI24" s="70">
        <v>1159859</v>
      </c>
      <c r="DJ24" s="70">
        <v>123047</v>
      </c>
      <c r="DK24" s="70">
        <v>91000</v>
      </c>
      <c r="DL24" s="70">
        <v>100200</v>
      </c>
      <c r="DM24" s="71">
        <v>191200</v>
      </c>
      <c r="DN24" s="72">
        <v>27040</v>
      </c>
      <c r="DO24" s="70">
        <v>0</v>
      </c>
      <c r="DP24" s="70">
        <v>27040</v>
      </c>
      <c r="DQ24" s="70">
        <v>0</v>
      </c>
      <c r="DR24" s="70">
        <v>0</v>
      </c>
      <c r="DS24" s="70">
        <v>386540</v>
      </c>
      <c r="DT24" s="70">
        <v>28280</v>
      </c>
      <c r="DU24" s="70">
        <v>414820</v>
      </c>
      <c r="DV24" s="71">
        <v>52910</v>
      </c>
      <c r="DW24" s="72">
        <v>1224960</v>
      </c>
      <c r="DX24" s="70">
        <v>1316700</v>
      </c>
      <c r="DY24" s="70">
        <v>295640</v>
      </c>
      <c r="DZ24" s="70">
        <v>157950</v>
      </c>
      <c r="EA24" s="70">
        <v>2995250</v>
      </c>
      <c r="EB24" s="70">
        <v>36800</v>
      </c>
      <c r="EC24" s="70">
        <v>8499480</v>
      </c>
      <c r="ED24" s="71">
        <v>51335282</v>
      </c>
      <c r="EE24" s="72">
        <v>881033620</v>
      </c>
      <c r="EF24" s="70">
        <v>16567</v>
      </c>
      <c r="EG24" s="70">
        <v>84473</v>
      </c>
      <c r="EH24" s="70">
        <v>881134660</v>
      </c>
      <c r="EI24" s="70">
        <v>0</v>
      </c>
      <c r="EJ24" s="70">
        <v>32492177</v>
      </c>
      <c r="EK24" s="70">
        <v>906998</v>
      </c>
      <c r="EL24" s="70">
        <v>1191704</v>
      </c>
      <c r="EM24" s="71">
        <v>34590879</v>
      </c>
      <c r="EN24" s="72">
        <v>271275</v>
      </c>
      <c r="EO24" s="70">
        <v>0</v>
      </c>
      <c r="EP24" s="70">
        <v>271275</v>
      </c>
      <c r="EQ24" s="70">
        <v>53840286</v>
      </c>
      <c r="ER24" s="70">
        <v>22739603</v>
      </c>
      <c r="ES24" s="70">
        <v>2746668</v>
      </c>
      <c r="ET24" s="70">
        <v>356523</v>
      </c>
      <c r="EU24" s="71">
        <v>995679894</v>
      </c>
      <c r="EV24" s="72">
        <v>33001</v>
      </c>
      <c r="EW24" s="70">
        <v>5931760</v>
      </c>
      <c r="EX24" s="70">
        <v>1677</v>
      </c>
      <c r="EY24" s="70">
        <v>53217004</v>
      </c>
      <c r="EZ24" s="70">
        <v>3037360</v>
      </c>
      <c r="FA24" s="70">
        <v>1578799</v>
      </c>
      <c r="FB24" s="70">
        <v>238021</v>
      </c>
      <c r="FC24" s="70">
        <v>156000</v>
      </c>
      <c r="FD24" s="70">
        <v>178200</v>
      </c>
      <c r="FE24" s="71">
        <v>334200</v>
      </c>
      <c r="FF24" s="72">
        <v>33020</v>
      </c>
      <c r="FG24" s="70">
        <v>0</v>
      </c>
      <c r="FH24" s="70">
        <v>33020</v>
      </c>
      <c r="FI24" s="70">
        <v>0</v>
      </c>
      <c r="FJ24" s="70">
        <v>0</v>
      </c>
      <c r="FK24" s="70">
        <v>0</v>
      </c>
      <c r="FL24" s="70">
        <v>0</v>
      </c>
      <c r="FM24" s="70">
        <v>0</v>
      </c>
      <c r="FN24" s="71">
        <v>0</v>
      </c>
      <c r="FO24" s="72">
        <v>2273040</v>
      </c>
      <c r="FP24" s="70">
        <v>2316150</v>
      </c>
      <c r="FQ24" s="70">
        <v>596220</v>
      </c>
      <c r="FR24" s="70">
        <v>252900</v>
      </c>
      <c r="FS24" s="70">
        <v>5438310</v>
      </c>
      <c r="FT24" s="70">
        <v>60950</v>
      </c>
      <c r="FU24" s="70">
        <v>12041040</v>
      </c>
      <c r="FV24" s="71">
        <v>81943465</v>
      </c>
      <c r="FW24" s="72">
        <v>2580388233</v>
      </c>
      <c r="FX24" s="70">
        <v>31526</v>
      </c>
      <c r="FY24" s="70">
        <v>94466</v>
      </c>
      <c r="FZ24" s="70">
        <v>2580514225</v>
      </c>
      <c r="GA24" s="70">
        <v>0</v>
      </c>
      <c r="GB24" s="70">
        <v>105970574</v>
      </c>
      <c r="GC24" s="70">
        <v>3992285</v>
      </c>
      <c r="GD24" s="70">
        <v>14330851</v>
      </c>
      <c r="GE24" s="71">
        <v>124293710</v>
      </c>
      <c r="GF24" s="72">
        <v>914241</v>
      </c>
      <c r="GG24" s="70">
        <v>5418</v>
      </c>
      <c r="GH24" s="70">
        <v>919659</v>
      </c>
      <c r="GI24" s="70">
        <v>76387777</v>
      </c>
      <c r="GJ24" s="70">
        <v>34937621</v>
      </c>
      <c r="GK24" s="70">
        <v>4459914</v>
      </c>
      <c r="GL24" s="70">
        <v>1152969</v>
      </c>
      <c r="GM24" s="71">
        <v>2822665875</v>
      </c>
      <c r="GN24" s="72">
        <v>158162</v>
      </c>
      <c r="GO24" s="70">
        <v>24062230</v>
      </c>
      <c r="GP24" s="70">
        <v>11619</v>
      </c>
      <c r="GQ24" s="70">
        <v>346918792</v>
      </c>
      <c r="GR24" s="70">
        <v>11236496</v>
      </c>
      <c r="GS24" s="70">
        <v>15001389</v>
      </c>
      <c r="GT24" s="70">
        <v>1081531</v>
      </c>
      <c r="GU24" s="70">
        <v>1893840</v>
      </c>
      <c r="GV24" s="70">
        <v>1685100</v>
      </c>
      <c r="GW24" s="71">
        <v>3578940</v>
      </c>
      <c r="GX24" s="72">
        <v>1352520</v>
      </c>
      <c r="GY24" s="70">
        <v>839100</v>
      </c>
      <c r="GZ24" s="70">
        <v>2191620</v>
      </c>
      <c r="HA24" s="70">
        <v>86320</v>
      </c>
      <c r="HB24" s="70">
        <v>18200</v>
      </c>
      <c r="HC24" s="70">
        <v>13981440</v>
      </c>
      <c r="HD24" s="70">
        <v>5664850</v>
      </c>
      <c r="HE24" s="70">
        <v>19646290</v>
      </c>
      <c r="HF24" s="71">
        <v>3423920</v>
      </c>
      <c r="HG24" s="72">
        <v>9944880</v>
      </c>
      <c r="HH24" s="70">
        <v>8651700</v>
      </c>
      <c r="HI24" s="70">
        <v>2609840</v>
      </c>
      <c r="HJ24" s="70">
        <v>2719800</v>
      </c>
      <c r="HK24" s="70">
        <v>23926220</v>
      </c>
      <c r="HL24" s="70">
        <v>495650</v>
      </c>
      <c r="HM24" s="70">
        <v>164771310</v>
      </c>
      <c r="HN24" s="71">
        <v>616597070</v>
      </c>
    </row>
    <row r="25" spans="1:222" s="26" customFormat="1" ht="12" customHeight="1" x14ac:dyDescent="0.2">
      <c r="A25" s="29">
        <v>13</v>
      </c>
      <c r="B25" s="30" t="s">
        <v>73</v>
      </c>
      <c r="C25" s="73">
        <v>77808207</v>
      </c>
      <c r="D25" s="74">
        <v>90</v>
      </c>
      <c r="E25" s="74">
        <v>0</v>
      </c>
      <c r="F25" s="74">
        <v>77808297</v>
      </c>
      <c r="G25" s="74">
        <v>0</v>
      </c>
      <c r="H25" s="74">
        <v>1767467</v>
      </c>
      <c r="I25" s="74">
        <v>36441</v>
      </c>
      <c r="J25" s="74">
        <v>143153</v>
      </c>
      <c r="K25" s="75">
        <v>1947061</v>
      </c>
      <c r="L25" s="76">
        <v>11236</v>
      </c>
      <c r="M25" s="74">
        <v>0</v>
      </c>
      <c r="N25" s="74">
        <v>11236</v>
      </c>
      <c r="O25" s="74">
        <v>4459786</v>
      </c>
      <c r="P25" s="74">
        <v>778247</v>
      </c>
      <c r="Q25" s="74">
        <v>207176</v>
      </c>
      <c r="R25" s="74">
        <v>24916</v>
      </c>
      <c r="S25" s="75">
        <v>85236719</v>
      </c>
      <c r="T25" s="76">
        <v>494</v>
      </c>
      <c r="U25" s="74">
        <v>772629</v>
      </c>
      <c r="V25" s="74">
        <v>149</v>
      </c>
      <c r="W25" s="74">
        <v>12532382</v>
      </c>
      <c r="X25" s="74">
        <v>479822</v>
      </c>
      <c r="Y25" s="74">
        <v>429998</v>
      </c>
      <c r="Z25" s="74">
        <v>24149</v>
      </c>
      <c r="AA25" s="74">
        <v>39260</v>
      </c>
      <c r="AB25" s="74">
        <v>35700</v>
      </c>
      <c r="AC25" s="75">
        <v>74960</v>
      </c>
      <c r="AD25" s="76">
        <v>15340</v>
      </c>
      <c r="AE25" s="74">
        <v>0</v>
      </c>
      <c r="AF25" s="74">
        <v>15340</v>
      </c>
      <c r="AG25" s="74">
        <v>0</v>
      </c>
      <c r="AH25" s="74">
        <v>0</v>
      </c>
      <c r="AI25" s="74">
        <v>425040</v>
      </c>
      <c r="AJ25" s="74">
        <v>49530</v>
      </c>
      <c r="AK25" s="74">
        <v>474570</v>
      </c>
      <c r="AL25" s="75">
        <v>92390</v>
      </c>
      <c r="AM25" s="76">
        <v>198660</v>
      </c>
      <c r="AN25" s="74">
        <v>139500</v>
      </c>
      <c r="AO25" s="74">
        <v>95000</v>
      </c>
      <c r="AP25" s="74">
        <v>57150</v>
      </c>
      <c r="AQ25" s="74">
        <v>490310</v>
      </c>
      <c r="AR25" s="74">
        <v>8280</v>
      </c>
      <c r="AS25" s="74">
        <v>4103550</v>
      </c>
      <c r="AT25" s="75">
        <v>19498874</v>
      </c>
      <c r="AU25" s="76">
        <v>56795761</v>
      </c>
      <c r="AV25" s="74">
        <v>0</v>
      </c>
      <c r="AW25" s="74">
        <v>4518</v>
      </c>
      <c r="AX25" s="74">
        <v>56800279</v>
      </c>
      <c r="AY25" s="74">
        <v>0</v>
      </c>
      <c r="AZ25" s="74">
        <v>1779136</v>
      </c>
      <c r="BA25" s="74">
        <v>0</v>
      </c>
      <c r="BB25" s="74">
        <v>357143</v>
      </c>
      <c r="BC25" s="75">
        <v>2136279</v>
      </c>
      <c r="BD25" s="76">
        <v>32238</v>
      </c>
      <c r="BE25" s="74">
        <v>0</v>
      </c>
      <c r="BF25" s="74">
        <v>32238</v>
      </c>
      <c r="BG25" s="74">
        <v>1025873</v>
      </c>
      <c r="BH25" s="74">
        <v>452829</v>
      </c>
      <c r="BI25" s="74">
        <v>245147</v>
      </c>
      <c r="BJ25" s="74">
        <v>34227</v>
      </c>
      <c r="BK25" s="75">
        <v>60726872</v>
      </c>
      <c r="BL25" s="76">
        <v>449</v>
      </c>
      <c r="BM25" s="74">
        <v>563046</v>
      </c>
      <c r="BN25" s="74">
        <v>33</v>
      </c>
      <c r="BO25" s="74">
        <v>8147124</v>
      </c>
      <c r="BP25" s="74">
        <v>337793</v>
      </c>
      <c r="BQ25" s="74">
        <v>254684</v>
      </c>
      <c r="BR25" s="74">
        <v>17652</v>
      </c>
      <c r="BS25" s="74">
        <v>16640</v>
      </c>
      <c r="BT25" s="74">
        <v>22200</v>
      </c>
      <c r="BU25" s="75">
        <v>38840</v>
      </c>
      <c r="BV25" s="76">
        <v>10920</v>
      </c>
      <c r="BW25" s="74">
        <v>0</v>
      </c>
      <c r="BX25" s="74">
        <v>10920</v>
      </c>
      <c r="BY25" s="74">
        <v>0</v>
      </c>
      <c r="BZ25" s="74">
        <v>0</v>
      </c>
      <c r="CA25" s="74">
        <v>268070</v>
      </c>
      <c r="CB25" s="74">
        <v>24610</v>
      </c>
      <c r="CC25" s="74">
        <v>292680</v>
      </c>
      <c r="CD25" s="75">
        <v>46830</v>
      </c>
      <c r="CE25" s="76">
        <v>147840</v>
      </c>
      <c r="CF25" s="74">
        <v>121050</v>
      </c>
      <c r="CG25" s="74">
        <v>74480</v>
      </c>
      <c r="CH25" s="74">
        <v>31050</v>
      </c>
      <c r="CI25" s="74">
        <v>374420</v>
      </c>
      <c r="CJ25" s="74">
        <v>4370</v>
      </c>
      <c r="CK25" s="74">
        <v>2370060</v>
      </c>
      <c r="CL25" s="75">
        <v>12458868</v>
      </c>
      <c r="CM25" s="76">
        <v>81966552</v>
      </c>
      <c r="CN25" s="74">
        <v>0</v>
      </c>
      <c r="CO25" s="74">
        <v>0</v>
      </c>
      <c r="CP25" s="74">
        <v>81966552</v>
      </c>
      <c r="CQ25" s="74">
        <v>0</v>
      </c>
      <c r="CR25" s="74">
        <v>2063230</v>
      </c>
      <c r="CS25" s="74">
        <v>19606</v>
      </c>
      <c r="CT25" s="74">
        <v>159791</v>
      </c>
      <c r="CU25" s="75">
        <v>2242627</v>
      </c>
      <c r="CV25" s="76">
        <v>33109</v>
      </c>
      <c r="CW25" s="74">
        <v>0</v>
      </c>
      <c r="CX25" s="74">
        <v>33109</v>
      </c>
      <c r="CY25" s="74">
        <v>1517753</v>
      </c>
      <c r="CZ25" s="74">
        <v>2131995</v>
      </c>
      <c r="DA25" s="74">
        <v>234672</v>
      </c>
      <c r="DB25" s="74">
        <v>20346</v>
      </c>
      <c r="DC25" s="75">
        <v>88147054</v>
      </c>
      <c r="DD25" s="76">
        <v>1881</v>
      </c>
      <c r="DE25" s="74">
        <v>821172</v>
      </c>
      <c r="DF25" s="74">
        <v>204</v>
      </c>
      <c r="DG25" s="74">
        <v>9847244</v>
      </c>
      <c r="DH25" s="74">
        <v>547417</v>
      </c>
      <c r="DI25" s="74">
        <v>292288</v>
      </c>
      <c r="DJ25" s="74">
        <v>22990</v>
      </c>
      <c r="DK25" s="74">
        <v>23660</v>
      </c>
      <c r="DL25" s="74">
        <v>29400</v>
      </c>
      <c r="DM25" s="75">
        <v>53060</v>
      </c>
      <c r="DN25" s="76">
        <v>10400</v>
      </c>
      <c r="DO25" s="74">
        <v>0</v>
      </c>
      <c r="DP25" s="74">
        <v>10400</v>
      </c>
      <c r="DQ25" s="74">
        <v>0</v>
      </c>
      <c r="DR25" s="74">
        <v>0</v>
      </c>
      <c r="DS25" s="74">
        <v>72050</v>
      </c>
      <c r="DT25" s="74">
        <v>7080</v>
      </c>
      <c r="DU25" s="74">
        <v>79130</v>
      </c>
      <c r="DV25" s="75">
        <v>11940</v>
      </c>
      <c r="DW25" s="76">
        <v>207570</v>
      </c>
      <c r="DX25" s="74">
        <v>179550</v>
      </c>
      <c r="DY25" s="74">
        <v>89300</v>
      </c>
      <c r="DZ25" s="74">
        <v>38700</v>
      </c>
      <c r="EA25" s="74">
        <v>515120</v>
      </c>
      <c r="EB25" s="74">
        <v>8740</v>
      </c>
      <c r="EC25" s="74">
        <v>2650560</v>
      </c>
      <c r="ED25" s="75">
        <v>14861942</v>
      </c>
      <c r="EE25" s="76">
        <v>466234075</v>
      </c>
      <c r="EF25" s="74">
        <v>26</v>
      </c>
      <c r="EG25" s="74">
        <v>7939</v>
      </c>
      <c r="EH25" s="74">
        <v>466242040</v>
      </c>
      <c r="EI25" s="74">
        <v>0</v>
      </c>
      <c r="EJ25" s="74">
        <v>21592505</v>
      </c>
      <c r="EK25" s="74">
        <v>0</v>
      </c>
      <c r="EL25" s="74">
        <v>667626</v>
      </c>
      <c r="EM25" s="75">
        <v>22260131</v>
      </c>
      <c r="EN25" s="76">
        <v>308472</v>
      </c>
      <c r="EO25" s="74">
        <v>0</v>
      </c>
      <c r="EP25" s="74">
        <v>308472</v>
      </c>
      <c r="EQ25" s="74">
        <v>80486446</v>
      </c>
      <c r="ER25" s="74">
        <v>63950652</v>
      </c>
      <c r="ES25" s="74">
        <v>2773725</v>
      </c>
      <c r="ET25" s="74">
        <v>181368</v>
      </c>
      <c r="EU25" s="75">
        <v>636202834</v>
      </c>
      <c r="EV25" s="76">
        <v>1341</v>
      </c>
      <c r="EW25" s="74">
        <v>2710594</v>
      </c>
      <c r="EX25" s="74">
        <v>112</v>
      </c>
      <c r="EY25" s="74">
        <v>19585091</v>
      </c>
      <c r="EZ25" s="74">
        <v>1400801</v>
      </c>
      <c r="FA25" s="74">
        <v>494560</v>
      </c>
      <c r="FB25" s="74">
        <v>58544</v>
      </c>
      <c r="FC25" s="74">
        <v>46800</v>
      </c>
      <c r="FD25" s="74">
        <v>60600</v>
      </c>
      <c r="FE25" s="75">
        <v>107400</v>
      </c>
      <c r="FF25" s="76">
        <v>17680</v>
      </c>
      <c r="FG25" s="74">
        <v>0</v>
      </c>
      <c r="FH25" s="74">
        <v>17680</v>
      </c>
      <c r="FI25" s="74">
        <v>0</v>
      </c>
      <c r="FJ25" s="74">
        <v>0</v>
      </c>
      <c r="FK25" s="74">
        <v>0</v>
      </c>
      <c r="FL25" s="74">
        <v>0</v>
      </c>
      <c r="FM25" s="74">
        <v>0</v>
      </c>
      <c r="FN25" s="75">
        <v>0</v>
      </c>
      <c r="FO25" s="76">
        <v>568260</v>
      </c>
      <c r="FP25" s="74">
        <v>490500</v>
      </c>
      <c r="FQ25" s="74">
        <v>260680</v>
      </c>
      <c r="FR25" s="74">
        <v>72000</v>
      </c>
      <c r="FS25" s="74">
        <v>1391440</v>
      </c>
      <c r="FT25" s="74">
        <v>14030</v>
      </c>
      <c r="FU25" s="74">
        <v>4685670</v>
      </c>
      <c r="FV25" s="75">
        <v>30467151</v>
      </c>
      <c r="FW25" s="76">
        <v>933821089</v>
      </c>
      <c r="FX25" s="74">
        <v>3446</v>
      </c>
      <c r="FY25" s="74">
        <v>12457</v>
      </c>
      <c r="FZ25" s="74">
        <v>933836992</v>
      </c>
      <c r="GA25" s="74">
        <v>0</v>
      </c>
      <c r="GB25" s="74">
        <v>51312528</v>
      </c>
      <c r="GC25" s="74">
        <v>147237</v>
      </c>
      <c r="GD25" s="74">
        <v>6964369</v>
      </c>
      <c r="GE25" s="75">
        <v>58424134</v>
      </c>
      <c r="GF25" s="76">
        <v>748801</v>
      </c>
      <c r="GG25" s="74">
        <v>64</v>
      </c>
      <c r="GH25" s="74">
        <v>748865</v>
      </c>
      <c r="GI25" s="74">
        <v>120177363</v>
      </c>
      <c r="GJ25" s="74">
        <v>74972788</v>
      </c>
      <c r="GK25" s="74">
        <v>4066399</v>
      </c>
      <c r="GL25" s="74">
        <v>474260</v>
      </c>
      <c r="GM25" s="75">
        <v>1192700801</v>
      </c>
      <c r="GN25" s="76">
        <v>9695</v>
      </c>
      <c r="GO25" s="74">
        <v>8309610</v>
      </c>
      <c r="GP25" s="74">
        <v>1691</v>
      </c>
      <c r="GQ25" s="74">
        <v>96700834</v>
      </c>
      <c r="GR25" s="74">
        <v>4269569</v>
      </c>
      <c r="GS25" s="74">
        <v>3707520</v>
      </c>
      <c r="GT25" s="74">
        <v>226270</v>
      </c>
      <c r="GU25" s="74">
        <v>449540</v>
      </c>
      <c r="GV25" s="74">
        <v>411300</v>
      </c>
      <c r="GW25" s="75">
        <v>860840</v>
      </c>
      <c r="GX25" s="76">
        <v>397280</v>
      </c>
      <c r="GY25" s="74">
        <v>181800</v>
      </c>
      <c r="GZ25" s="74">
        <v>579080</v>
      </c>
      <c r="HA25" s="74">
        <v>15340</v>
      </c>
      <c r="HB25" s="74">
        <v>1820</v>
      </c>
      <c r="HC25" s="74">
        <v>2394590</v>
      </c>
      <c r="HD25" s="74">
        <v>982220</v>
      </c>
      <c r="HE25" s="74">
        <v>3376810</v>
      </c>
      <c r="HF25" s="75">
        <v>588190</v>
      </c>
      <c r="HG25" s="76">
        <v>2076690</v>
      </c>
      <c r="HH25" s="74">
        <v>1450800</v>
      </c>
      <c r="HI25" s="74">
        <v>872480</v>
      </c>
      <c r="HJ25" s="74">
        <v>571950</v>
      </c>
      <c r="HK25" s="74">
        <v>4971920</v>
      </c>
      <c r="HL25" s="74">
        <v>91080</v>
      </c>
      <c r="HM25" s="74">
        <v>44446050</v>
      </c>
      <c r="HN25" s="75">
        <v>168154628</v>
      </c>
    </row>
    <row r="26" spans="1:222" s="26" customFormat="1" ht="12" customHeight="1" x14ac:dyDescent="0.2">
      <c r="A26" s="27">
        <v>14</v>
      </c>
      <c r="B26" s="28" t="s">
        <v>74</v>
      </c>
      <c r="C26" s="69">
        <v>91861770</v>
      </c>
      <c r="D26" s="70">
        <v>4740</v>
      </c>
      <c r="E26" s="70">
        <v>0</v>
      </c>
      <c r="F26" s="70">
        <v>91866510</v>
      </c>
      <c r="G26" s="70">
        <v>0</v>
      </c>
      <c r="H26" s="70">
        <v>1017797</v>
      </c>
      <c r="I26" s="70">
        <v>0</v>
      </c>
      <c r="J26" s="70">
        <v>1117094</v>
      </c>
      <c r="K26" s="71">
        <v>2134891</v>
      </c>
      <c r="L26" s="72">
        <v>17093</v>
      </c>
      <c r="M26" s="70">
        <v>0</v>
      </c>
      <c r="N26" s="70">
        <v>17093</v>
      </c>
      <c r="O26" s="70">
        <v>217833</v>
      </c>
      <c r="P26" s="70">
        <v>571944</v>
      </c>
      <c r="Q26" s="70">
        <v>30321</v>
      </c>
      <c r="R26" s="70">
        <v>45726</v>
      </c>
      <c r="S26" s="71">
        <v>94884318</v>
      </c>
      <c r="T26" s="72">
        <v>161</v>
      </c>
      <c r="U26" s="70">
        <v>601391</v>
      </c>
      <c r="V26" s="70">
        <v>513</v>
      </c>
      <c r="W26" s="70">
        <v>15667985</v>
      </c>
      <c r="X26" s="70">
        <v>420343</v>
      </c>
      <c r="Y26" s="70">
        <v>603219</v>
      </c>
      <c r="Z26" s="70">
        <v>39475</v>
      </c>
      <c r="AA26" s="70">
        <v>42900</v>
      </c>
      <c r="AB26" s="70">
        <v>41700</v>
      </c>
      <c r="AC26" s="71">
        <v>84600</v>
      </c>
      <c r="AD26" s="72">
        <v>20800</v>
      </c>
      <c r="AE26" s="70">
        <v>0</v>
      </c>
      <c r="AF26" s="70">
        <v>20800</v>
      </c>
      <c r="AG26" s="70">
        <v>0</v>
      </c>
      <c r="AH26" s="70">
        <v>0</v>
      </c>
      <c r="AI26" s="70">
        <v>817630</v>
      </c>
      <c r="AJ26" s="70">
        <v>54470</v>
      </c>
      <c r="AK26" s="70">
        <v>872100</v>
      </c>
      <c r="AL26" s="71">
        <v>152170</v>
      </c>
      <c r="AM26" s="72">
        <v>349470</v>
      </c>
      <c r="AN26" s="70">
        <v>340200</v>
      </c>
      <c r="AO26" s="70">
        <v>107540</v>
      </c>
      <c r="AP26" s="70">
        <v>123300</v>
      </c>
      <c r="AQ26" s="70">
        <v>920510</v>
      </c>
      <c r="AR26" s="70">
        <v>15410</v>
      </c>
      <c r="AS26" s="70">
        <v>4793250</v>
      </c>
      <c r="AT26" s="71">
        <v>24191414</v>
      </c>
      <c r="AU26" s="72">
        <v>53846016</v>
      </c>
      <c r="AV26" s="70">
        <v>0</v>
      </c>
      <c r="AW26" s="70">
        <v>0</v>
      </c>
      <c r="AX26" s="70">
        <v>53846016</v>
      </c>
      <c r="AY26" s="70">
        <v>0</v>
      </c>
      <c r="AZ26" s="70">
        <v>674131</v>
      </c>
      <c r="BA26" s="70">
        <v>0</v>
      </c>
      <c r="BB26" s="70">
        <v>1255425</v>
      </c>
      <c r="BC26" s="71">
        <v>1929556</v>
      </c>
      <c r="BD26" s="72">
        <v>2939</v>
      </c>
      <c r="BE26" s="70">
        <v>0</v>
      </c>
      <c r="BF26" s="70">
        <v>2939</v>
      </c>
      <c r="BG26" s="70">
        <v>110102</v>
      </c>
      <c r="BH26" s="70">
        <v>124580</v>
      </c>
      <c r="BI26" s="70">
        <v>50750</v>
      </c>
      <c r="BJ26" s="70">
        <v>24726</v>
      </c>
      <c r="BK26" s="71">
        <v>56088669</v>
      </c>
      <c r="BL26" s="72">
        <v>684</v>
      </c>
      <c r="BM26" s="70">
        <v>383133</v>
      </c>
      <c r="BN26" s="70">
        <v>74</v>
      </c>
      <c r="BO26" s="70">
        <v>8233372</v>
      </c>
      <c r="BP26" s="70">
        <v>266511</v>
      </c>
      <c r="BQ26" s="70">
        <v>290840</v>
      </c>
      <c r="BR26" s="70">
        <v>22034</v>
      </c>
      <c r="BS26" s="70">
        <v>25740</v>
      </c>
      <c r="BT26" s="70">
        <v>23100</v>
      </c>
      <c r="BU26" s="71">
        <v>48840</v>
      </c>
      <c r="BV26" s="72">
        <v>7280</v>
      </c>
      <c r="BW26" s="70">
        <v>0</v>
      </c>
      <c r="BX26" s="70">
        <v>7280</v>
      </c>
      <c r="BY26" s="70">
        <v>0</v>
      </c>
      <c r="BZ26" s="70">
        <v>0</v>
      </c>
      <c r="CA26" s="70">
        <v>455400</v>
      </c>
      <c r="CB26" s="70">
        <v>25760</v>
      </c>
      <c r="CC26" s="70">
        <v>481160</v>
      </c>
      <c r="CD26" s="71">
        <v>73600</v>
      </c>
      <c r="CE26" s="72">
        <v>214830</v>
      </c>
      <c r="CF26" s="70">
        <v>219600</v>
      </c>
      <c r="CG26" s="70">
        <v>63080</v>
      </c>
      <c r="CH26" s="70">
        <v>41400</v>
      </c>
      <c r="CI26" s="70">
        <v>538910</v>
      </c>
      <c r="CJ26" s="70">
        <v>8740</v>
      </c>
      <c r="CK26" s="70">
        <v>2211330</v>
      </c>
      <c r="CL26" s="71">
        <v>12566434</v>
      </c>
      <c r="CM26" s="72">
        <v>63196570</v>
      </c>
      <c r="CN26" s="70">
        <v>0</v>
      </c>
      <c r="CO26" s="70">
        <v>0</v>
      </c>
      <c r="CP26" s="70">
        <v>63196570</v>
      </c>
      <c r="CQ26" s="70">
        <v>0</v>
      </c>
      <c r="CR26" s="70">
        <v>1519906</v>
      </c>
      <c r="CS26" s="70">
        <v>0</v>
      </c>
      <c r="CT26" s="70">
        <v>0</v>
      </c>
      <c r="CU26" s="71">
        <v>1519906</v>
      </c>
      <c r="CV26" s="72">
        <v>32610</v>
      </c>
      <c r="CW26" s="70">
        <v>0</v>
      </c>
      <c r="CX26" s="70">
        <v>32610</v>
      </c>
      <c r="CY26" s="70">
        <v>95288</v>
      </c>
      <c r="CZ26" s="70">
        <v>202312</v>
      </c>
      <c r="DA26" s="70">
        <v>63364</v>
      </c>
      <c r="DB26" s="70">
        <v>29399</v>
      </c>
      <c r="DC26" s="71">
        <v>65139449</v>
      </c>
      <c r="DD26" s="72">
        <v>225</v>
      </c>
      <c r="DE26" s="70">
        <v>490650</v>
      </c>
      <c r="DF26" s="70">
        <v>215</v>
      </c>
      <c r="DG26" s="70">
        <v>8094239</v>
      </c>
      <c r="DH26" s="70">
        <v>312121</v>
      </c>
      <c r="DI26" s="70">
        <v>278055</v>
      </c>
      <c r="DJ26" s="70">
        <v>27155</v>
      </c>
      <c r="DK26" s="70">
        <v>28340</v>
      </c>
      <c r="DL26" s="70">
        <v>30000</v>
      </c>
      <c r="DM26" s="71">
        <v>58340</v>
      </c>
      <c r="DN26" s="72">
        <v>6500</v>
      </c>
      <c r="DO26" s="70">
        <v>0</v>
      </c>
      <c r="DP26" s="70">
        <v>6500</v>
      </c>
      <c r="DQ26" s="70">
        <v>0</v>
      </c>
      <c r="DR26" s="70">
        <v>0</v>
      </c>
      <c r="DS26" s="70">
        <v>88880</v>
      </c>
      <c r="DT26" s="70">
        <v>6710</v>
      </c>
      <c r="DU26" s="70">
        <v>95590</v>
      </c>
      <c r="DV26" s="71">
        <v>13200</v>
      </c>
      <c r="DW26" s="72">
        <v>262020</v>
      </c>
      <c r="DX26" s="70">
        <v>287100</v>
      </c>
      <c r="DY26" s="70">
        <v>72200</v>
      </c>
      <c r="DZ26" s="70">
        <v>49050</v>
      </c>
      <c r="EA26" s="70">
        <v>670370</v>
      </c>
      <c r="EB26" s="70">
        <v>11270</v>
      </c>
      <c r="EC26" s="70">
        <v>2032470</v>
      </c>
      <c r="ED26" s="71">
        <v>12090185</v>
      </c>
      <c r="EE26" s="72">
        <v>144991589</v>
      </c>
      <c r="EF26" s="70">
        <v>1886</v>
      </c>
      <c r="EG26" s="70">
        <v>0</v>
      </c>
      <c r="EH26" s="70">
        <v>144993475</v>
      </c>
      <c r="EI26" s="70">
        <v>0</v>
      </c>
      <c r="EJ26" s="70">
        <v>6719194</v>
      </c>
      <c r="EK26" s="70">
        <v>376453</v>
      </c>
      <c r="EL26" s="70">
        <v>1032</v>
      </c>
      <c r="EM26" s="71">
        <v>7096679</v>
      </c>
      <c r="EN26" s="72">
        <v>75694</v>
      </c>
      <c r="EO26" s="70">
        <v>0</v>
      </c>
      <c r="EP26" s="70">
        <v>75694</v>
      </c>
      <c r="EQ26" s="70">
        <v>6907220</v>
      </c>
      <c r="ER26" s="70">
        <v>2354468</v>
      </c>
      <c r="ES26" s="70">
        <v>563854</v>
      </c>
      <c r="ET26" s="70">
        <v>195263</v>
      </c>
      <c r="EU26" s="71">
        <v>162186653</v>
      </c>
      <c r="EV26" s="72">
        <v>2891</v>
      </c>
      <c r="EW26" s="70">
        <v>948171</v>
      </c>
      <c r="EX26" s="70">
        <v>317</v>
      </c>
      <c r="EY26" s="70">
        <v>9305407</v>
      </c>
      <c r="EZ26" s="70">
        <v>611045</v>
      </c>
      <c r="FA26" s="70">
        <v>285748</v>
      </c>
      <c r="FB26" s="70">
        <v>38656</v>
      </c>
      <c r="FC26" s="70">
        <v>29120</v>
      </c>
      <c r="FD26" s="70">
        <v>36600</v>
      </c>
      <c r="FE26" s="71">
        <v>65720</v>
      </c>
      <c r="FF26" s="72">
        <v>8060</v>
      </c>
      <c r="FG26" s="70">
        <v>0</v>
      </c>
      <c r="FH26" s="70">
        <v>8060</v>
      </c>
      <c r="FI26" s="70">
        <v>0</v>
      </c>
      <c r="FJ26" s="70">
        <v>0</v>
      </c>
      <c r="FK26" s="70">
        <v>0</v>
      </c>
      <c r="FL26" s="70">
        <v>0</v>
      </c>
      <c r="FM26" s="70">
        <v>0</v>
      </c>
      <c r="FN26" s="71">
        <v>0</v>
      </c>
      <c r="FO26" s="72">
        <v>356070</v>
      </c>
      <c r="FP26" s="70">
        <v>369450</v>
      </c>
      <c r="FQ26" s="70">
        <v>116660</v>
      </c>
      <c r="FR26" s="70">
        <v>57600</v>
      </c>
      <c r="FS26" s="70">
        <v>899780</v>
      </c>
      <c r="FT26" s="70">
        <v>9200</v>
      </c>
      <c r="FU26" s="70">
        <v>2199450</v>
      </c>
      <c r="FV26" s="71">
        <v>14374128</v>
      </c>
      <c r="FW26" s="72">
        <v>758843970</v>
      </c>
      <c r="FX26" s="70">
        <v>6626</v>
      </c>
      <c r="FY26" s="70">
        <v>0</v>
      </c>
      <c r="FZ26" s="70">
        <v>758850596</v>
      </c>
      <c r="GA26" s="70">
        <v>0</v>
      </c>
      <c r="GB26" s="70">
        <v>24002960</v>
      </c>
      <c r="GC26" s="70">
        <v>435890</v>
      </c>
      <c r="GD26" s="70">
        <v>4875846</v>
      </c>
      <c r="GE26" s="71">
        <v>29314696</v>
      </c>
      <c r="GF26" s="72">
        <v>276650</v>
      </c>
      <c r="GG26" s="70">
        <v>0</v>
      </c>
      <c r="GH26" s="70">
        <v>276650</v>
      </c>
      <c r="GI26" s="70">
        <v>9633006</v>
      </c>
      <c r="GJ26" s="70">
        <v>3984693</v>
      </c>
      <c r="GK26" s="70">
        <v>894358</v>
      </c>
      <c r="GL26" s="70">
        <v>468587</v>
      </c>
      <c r="GM26" s="71">
        <v>803422586</v>
      </c>
      <c r="GN26" s="72">
        <v>77188</v>
      </c>
      <c r="GO26" s="70">
        <v>6233223</v>
      </c>
      <c r="GP26" s="70">
        <v>2631</v>
      </c>
      <c r="GQ26" s="70">
        <v>118191063</v>
      </c>
      <c r="GR26" s="70">
        <v>3119340</v>
      </c>
      <c r="GS26" s="70">
        <v>5234322</v>
      </c>
      <c r="GT26" s="70">
        <v>305040</v>
      </c>
      <c r="GU26" s="70">
        <v>653900</v>
      </c>
      <c r="GV26" s="70">
        <v>594000</v>
      </c>
      <c r="GW26" s="71">
        <v>1247900</v>
      </c>
      <c r="GX26" s="72">
        <v>457080</v>
      </c>
      <c r="GY26" s="70">
        <v>280800</v>
      </c>
      <c r="GZ26" s="70">
        <v>737880</v>
      </c>
      <c r="HA26" s="70">
        <v>48360</v>
      </c>
      <c r="HB26" s="70">
        <v>9620</v>
      </c>
      <c r="HC26" s="70">
        <v>4584690</v>
      </c>
      <c r="HD26" s="70">
        <v>1787700</v>
      </c>
      <c r="HE26" s="70">
        <v>6372390</v>
      </c>
      <c r="HF26" s="71">
        <v>1156020</v>
      </c>
      <c r="HG26" s="72">
        <v>3054480</v>
      </c>
      <c r="HH26" s="70">
        <v>2305350</v>
      </c>
      <c r="HI26" s="70">
        <v>919220</v>
      </c>
      <c r="HJ26" s="70">
        <v>1104750</v>
      </c>
      <c r="HK26" s="70">
        <v>7383800</v>
      </c>
      <c r="HL26" s="70">
        <v>156400</v>
      </c>
      <c r="HM26" s="70">
        <v>62875230</v>
      </c>
      <c r="HN26" s="71">
        <v>213147776</v>
      </c>
    </row>
    <row r="27" spans="1:222" s="26" customFormat="1" ht="12" customHeight="1" x14ac:dyDescent="0.2">
      <c r="A27" s="29">
        <v>15</v>
      </c>
      <c r="B27" s="30" t="s">
        <v>75</v>
      </c>
      <c r="C27" s="73">
        <v>161728953</v>
      </c>
      <c r="D27" s="74">
        <v>547</v>
      </c>
      <c r="E27" s="74">
        <v>0</v>
      </c>
      <c r="F27" s="74">
        <v>161729500</v>
      </c>
      <c r="G27" s="74">
        <v>0</v>
      </c>
      <c r="H27" s="74">
        <v>2382158</v>
      </c>
      <c r="I27" s="74">
        <v>30251</v>
      </c>
      <c r="J27" s="74">
        <v>92306</v>
      </c>
      <c r="K27" s="75">
        <v>2504715</v>
      </c>
      <c r="L27" s="76">
        <v>26370</v>
      </c>
      <c r="M27" s="74">
        <v>0</v>
      </c>
      <c r="N27" s="74">
        <v>26370</v>
      </c>
      <c r="O27" s="74">
        <v>1192370</v>
      </c>
      <c r="P27" s="74">
        <v>875117</v>
      </c>
      <c r="Q27" s="74">
        <v>100112</v>
      </c>
      <c r="R27" s="74">
        <v>46130</v>
      </c>
      <c r="S27" s="75">
        <v>166474314</v>
      </c>
      <c r="T27" s="76">
        <v>3185</v>
      </c>
      <c r="U27" s="74">
        <v>1310251</v>
      </c>
      <c r="V27" s="74">
        <v>531</v>
      </c>
      <c r="W27" s="74">
        <v>27640265</v>
      </c>
      <c r="X27" s="74">
        <v>754492</v>
      </c>
      <c r="Y27" s="74">
        <v>1084604</v>
      </c>
      <c r="Z27" s="74">
        <v>79227</v>
      </c>
      <c r="AA27" s="74">
        <v>89180</v>
      </c>
      <c r="AB27" s="74">
        <v>83400</v>
      </c>
      <c r="AC27" s="75">
        <v>172580</v>
      </c>
      <c r="AD27" s="76">
        <v>31460</v>
      </c>
      <c r="AE27" s="74">
        <v>0</v>
      </c>
      <c r="AF27" s="74">
        <v>31460</v>
      </c>
      <c r="AG27" s="74">
        <v>260</v>
      </c>
      <c r="AH27" s="74">
        <v>0</v>
      </c>
      <c r="AI27" s="74">
        <v>1634050</v>
      </c>
      <c r="AJ27" s="74">
        <v>126940</v>
      </c>
      <c r="AK27" s="74">
        <v>1760990</v>
      </c>
      <c r="AL27" s="75">
        <v>301400</v>
      </c>
      <c r="AM27" s="76">
        <v>680130</v>
      </c>
      <c r="AN27" s="74">
        <v>655650</v>
      </c>
      <c r="AO27" s="74">
        <v>188100</v>
      </c>
      <c r="AP27" s="74">
        <v>171450</v>
      </c>
      <c r="AQ27" s="74">
        <v>1695330</v>
      </c>
      <c r="AR27" s="74">
        <v>26910</v>
      </c>
      <c r="AS27" s="74">
        <v>8369460</v>
      </c>
      <c r="AT27" s="75">
        <v>43230414</v>
      </c>
      <c r="AU27" s="76">
        <v>103224481</v>
      </c>
      <c r="AV27" s="74">
        <v>0</v>
      </c>
      <c r="AW27" s="74">
        <v>2413</v>
      </c>
      <c r="AX27" s="74">
        <v>103226894</v>
      </c>
      <c r="AY27" s="74">
        <v>0</v>
      </c>
      <c r="AZ27" s="74">
        <v>2285851</v>
      </c>
      <c r="BA27" s="74">
        <v>22734</v>
      </c>
      <c r="BB27" s="74">
        <v>193186</v>
      </c>
      <c r="BC27" s="75">
        <v>2501771</v>
      </c>
      <c r="BD27" s="76">
        <v>10086</v>
      </c>
      <c r="BE27" s="74">
        <v>0</v>
      </c>
      <c r="BF27" s="74">
        <v>10086</v>
      </c>
      <c r="BG27" s="74">
        <v>2060861</v>
      </c>
      <c r="BH27" s="74">
        <v>428580</v>
      </c>
      <c r="BI27" s="74">
        <v>90613</v>
      </c>
      <c r="BJ27" s="74">
        <v>50537</v>
      </c>
      <c r="BK27" s="75">
        <v>108369342</v>
      </c>
      <c r="BL27" s="76">
        <v>1648</v>
      </c>
      <c r="BM27" s="74">
        <v>807069</v>
      </c>
      <c r="BN27" s="74">
        <v>213</v>
      </c>
      <c r="BO27" s="74">
        <v>15782863</v>
      </c>
      <c r="BP27" s="74">
        <v>529554</v>
      </c>
      <c r="BQ27" s="74">
        <v>572109</v>
      </c>
      <c r="BR27" s="74">
        <v>51967</v>
      </c>
      <c r="BS27" s="74">
        <v>50180</v>
      </c>
      <c r="BT27" s="74">
        <v>42600</v>
      </c>
      <c r="BU27" s="75">
        <v>92780</v>
      </c>
      <c r="BV27" s="76">
        <v>16900</v>
      </c>
      <c r="BW27" s="74">
        <v>0</v>
      </c>
      <c r="BX27" s="74">
        <v>16900</v>
      </c>
      <c r="BY27" s="74">
        <v>0</v>
      </c>
      <c r="BZ27" s="74">
        <v>0</v>
      </c>
      <c r="CA27" s="74">
        <v>980650</v>
      </c>
      <c r="CB27" s="74">
        <v>54700</v>
      </c>
      <c r="CC27" s="74">
        <v>1035350</v>
      </c>
      <c r="CD27" s="75">
        <v>153520</v>
      </c>
      <c r="CE27" s="76">
        <v>456060</v>
      </c>
      <c r="CF27" s="74">
        <v>487350</v>
      </c>
      <c r="CG27" s="74">
        <v>113240</v>
      </c>
      <c r="CH27" s="74">
        <v>103050</v>
      </c>
      <c r="CI27" s="74">
        <v>1159700</v>
      </c>
      <c r="CJ27" s="74">
        <v>17480</v>
      </c>
      <c r="CK27" s="74">
        <v>4213770</v>
      </c>
      <c r="CL27" s="75">
        <v>24434710</v>
      </c>
      <c r="CM27" s="76">
        <v>137424594</v>
      </c>
      <c r="CN27" s="74">
        <v>0</v>
      </c>
      <c r="CO27" s="74">
        <v>0</v>
      </c>
      <c r="CP27" s="74">
        <v>137424594</v>
      </c>
      <c r="CQ27" s="74">
        <v>0</v>
      </c>
      <c r="CR27" s="74">
        <v>3004477</v>
      </c>
      <c r="CS27" s="74">
        <v>0</v>
      </c>
      <c r="CT27" s="74">
        <v>167125</v>
      </c>
      <c r="CU27" s="75">
        <v>3171602</v>
      </c>
      <c r="CV27" s="76">
        <v>43395</v>
      </c>
      <c r="CW27" s="74">
        <v>0</v>
      </c>
      <c r="CX27" s="74">
        <v>43395</v>
      </c>
      <c r="CY27" s="74">
        <v>1552795</v>
      </c>
      <c r="CZ27" s="74">
        <v>760822</v>
      </c>
      <c r="DA27" s="74">
        <v>158295</v>
      </c>
      <c r="DB27" s="74">
        <v>46841</v>
      </c>
      <c r="DC27" s="75">
        <v>143158344</v>
      </c>
      <c r="DD27" s="76">
        <v>752</v>
      </c>
      <c r="DE27" s="74">
        <v>1101403</v>
      </c>
      <c r="DF27" s="74">
        <v>459</v>
      </c>
      <c r="DG27" s="74">
        <v>17749781</v>
      </c>
      <c r="DH27" s="74">
        <v>691827</v>
      </c>
      <c r="DI27" s="74">
        <v>614212</v>
      </c>
      <c r="DJ27" s="74">
        <v>68333</v>
      </c>
      <c r="DK27" s="74">
        <v>53560</v>
      </c>
      <c r="DL27" s="74">
        <v>55200</v>
      </c>
      <c r="DM27" s="75">
        <v>108760</v>
      </c>
      <c r="DN27" s="76">
        <v>10660</v>
      </c>
      <c r="DO27" s="74">
        <v>0</v>
      </c>
      <c r="DP27" s="74">
        <v>10660</v>
      </c>
      <c r="DQ27" s="74">
        <v>0</v>
      </c>
      <c r="DR27" s="74">
        <v>0</v>
      </c>
      <c r="DS27" s="74">
        <v>192940</v>
      </c>
      <c r="DT27" s="74">
        <v>19130</v>
      </c>
      <c r="DU27" s="74">
        <v>212070</v>
      </c>
      <c r="DV27" s="75">
        <v>26170</v>
      </c>
      <c r="DW27" s="76">
        <v>680790</v>
      </c>
      <c r="DX27" s="74">
        <v>777150</v>
      </c>
      <c r="DY27" s="74">
        <v>142880</v>
      </c>
      <c r="DZ27" s="74">
        <v>91800</v>
      </c>
      <c r="EA27" s="74">
        <v>1692620</v>
      </c>
      <c r="EB27" s="74">
        <v>17710</v>
      </c>
      <c r="EC27" s="74">
        <v>4382070</v>
      </c>
      <c r="ED27" s="75">
        <v>26676368</v>
      </c>
      <c r="EE27" s="76">
        <v>355761535</v>
      </c>
      <c r="EF27" s="74">
        <v>2361</v>
      </c>
      <c r="EG27" s="74">
        <v>34528</v>
      </c>
      <c r="EH27" s="74">
        <v>355798424</v>
      </c>
      <c r="EI27" s="74">
        <v>0</v>
      </c>
      <c r="EJ27" s="74">
        <v>11912698</v>
      </c>
      <c r="EK27" s="74">
        <v>1464934</v>
      </c>
      <c r="EL27" s="74">
        <v>709075</v>
      </c>
      <c r="EM27" s="75">
        <v>14086707</v>
      </c>
      <c r="EN27" s="76">
        <v>306776</v>
      </c>
      <c r="EO27" s="74">
        <v>0</v>
      </c>
      <c r="EP27" s="74">
        <v>306776</v>
      </c>
      <c r="EQ27" s="74">
        <v>11801219</v>
      </c>
      <c r="ER27" s="74">
        <v>4244785</v>
      </c>
      <c r="ES27" s="74">
        <v>1911848</v>
      </c>
      <c r="ET27" s="74">
        <v>112509</v>
      </c>
      <c r="EU27" s="75">
        <v>388262268</v>
      </c>
      <c r="EV27" s="76">
        <v>8453</v>
      </c>
      <c r="EW27" s="74">
        <v>2474019</v>
      </c>
      <c r="EX27" s="74">
        <v>449</v>
      </c>
      <c r="EY27" s="74">
        <v>22940061</v>
      </c>
      <c r="EZ27" s="74">
        <v>1325117</v>
      </c>
      <c r="FA27" s="74">
        <v>714383</v>
      </c>
      <c r="FB27" s="74">
        <v>110441</v>
      </c>
      <c r="FC27" s="74">
        <v>71240</v>
      </c>
      <c r="FD27" s="74">
        <v>86700</v>
      </c>
      <c r="FE27" s="75">
        <v>157940</v>
      </c>
      <c r="FF27" s="76">
        <v>17420</v>
      </c>
      <c r="FG27" s="74">
        <v>0</v>
      </c>
      <c r="FH27" s="74">
        <v>17420</v>
      </c>
      <c r="FI27" s="74">
        <v>0</v>
      </c>
      <c r="FJ27" s="74">
        <v>0</v>
      </c>
      <c r="FK27" s="74">
        <v>0</v>
      </c>
      <c r="FL27" s="74">
        <v>0</v>
      </c>
      <c r="FM27" s="74">
        <v>0</v>
      </c>
      <c r="FN27" s="75">
        <v>0</v>
      </c>
      <c r="FO27" s="76">
        <v>1057320</v>
      </c>
      <c r="FP27" s="74">
        <v>1088550</v>
      </c>
      <c r="FQ27" s="74">
        <v>240540</v>
      </c>
      <c r="FR27" s="74">
        <v>130050</v>
      </c>
      <c r="FS27" s="74">
        <v>2516460</v>
      </c>
      <c r="FT27" s="74">
        <v>30590</v>
      </c>
      <c r="FU27" s="74">
        <v>5235780</v>
      </c>
      <c r="FV27" s="75">
        <v>35530664</v>
      </c>
      <c r="FW27" s="76">
        <v>1427283047</v>
      </c>
      <c r="FX27" s="74">
        <v>5171</v>
      </c>
      <c r="FY27" s="74">
        <v>36941</v>
      </c>
      <c r="FZ27" s="74">
        <v>1427325159</v>
      </c>
      <c r="GA27" s="74">
        <v>0</v>
      </c>
      <c r="GB27" s="74">
        <v>49845830</v>
      </c>
      <c r="GC27" s="74">
        <v>2745936</v>
      </c>
      <c r="GD27" s="74">
        <v>6469927</v>
      </c>
      <c r="GE27" s="75">
        <v>59061693</v>
      </c>
      <c r="GF27" s="76">
        <v>557469</v>
      </c>
      <c r="GG27" s="74">
        <v>123</v>
      </c>
      <c r="GH27" s="74">
        <v>557592</v>
      </c>
      <c r="GI27" s="74">
        <v>21739680</v>
      </c>
      <c r="GJ27" s="74">
        <v>11064164</v>
      </c>
      <c r="GK27" s="74">
        <v>3007075</v>
      </c>
      <c r="GL27" s="74">
        <v>459325</v>
      </c>
      <c r="GM27" s="75">
        <v>1523214688</v>
      </c>
      <c r="GN27" s="76">
        <v>42003</v>
      </c>
      <c r="GO27" s="74">
        <v>13248788</v>
      </c>
      <c r="GP27" s="74">
        <v>4869</v>
      </c>
      <c r="GQ27" s="74">
        <v>212647641</v>
      </c>
      <c r="GR27" s="74">
        <v>6098873</v>
      </c>
      <c r="GS27" s="74">
        <v>9417457</v>
      </c>
      <c r="GT27" s="74">
        <v>656795</v>
      </c>
      <c r="GU27" s="74">
        <v>1180400</v>
      </c>
      <c r="GV27" s="74">
        <v>1064700</v>
      </c>
      <c r="GW27" s="75">
        <v>2245100</v>
      </c>
      <c r="GX27" s="76">
        <v>824980</v>
      </c>
      <c r="GY27" s="74">
        <v>552000</v>
      </c>
      <c r="GZ27" s="74">
        <v>1376980</v>
      </c>
      <c r="HA27" s="74">
        <v>54860</v>
      </c>
      <c r="HB27" s="74">
        <v>11960</v>
      </c>
      <c r="HC27" s="74">
        <v>8527530</v>
      </c>
      <c r="HD27" s="74">
        <v>3688930</v>
      </c>
      <c r="HE27" s="74">
        <v>12216460</v>
      </c>
      <c r="HF27" s="75">
        <v>1961530</v>
      </c>
      <c r="HG27" s="76">
        <v>5747610</v>
      </c>
      <c r="HH27" s="74">
        <v>4869900</v>
      </c>
      <c r="HI27" s="74">
        <v>1507840</v>
      </c>
      <c r="HJ27" s="74">
        <v>1707300</v>
      </c>
      <c r="HK27" s="74">
        <v>13832650</v>
      </c>
      <c r="HL27" s="74">
        <v>297620</v>
      </c>
      <c r="HM27" s="74">
        <v>107043090</v>
      </c>
      <c r="HN27" s="75">
        <v>381151807</v>
      </c>
    </row>
    <row r="28" spans="1:222" s="26" customFormat="1" ht="12" customHeight="1" x14ac:dyDescent="0.2">
      <c r="A28" s="27">
        <v>16</v>
      </c>
      <c r="B28" s="28" t="s">
        <v>76</v>
      </c>
      <c r="C28" s="69">
        <v>78052595</v>
      </c>
      <c r="D28" s="70">
        <v>0</v>
      </c>
      <c r="E28" s="70">
        <v>0</v>
      </c>
      <c r="F28" s="70">
        <v>78052595</v>
      </c>
      <c r="G28" s="70">
        <v>0</v>
      </c>
      <c r="H28" s="70">
        <v>1040122</v>
      </c>
      <c r="I28" s="70">
        <v>0</v>
      </c>
      <c r="J28" s="70">
        <v>0</v>
      </c>
      <c r="K28" s="71">
        <v>1040122</v>
      </c>
      <c r="L28" s="72">
        <v>30827</v>
      </c>
      <c r="M28" s="70">
        <v>0</v>
      </c>
      <c r="N28" s="70">
        <v>30827</v>
      </c>
      <c r="O28" s="70">
        <v>123298</v>
      </c>
      <c r="P28" s="70">
        <v>172299</v>
      </c>
      <c r="Q28" s="70">
        <v>36835</v>
      </c>
      <c r="R28" s="70">
        <v>26950</v>
      </c>
      <c r="S28" s="71">
        <v>79482926</v>
      </c>
      <c r="T28" s="72">
        <v>9273</v>
      </c>
      <c r="U28" s="70">
        <v>637065</v>
      </c>
      <c r="V28" s="70">
        <v>139</v>
      </c>
      <c r="W28" s="70">
        <v>13215612</v>
      </c>
      <c r="X28" s="70">
        <v>411295</v>
      </c>
      <c r="Y28" s="70">
        <v>510581</v>
      </c>
      <c r="Z28" s="70">
        <v>31465</v>
      </c>
      <c r="AA28" s="70">
        <v>36660</v>
      </c>
      <c r="AB28" s="70">
        <v>31500</v>
      </c>
      <c r="AC28" s="71">
        <v>68160</v>
      </c>
      <c r="AD28" s="72">
        <v>14300</v>
      </c>
      <c r="AE28" s="70">
        <v>0</v>
      </c>
      <c r="AF28" s="70">
        <v>14300</v>
      </c>
      <c r="AG28" s="70">
        <v>260</v>
      </c>
      <c r="AH28" s="70">
        <v>0</v>
      </c>
      <c r="AI28" s="70">
        <v>606540</v>
      </c>
      <c r="AJ28" s="70">
        <v>38380</v>
      </c>
      <c r="AK28" s="70">
        <v>644920</v>
      </c>
      <c r="AL28" s="71">
        <v>111130</v>
      </c>
      <c r="AM28" s="72">
        <v>297660</v>
      </c>
      <c r="AN28" s="70">
        <v>241650</v>
      </c>
      <c r="AO28" s="70">
        <v>99560</v>
      </c>
      <c r="AP28" s="70">
        <v>99900</v>
      </c>
      <c r="AQ28" s="70">
        <v>738770</v>
      </c>
      <c r="AR28" s="70">
        <v>8970</v>
      </c>
      <c r="AS28" s="70">
        <v>4082430</v>
      </c>
      <c r="AT28" s="71">
        <v>20484231</v>
      </c>
      <c r="AU28" s="72">
        <v>47875754</v>
      </c>
      <c r="AV28" s="70">
        <v>0</v>
      </c>
      <c r="AW28" s="70">
        <v>0</v>
      </c>
      <c r="AX28" s="70">
        <v>47875754</v>
      </c>
      <c r="AY28" s="70">
        <v>0</v>
      </c>
      <c r="AZ28" s="70">
        <v>730111</v>
      </c>
      <c r="BA28" s="70">
        <v>0</v>
      </c>
      <c r="BB28" s="70">
        <v>10273</v>
      </c>
      <c r="BC28" s="71">
        <v>740384</v>
      </c>
      <c r="BD28" s="72">
        <v>8982</v>
      </c>
      <c r="BE28" s="70">
        <v>0</v>
      </c>
      <c r="BF28" s="70">
        <v>8982</v>
      </c>
      <c r="BG28" s="70">
        <v>335581</v>
      </c>
      <c r="BH28" s="70">
        <v>184324</v>
      </c>
      <c r="BI28" s="70">
        <v>91568</v>
      </c>
      <c r="BJ28" s="70">
        <v>30755</v>
      </c>
      <c r="BK28" s="71">
        <v>49267348</v>
      </c>
      <c r="BL28" s="72">
        <v>234</v>
      </c>
      <c r="BM28" s="70">
        <v>364337</v>
      </c>
      <c r="BN28" s="70">
        <v>56</v>
      </c>
      <c r="BO28" s="70">
        <v>7191036</v>
      </c>
      <c r="BP28" s="70">
        <v>293337</v>
      </c>
      <c r="BQ28" s="70">
        <v>256812</v>
      </c>
      <c r="BR28" s="70">
        <v>19038</v>
      </c>
      <c r="BS28" s="70">
        <v>17680</v>
      </c>
      <c r="BT28" s="70">
        <v>18900</v>
      </c>
      <c r="BU28" s="71">
        <v>36580</v>
      </c>
      <c r="BV28" s="72">
        <v>6760</v>
      </c>
      <c r="BW28" s="70">
        <v>0</v>
      </c>
      <c r="BX28" s="70">
        <v>6760</v>
      </c>
      <c r="BY28" s="70">
        <v>0</v>
      </c>
      <c r="BZ28" s="70">
        <v>0</v>
      </c>
      <c r="CA28" s="70">
        <v>348700</v>
      </c>
      <c r="CB28" s="70">
        <v>12940</v>
      </c>
      <c r="CC28" s="70">
        <v>361640</v>
      </c>
      <c r="CD28" s="71">
        <v>61380</v>
      </c>
      <c r="CE28" s="72">
        <v>173250</v>
      </c>
      <c r="CF28" s="70">
        <v>167400</v>
      </c>
      <c r="CG28" s="70">
        <v>72200</v>
      </c>
      <c r="CH28" s="70">
        <v>43200</v>
      </c>
      <c r="CI28" s="70">
        <v>456050</v>
      </c>
      <c r="CJ28" s="70">
        <v>5980</v>
      </c>
      <c r="CK28" s="70">
        <v>1971750</v>
      </c>
      <c r="CL28" s="71">
        <v>11024934</v>
      </c>
      <c r="CM28" s="72">
        <v>61690193</v>
      </c>
      <c r="CN28" s="70">
        <v>0</v>
      </c>
      <c r="CO28" s="70">
        <v>0</v>
      </c>
      <c r="CP28" s="70">
        <v>61690193</v>
      </c>
      <c r="CQ28" s="70">
        <v>0</v>
      </c>
      <c r="CR28" s="70">
        <v>1791285</v>
      </c>
      <c r="CS28" s="70">
        <v>0</v>
      </c>
      <c r="CT28" s="70">
        <v>44771</v>
      </c>
      <c r="CU28" s="71">
        <v>1836056</v>
      </c>
      <c r="CV28" s="72">
        <v>22626</v>
      </c>
      <c r="CW28" s="70">
        <v>0</v>
      </c>
      <c r="CX28" s="70">
        <v>22626</v>
      </c>
      <c r="CY28" s="70">
        <v>591392</v>
      </c>
      <c r="CZ28" s="70">
        <v>194872</v>
      </c>
      <c r="DA28" s="70">
        <v>51780</v>
      </c>
      <c r="DB28" s="70">
        <v>15237</v>
      </c>
      <c r="DC28" s="71">
        <v>64402156</v>
      </c>
      <c r="DD28" s="72">
        <v>403</v>
      </c>
      <c r="DE28" s="70">
        <v>520232</v>
      </c>
      <c r="DF28" s="70">
        <v>447</v>
      </c>
      <c r="DG28" s="70">
        <v>7749431</v>
      </c>
      <c r="DH28" s="70">
        <v>348050</v>
      </c>
      <c r="DI28" s="70">
        <v>264745</v>
      </c>
      <c r="DJ28" s="70">
        <v>23409</v>
      </c>
      <c r="DK28" s="70">
        <v>18460</v>
      </c>
      <c r="DL28" s="70">
        <v>19200</v>
      </c>
      <c r="DM28" s="71">
        <v>37660</v>
      </c>
      <c r="DN28" s="72">
        <v>5460</v>
      </c>
      <c r="DO28" s="70">
        <v>0</v>
      </c>
      <c r="DP28" s="70">
        <v>5460</v>
      </c>
      <c r="DQ28" s="70">
        <v>0</v>
      </c>
      <c r="DR28" s="70">
        <v>0</v>
      </c>
      <c r="DS28" s="70">
        <v>71500</v>
      </c>
      <c r="DT28" s="70">
        <v>3880</v>
      </c>
      <c r="DU28" s="70">
        <v>75380</v>
      </c>
      <c r="DV28" s="71">
        <v>9760</v>
      </c>
      <c r="DW28" s="72">
        <v>241560</v>
      </c>
      <c r="DX28" s="70">
        <v>257850</v>
      </c>
      <c r="DY28" s="70">
        <v>80940</v>
      </c>
      <c r="DZ28" s="70">
        <v>43650</v>
      </c>
      <c r="EA28" s="70">
        <v>624000</v>
      </c>
      <c r="EB28" s="70">
        <v>5750</v>
      </c>
      <c r="EC28" s="70">
        <v>1981980</v>
      </c>
      <c r="ED28" s="71">
        <v>11646260</v>
      </c>
      <c r="EE28" s="72">
        <v>165149764</v>
      </c>
      <c r="EF28" s="70">
        <v>3080</v>
      </c>
      <c r="EG28" s="70">
        <v>0</v>
      </c>
      <c r="EH28" s="70">
        <v>165152844</v>
      </c>
      <c r="EI28" s="70">
        <v>0</v>
      </c>
      <c r="EJ28" s="70">
        <v>5259996</v>
      </c>
      <c r="EK28" s="70">
        <v>0</v>
      </c>
      <c r="EL28" s="70">
        <v>202351</v>
      </c>
      <c r="EM28" s="71">
        <v>5462347</v>
      </c>
      <c r="EN28" s="72">
        <v>87701</v>
      </c>
      <c r="EO28" s="70">
        <v>0</v>
      </c>
      <c r="EP28" s="70">
        <v>87701</v>
      </c>
      <c r="EQ28" s="70">
        <v>27973262</v>
      </c>
      <c r="ER28" s="70">
        <v>1376880</v>
      </c>
      <c r="ES28" s="70">
        <v>379712</v>
      </c>
      <c r="ET28" s="70">
        <v>81407</v>
      </c>
      <c r="EU28" s="71">
        <v>200514153</v>
      </c>
      <c r="EV28" s="72">
        <v>615</v>
      </c>
      <c r="EW28" s="70">
        <v>1127550</v>
      </c>
      <c r="EX28" s="70">
        <v>387</v>
      </c>
      <c r="EY28" s="70">
        <v>10135086</v>
      </c>
      <c r="EZ28" s="70">
        <v>732739</v>
      </c>
      <c r="FA28" s="70">
        <v>319154</v>
      </c>
      <c r="FB28" s="70">
        <v>37757</v>
      </c>
      <c r="FC28" s="70">
        <v>28860</v>
      </c>
      <c r="FD28" s="70">
        <v>36600</v>
      </c>
      <c r="FE28" s="71">
        <v>65460</v>
      </c>
      <c r="FF28" s="72">
        <v>9360</v>
      </c>
      <c r="FG28" s="70">
        <v>0</v>
      </c>
      <c r="FH28" s="70">
        <v>9360</v>
      </c>
      <c r="FI28" s="70">
        <v>0</v>
      </c>
      <c r="FJ28" s="70">
        <v>0</v>
      </c>
      <c r="FK28" s="70">
        <v>0</v>
      </c>
      <c r="FL28" s="70">
        <v>0</v>
      </c>
      <c r="FM28" s="70">
        <v>0</v>
      </c>
      <c r="FN28" s="71">
        <v>0</v>
      </c>
      <c r="FO28" s="72">
        <v>402930</v>
      </c>
      <c r="FP28" s="70">
        <v>383850</v>
      </c>
      <c r="FQ28" s="70">
        <v>140600</v>
      </c>
      <c r="FR28" s="70">
        <v>56250</v>
      </c>
      <c r="FS28" s="70">
        <v>983630</v>
      </c>
      <c r="FT28" s="70">
        <v>11730</v>
      </c>
      <c r="FU28" s="70">
        <v>2395140</v>
      </c>
      <c r="FV28" s="71">
        <v>15818221</v>
      </c>
      <c r="FW28" s="72">
        <v>691939021</v>
      </c>
      <c r="FX28" s="70">
        <v>3080</v>
      </c>
      <c r="FY28" s="70">
        <v>0</v>
      </c>
      <c r="FZ28" s="70">
        <v>691942101</v>
      </c>
      <c r="GA28" s="70">
        <v>0</v>
      </c>
      <c r="GB28" s="70">
        <v>23465939</v>
      </c>
      <c r="GC28" s="70">
        <v>65670</v>
      </c>
      <c r="GD28" s="70">
        <v>2440443</v>
      </c>
      <c r="GE28" s="71">
        <v>25972052</v>
      </c>
      <c r="GF28" s="72">
        <v>1005517</v>
      </c>
      <c r="GG28" s="70">
        <v>0</v>
      </c>
      <c r="GH28" s="70">
        <v>1005517</v>
      </c>
      <c r="GI28" s="70">
        <v>30407809</v>
      </c>
      <c r="GJ28" s="70">
        <v>3039472</v>
      </c>
      <c r="GK28" s="70">
        <v>801457</v>
      </c>
      <c r="GL28" s="70">
        <v>452090</v>
      </c>
      <c r="GM28" s="71">
        <v>753620498</v>
      </c>
      <c r="GN28" s="72">
        <v>17282</v>
      </c>
      <c r="GO28" s="70">
        <v>6126924</v>
      </c>
      <c r="GP28" s="70">
        <v>2292</v>
      </c>
      <c r="GQ28" s="70">
        <v>101793048</v>
      </c>
      <c r="GR28" s="70">
        <v>3317874</v>
      </c>
      <c r="GS28" s="70">
        <v>4476096</v>
      </c>
      <c r="GT28" s="70">
        <v>261037</v>
      </c>
      <c r="GU28" s="70">
        <v>573300</v>
      </c>
      <c r="GV28" s="70">
        <v>482100</v>
      </c>
      <c r="GW28" s="71">
        <v>1055400</v>
      </c>
      <c r="GX28" s="72">
        <v>415220</v>
      </c>
      <c r="GY28" s="70">
        <v>272400</v>
      </c>
      <c r="GZ28" s="70">
        <v>687620</v>
      </c>
      <c r="HA28" s="70">
        <v>27300</v>
      </c>
      <c r="HB28" s="70">
        <v>10400</v>
      </c>
      <c r="HC28" s="70">
        <v>3747590</v>
      </c>
      <c r="HD28" s="70">
        <v>1318200</v>
      </c>
      <c r="HE28" s="70">
        <v>5065790</v>
      </c>
      <c r="HF28" s="71">
        <v>931490</v>
      </c>
      <c r="HG28" s="72">
        <v>2992440</v>
      </c>
      <c r="HH28" s="70">
        <v>1997550</v>
      </c>
      <c r="HI28" s="70">
        <v>989520</v>
      </c>
      <c r="HJ28" s="70">
        <v>966150</v>
      </c>
      <c r="HK28" s="70">
        <v>6945660</v>
      </c>
      <c r="HL28" s="70">
        <v>118680</v>
      </c>
      <c r="HM28" s="70">
        <v>54005490</v>
      </c>
      <c r="HN28" s="71">
        <v>184840091</v>
      </c>
    </row>
    <row r="29" spans="1:222" s="26" customFormat="1" ht="12" customHeight="1" x14ac:dyDescent="0.2">
      <c r="A29" s="29">
        <v>17</v>
      </c>
      <c r="B29" s="30" t="s">
        <v>77</v>
      </c>
      <c r="C29" s="73">
        <v>93814414</v>
      </c>
      <c r="D29" s="74">
        <v>0</v>
      </c>
      <c r="E29" s="74">
        <v>0</v>
      </c>
      <c r="F29" s="74">
        <v>93814414</v>
      </c>
      <c r="G29" s="74">
        <v>0</v>
      </c>
      <c r="H29" s="74">
        <v>1309887</v>
      </c>
      <c r="I29" s="74">
        <v>0</v>
      </c>
      <c r="J29" s="74">
        <v>66772</v>
      </c>
      <c r="K29" s="75">
        <v>1376659</v>
      </c>
      <c r="L29" s="76">
        <v>1711</v>
      </c>
      <c r="M29" s="74">
        <v>0</v>
      </c>
      <c r="N29" s="74">
        <v>1711</v>
      </c>
      <c r="O29" s="74">
        <v>152466</v>
      </c>
      <c r="P29" s="74">
        <v>177401</v>
      </c>
      <c r="Q29" s="74">
        <v>27631</v>
      </c>
      <c r="R29" s="74">
        <v>59179</v>
      </c>
      <c r="S29" s="75">
        <v>95609461</v>
      </c>
      <c r="T29" s="76">
        <v>272</v>
      </c>
      <c r="U29" s="74">
        <v>580905</v>
      </c>
      <c r="V29" s="74">
        <v>466</v>
      </c>
      <c r="W29" s="74">
        <v>16426316</v>
      </c>
      <c r="X29" s="74">
        <v>401574</v>
      </c>
      <c r="Y29" s="74">
        <v>671586</v>
      </c>
      <c r="Z29" s="74">
        <v>41530</v>
      </c>
      <c r="AA29" s="74">
        <v>51480</v>
      </c>
      <c r="AB29" s="74">
        <v>45600</v>
      </c>
      <c r="AC29" s="75">
        <v>97080</v>
      </c>
      <c r="AD29" s="76">
        <v>19240</v>
      </c>
      <c r="AE29" s="74">
        <v>0</v>
      </c>
      <c r="AF29" s="74">
        <v>19240</v>
      </c>
      <c r="AG29" s="74">
        <v>0</v>
      </c>
      <c r="AH29" s="74">
        <v>0</v>
      </c>
      <c r="AI29" s="74">
        <v>1028170</v>
      </c>
      <c r="AJ29" s="74">
        <v>36100</v>
      </c>
      <c r="AK29" s="74">
        <v>1064270</v>
      </c>
      <c r="AL29" s="75">
        <v>199800</v>
      </c>
      <c r="AM29" s="76">
        <v>435600</v>
      </c>
      <c r="AN29" s="74">
        <v>393300</v>
      </c>
      <c r="AO29" s="74">
        <v>131480</v>
      </c>
      <c r="AP29" s="74">
        <v>133200</v>
      </c>
      <c r="AQ29" s="74">
        <v>1093580</v>
      </c>
      <c r="AR29" s="74">
        <v>17250</v>
      </c>
      <c r="AS29" s="74">
        <v>4844070</v>
      </c>
      <c r="AT29" s="75">
        <v>25457473</v>
      </c>
      <c r="AU29" s="76">
        <v>49760394</v>
      </c>
      <c r="AV29" s="74">
        <v>0</v>
      </c>
      <c r="AW29" s="74">
        <v>0</v>
      </c>
      <c r="AX29" s="74">
        <v>49760394</v>
      </c>
      <c r="AY29" s="74">
        <v>0</v>
      </c>
      <c r="AZ29" s="74">
        <v>490011</v>
      </c>
      <c r="BA29" s="74">
        <v>0</v>
      </c>
      <c r="BB29" s="74">
        <v>0</v>
      </c>
      <c r="BC29" s="75">
        <v>490011</v>
      </c>
      <c r="BD29" s="76">
        <v>30234</v>
      </c>
      <c r="BE29" s="74">
        <v>0</v>
      </c>
      <c r="BF29" s="74">
        <v>30234</v>
      </c>
      <c r="BG29" s="74">
        <v>41624</v>
      </c>
      <c r="BH29" s="74">
        <v>165790</v>
      </c>
      <c r="BI29" s="74">
        <v>21208</v>
      </c>
      <c r="BJ29" s="74">
        <v>14921</v>
      </c>
      <c r="BK29" s="75">
        <v>50524182</v>
      </c>
      <c r="BL29" s="76">
        <v>0</v>
      </c>
      <c r="BM29" s="74">
        <v>332893</v>
      </c>
      <c r="BN29" s="74">
        <v>432</v>
      </c>
      <c r="BO29" s="74">
        <v>7753263</v>
      </c>
      <c r="BP29" s="74">
        <v>237958</v>
      </c>
      <c r="BQ29" s="74">
        <v>290513</v>
      </c>
      <c r="BR29" s="74">
        <v>20521</v>
      </c>
      <c r="BS29" s="74">
        <v>22880</v>
      </c>
      <c r="BT29" s="74">
        <v>16200</v>
      </c>
      <c r="BU29" s="75">
        <v>39080</v>
      </c>
      <c r="BV29" s="76">
        <v>5720</v>
      </c>
      <c r="BW29" s="74">
        <v>0</v>
      </c>
      <c r="BX29" s="74">
        <v>5720</v>
      </c>
      <c r="BY29" s="74">
        <v>0</v>
      </c>
      <c r="BZ29" s="74">
        <v>0</v>
      </c>
      <c r="CA29" s="74">
        <v>483780</v>
      </c>
      <c r="CB29" s="74">
        <v>18140</v>
      </c>
      <c r="CC29" s="74">
        <v>501920</v>
      </c>
      <c r="CD29" s="75">
        <v>78590</v>
      </c>
      <c r="CE29" s="76">
        <v>231660</v>
      </c>
      <c r="CF29" s="74">
        <v>198450</v>
      </c>
      <c r="CG29" s="74">
        <v>59660</v>
      </c>
      <c r="CH29" s="74">
        <v>54900</v>
      </c>
      <c r="CI29" s="74">
        <v>544670</v>
      </c>
      <c r="CJ29" s="74">
        <v>7130</v>
      </c>
      <c r="CK29" s="74">
        <v>2038080</v>
      </c>
      <c r="CL29" s="75">
        <v>11850338</v>
      </c>
      <c r="CM29" s="76">
        <v>52323894</v>
      </c>
      <c r="CN29" s="74">
        <v>0</v>
      </c>
      <c r="CO29" s="74">
        <v>0</v>
      </c>
      <c r="CP29" s="74">
        <v>52323894</v>
      </c>
      <c r="CQ29" s="74">
        <v>0</v>
      </c>
      <c r="CR29" s="74">
        <v>991700</v>
      </c>
      <c r="CS29" s="74">
        <v>24775</v>
      </c>
      <c r="CT29" s="74">
        <v>20409</v>
      </c>
      <c r="CU29" s="75">
        <v>1036884</v>
      </c>
      <c r="CV29" s="76">
        <v>36206</v>
      </c>
      <c r="CW29" s="74">
        <v>0</v>
      </c>
      <c r="CX29" s="74">
        <v>36206</v>
      </c>
      <c r="CY29" s="74">
        <v>157628</v>
      </c>
      <c r="CZ29" s="74">
        <v>314312</v>
      </c>
      <c r="DA29" s="74">
        <v>37495</v>
      </c>
      <c r="DB29" s="74">
        <v>31152</v>
      </c>
      <c r="DC29" s="75">
        <v>53937571</v>
      </c>
      <c r="DD29" s="76">
        <v>0</v>
      </c>
      <c r="DE29" s="74">
        <v>364672</v>
      </c>
      <c r="DF29" s="74">
        <v>122</v>
      </c>
      <c r="DG29" s="74">
        <v>6787848</v>
      </c>
      <c r="DH29" s="74">
        <v>287435</v>
      </c>
      <c r="DI29" s="74">
        <v>242033</v>
      </c>
      <c r="DJ29" s="74">
        <v>20430</v>
      </c>
      <c r="DK29" s="74">
        <v>22620</v>
      </c>
      <c r="DL29" s="74">
        <v>24900</v>
      </c>
      <c r="DM29" s="75">
        <v>47520</v>
      </c>
      <c r="DN29" s="76">
        <v>3640</v>
      </c>
      <c r="DO29" s="74">
        <v>0</v>
      </c>
      <c r="DP29" s="74">
        <v>3640</v>
      </c>
      <c r="DQ29" s="74">
        <v>0</v>
      </c>
      <c r="DR29" s="74">
        <v>0</v>
      </c>
      <c r="DS29" s="74">
        <v>88000</v>
      </c>
      <c r="DT29" s="74">
        <v>4390</v>
      </c>
      <c r="DU29" s="74">
        <v>92390</v>
      </c>
      <c r="DV29" s="75">
        <v>13260</v>
      </c>
      <c r="DW29" s="76">
        <v>239250</v>
      </c>
      <c r="DX29" s="74">
        <v>252450</v>
      </c>
      <c r="DY29" s="74">
        <v>61560</v>
      </c>
      <c r="DZ29" s="74">
        <v>53550</v>
      </c>
      <c r="EA29" s="74">
        <v>606810</v>
      </c>
      <c r="EB29" s="74">
        <v>12190</v>
      </c>
      <c r="EC29" s="74">
        <v>1685640</v>
      </c>
      <c r="ED29" s="75">
        <v>10163868</v>
      </c>
      <c r="EE29" s="76">
        <v>84814664</v>
      </c>
      <c r="EF29" s="74">
        <v>0</v>
      </c>
      <c r="EG29" s="74">
        <v>0</v>
      </c>
      <c r="EH29" s="74">
        <v>84814664</v>
      </c>
      <c r="EI29" s="74">
        <v>0</v>
      </c>
      <c r="EJ29" s="74">
        <v>2033137</v>
      </c>
      <c r="EK29" s="74">
        <v>10307</v>
      </c>
      <c r="EL29" s="74">
        <v>58339</v>
      </c>
      <c r="EM29" s="75">
        <v>2101783</v>
      </c>
      <c r="EN29" s="76">
        <v>42078</v>
      </c>
      <c r="EO29" s="74">
        <v>0</v>
      </c>
      <c r="EP29" s="74">
        <v>42078</v>
      </c>
      <c r="EQ29" s="74">
        <v>926678</v>
      </c>
      <c r="ER29" s="74">
        <v>1183155</v>
      </c>
      <c r="ES29" s="74">
        <v>302248</v>
      </c>
      <c r="ET29" s="74">
        <v>29008</v>
      </c>
      <c r="EU29" s="75">
        <v>89399614</v>
      </c>
      <c r="EV29" s="76">
        <v>212</v>
      </c>
      <c r="EW29" s="74">
        <v>591758</v>
      </c>
      <c r="EX29" s="74">
        <v>422</v>
      </c>
      <c r="EY29" s="74">
        <v>5789526</v>
      </c>
      <c r="EZ29" s="74">
        <v>468156</v>
      </c>
      <c r="FA29" s="74">
        <v>190969</v>
      </c>
      <c r="FB29" s="74">
        <v>22596</v>
      </c>
      <c r="FC29" s="74">
        <v>19500</v>
      </c>
      <c r="FD29" s="74">
        <v>27300</v>
      </c>
      <c r="FE29" s="75">
        <v>46800</v>
      </c>
      <c r="FF29" s="76">
        <v>4420</v>
      </c>
      <c r="FG29" s="74">
        <v>0</v>
      </c>
      <c r="FH29" s="74">
        <v>4420</v>
      </c>
      <c r="FI29" s="74">
        <v>0</v>
      </c>
      <c r="FJ29" s="74">
        <v>0</v>
      </c>
      <c r="FK29" s="74">
        <v>0</v>
      </c>
      <c r="FL29" s="74">
        <v>0</v>
      </c>
      <c r="FM29" s="74">
        <v>0</v>
      </c>
      <c r="FN29" s="75">
        <v>0</v>
      </c>
      <c r="FO29" s="76">
        <v>234630</v>
      </c>
      <c r="FP29" s="74">
        <v>221850</v>
      </c>
      <c r="FQ29" s="74">
        <v>71440</v>
      </c>
      <c r="FR29" s="74">
        <v>49050</v>
      </c>
      <c r="FS29" s="74">
        <v>576970</v>
      </c>
      <c r="FT29" s="74">
        <v>7820</v>
      </c>
      <c r="FU29" s="74">
        <v>1379400</v>
      </c>
      <c r="FV29" s="75">
        <v>9078627</v>
      </c>
      <c r="FW29" s="76">
        <v>694703392</v>
      </c>
      <c r="FX29" s="74">
        <v>4477</v>
      </c>
      <c r="FY29" s="74">
        <v>0</v>
      </c>
      <c r="FZ29" s="74">
        <v>694707869</v>
      </c>
      <c r="GA29" s="74">
        <v>0</v>
      </c>
      <c r="GB29" s="74">
        <v>15391368</v>
      </c>
      <c r="GC29" s="74">
        <v>112770</v>
      </c>
      <c r="GD29" s="74">
        <v>1394806</v>
      </c>
      <c r="GE29" s="75">
        <v>16898944</v>
      </c>
      <c r="GF29" s="76">
        <v>190905</v>
      </c>
      <c r="GG29" s="74">
        <v>0</v>
      </c>
      <c r="GH29" s="74">
        <v>190905</v>
      </c>
      <c r="GI29" s="74">
        <v>2956039</v>
      </c>
      <c r="GJ29" s="74">
        <v>2837584</v>
      </c>
      <c r="GK29" s="74">
        <v>500112</v>
      </c>
      <c r="GL29" s="74">
        <v>317859</v>
      </c>
      <c r="GM29" s="75">
        <v>718409312</v>
      </c>
      <c r="GN29" s="76">
        <v>9351</v>
      </c>
      <c r="GO29" s="74">
        <v>5554960</v>
      </c>
      <c r="GP29" s="74">
        <v>3495</v>
      </c>
      <c r="GQ29" s="74">
        <v>116494281</v>
      </c>
      <c r="GR29" s="74">
        <v>3003406</v>
      </c>
      <c r="GS29" s="74">
        <v>5670632</v>
      </c>
      <c r="GT29" s="74">
        <v>301498</v>
      </c>
      <c r="GU29" s="74">
        <v>760500</v>
      </c>
      <c r="GV29" s="74">
        <v>627300</v>
      </c>
      <c r="GW29" s="75">
        <v>1387800</v>
      </c>
      <c r="GX29" s="76">
        <v>479700</v>
      </c>
      <c r="GY29" s="74">
        <v>434700</v>
      </c>
      <c r="GZ29" s="74">
        <v>914400</v>
      </c>
      <c r="HA29" s="74">
        <v>65260</v>
      </c>
      <c r="HB29" s="74">
        <v>10920</v>
      </c>
      <c r="HC29" s="74">
        <v>5969260</v>
      </c>
      <c r="HD29" s="74">
        <v>1989670</v>
      </c>
      <c r="HE29" s="74">
        <v>7958930</v>
      </c>
      <c r="HF29" s="75">
        <v>1492030</v>
      </c>
      <c r="HG29" s="76">
        <v>3954720</v>
      </c>
      <c r="HH29" s="74">
        <v>2482200</v>
      </c>
      <c r="HI29" s="74">
        <v>1067040</v>
      </c>
      <c r="HJ29" s="74">
        <v>1525050</v>
      </c>
      <c r="HK29" s="74">
        <v>9029010</v>
      </c>
      <c r="HL29" s="74">
        <v>195960</v>
      </c>
      <c r="HM29" s="74">
        <v>62777880</v>
      </c>
      <c r="HN29" s="75">
        <v>214866318</v>
      </c>
    </row>
    <row r="30" spans="1:222" s="26" customFormat="1" ht="12" customHeight="1" x14ac:dyDescent="0.2">
      <c r="A30" s="27">
        <v>18</v>
      </c>
      <c r="B30" s="28" t="s">
        <v>78</v>
      </c>
      <c r="C30" s="69">
        <v>53385546</v>
      </c>
      <c r="D30" s="70">
        <v>0</v>
      </c>
      <c r="E30" s="70">
        <v>0</v>
      </c>
      <c r="F30" s="70">
        <v>53385546</v>
      </c>
      <c r="G30" s="70">
        <v>0</v>
      </c>
      <c r="H30" s="70">
        <v>318181</v>
      </c>
      <c r="I30" s="70">
        <v>0</v>
      </c>
      <c r="J30" s="70">
        <v>65582</v>
      </c>
      <c r="K30" s="71">
        <v>383763</v>
      </c>
      <c r="L30" s="72">
        <v>7567</v>
      </c>
      <c r="M30" s="70">
        <v>0</v>
      </c>
      <c r="N30" s="70">
        <v>7567</v>
      </c>
      <c r="O30" s="70">
        <v>34339</v>
      </c>
      <c r="P30" s="70">
        <v>127573</v>
      </c>
      <c r="Q30" s="70">
        <v>14635</v>
      </c>
      <c r="R30" s="70">
        <v>17164</v>
      </c>
      <c r="S30" s="71">
        <v>53970587</v>
      </c>
      <c r="T30" s="72">
        <v>0</v>
      </c>
      <c r="U30" s="70">
        <v>366793</v>
      </c>
      <c r="V30" s="70">
        <v>31</v>
      </c>
      <c r="W30" s="70">
        <v>9227399</v>
      </c>
      <c r="X30" s="70">
        <v>247524</v>
      </c>
      <c r="Y30" s="70">
        <v>377362</v>
      </c>
      <c r="Z30" s="70">
        <v>27454</v>
      </c>
      <c r="AA30" s="70">
        <v>27040</v>
      </c>
      <c r="AB30" s="70">
        <v>22800</v>
      </c>
      <c r="AC30" s="71">
        <v>49840</v>
      </c>
      <c r="AD30" s="72">
        <v>8060</v>
      </c>
      <c r="AE30" s="70">
        <v>0</v>
      </c>
      <c r="AF30" s="70">
        <v>8060</v>
      </c>
      <c r="AG30" s="70">
        <v>0</v>
      </c>
      <c r="AH30" s="70">
        <v>0</v>
      </c>
      <c r="AI30" s="70">
        <v>606650</v>
      </c>
      <c r="AJ30" s="70">
        <v>23180</v>
      </c>
      <c r="AK30" s="70">
        <v>629830</v>
      </c>
      <c r="AL30" s="71">
        <v>125480</v>
      </c>
      <c r="AM30" s="72">
        <v>273570</v>
      </c>
      <c r="AN30" s="70">
        <v>225900</v>
      </c>
      <c r="AO30" s="70">
        <v>112100</v>
      </c>
      <c r="AP30" s="70">
        <v>79650</v>
      </c>
      <c r="AQ30" s="70">
        <v>691220</v>
      </c>
      <c r="AR30" s="70">
        <v>9430</v>
      </c>
      <c r="AS30" s="70">
        <v>2754510</v>
      </c>
      <c r="AT30" s="71">
        <v>14514902</v>
      </c>
      <c r="AU30" s="72">
        <v>28617049</v>
      </c>
      <c r="AV30" s="70">
        <v>0</v>
      </c>
      <c r="AW30" s="70">
        <v>0</v>
      </c>
      <c r="AX30" s="70">
        <v>28617049</v>
      </c>
      <c r="AY30" s="70">
        <v>0</v>
      </c>
      <c r="AZ30" s="70">
        <v>595273</v>
      </c>
      <c r="BA30" s="70">
        <v>0</v>
      </c>
      <c r="BB30" s="70">
        <v>0</v>
      </c>
      <c r="BC30" s="71">
        <v>595273</v>
      </c>
      <c r="BD30" s="72">
        <v>18587</v>
      </c>
      <c r="BE30" s="70">
        <v>0</v>
      </c>
      <c r="BF30" s="70">
        <v>18587</v>
      </c>
      <c r="BG30" s="70">
        <v>80073</v>
      </c>
      <c r="BH30" s="70">
        <v>93345</v>
      </c>
      <c r="BI30" s="70">
        <v>11306</v>
      </c>
      <c r="BJ30" s="70">
        <v>7349</v>
      </c>
      <c r="BK30" s="71">
        <v>29422982</v>
      </c>
      <c r="BL30" s="72">
        <v>0</v>
      </c>
      <c r="BM30" s="70">
        <v>225922</v>
      </c>
      <c r="BN30" s="70">
        <v>48</v>
      </c>
      <c r="BO30" s="70">
        <v>4410783</v>
      </c>
      <c r="BP30" s="70">
        <v>154556</v>
      </c>
      <c r="BQ30" s="70">
        <v>165393</v>
      </c>
      <c r="BR30" s="70">
        <v>13299</v>
      </c>
      <c r="BS30" s="70">
        <v>12740</v>
      </c>
      <c r="BT30" s="70">
        <v>20100</v>
      </c>
      <c r="BU30" s="71">
        <v>32840</v>
      </c>
      <c r="BV30" s="72">
        <v>1820</v>
      </c>
      <c r="BW30" s="70">
        <v>0</v>
      </c>
      <c r="BX30" s="70">
        <v>1820</v>
      </c>
      <c r="BY30" s="70">
        <v>0</v>
      </c>
      <c r="BZ30" s="70">
        <v>0</v>
      </c>
      <c r="CA30" s="70">
        <v>267080</v>
      </c>
      <c r="CB30" s="70">
        <v>9760</v>
      </c>
      <c r="CC30" s="70">
        <v>276840</v>
      </c>
      <c r="CD30" s="71">
        <v>50550</v>
      </c>
      <c r="CE30" s="72">
        <v>143220</v>
      </c>
      <c r="CF30" s="70">
        <v>128700</v>
      </c>
      <c r="CG30" s="70">
        <v>44460</v>
      </c>
      <c r="CH30" s="70">
        <v>36900</v>
      </c>
      <c r="CI30" s="70">
        <v>353280</v>
      </c>
      <c r="CJ30" s="70">
        <v>6440</v>
      </c>
      <c r="CK30" s="70">
        <v>1168200</v>
      </c>
      <c r="CL30" s="71">
        <v>6859923</v>
      </c>
      <c r="CM30" s="72">
        <v>30327262</v>
      </c>
      <c r="CN30" s="70">
        <v>1</v>
      </c>
      <c r="CO30" s="70">
        <v>0</v>
      </c>
      <c r="CP30" s="70">
        <v>30327263</v>
      </c>
      <c r="CQ30" s="70">
        <v>0</v>
      </c>
      <c r="CR30" s="70">
        <v>256907</v>
      </c>
      <c r="CS30" s="70">
        <v>0</v>
      </c>
      <c r="CT30" s="70">
        <v>6979</v>
      </c>
      <c r="CU30" s="71">
        <v>263886</v>
      </c>
      <c r="CV30" s="72">
        <v>6221</v>
      </c>
      <c r="CW30" s="70">
        <v>0</v>
      </c>
      <c r="CX30" s="70">
        <v>6221</v>
      </c>
      <c r="CY30" s="70">
        <v>9200</v>
      </c>
      <c r="CZ30" s="70">
        <v>161486</v>
      </c>
      <c r="DA30" s="70">
        <v>25556</v>
      </c>
      <c r="DB30" s="70">
        <v>15132</v>
      </c>
      <c r="DC30" s="71">
        <v>30808744</v>
      </c>
      <c r="DD30" s="72">
        <v>1722</v>
      </c>
      <c r="DE30" s="70">
        <v>239760</v>
      </c>
      <c r="DF30" s="70">
        <v>0</v>
      </c>
      <c r="DG30" s="70">
        <v>3895265</v>
      </c>
      <c r="DH30" s="70">
        <v>193175</v>
      </c>
      <c r="DI30" s="70">
        <v>139781</v>
      </c>
      <c r="DJ30" s="70">
        <v>12427</v>
      </c>
      <c r="DK30" s="70">
        <v>13000</v>
      </c>
      <c r="DL30" s="70">
        <v>14400</v>
      </c>
      <c r="DM30" s="71">
        <v>27400</v>
      </c>
      <c r="DN30" s="72">
        <v>3120</v>
      </c>
      <c r="DO30" s="70">
        <v>0</v>
      </c>
      <c r="DP30" s="70">
        <v>3120</v>
      </c>
      <c r="DQ30" s="70">
        <v>0</v>
      </c>
      <c r="DR30" s="70">
        <v>0</v>
      </c>
      <c r="DS30" s="70">
        <v>50710</v>
      </c>
      <c r="DT30" s="70">
        <v>1540</v>
      </c>
      <c r="DU30" s="70">
        <v>52250</v>
      </c>
      <c r="DV30" s="71">
        <v>6780</v>
      </c>
      <c r="DW30" s="72">
        <v>147180</v>
      </c>
      <c r="DX30" s="70">
        <v>138150</v>
      </c>
      <c r="DY30" s="70">
        <v>52440</v>
      </c>
      <c r="DZ30" s="70">
        <v>29700</v>
      </c>
      <c r="EA30" s="70">
        <v>367470</v>
      </c>
      <c r="EB30" s="70">
        <v>3910</v>
      </c>
      <c r="EC30" s="70">
        <v>977460</v>
      </c>
      <c r="ED30" s="71">
        <v>5920520</v>
      </c>
      <c r="EE30" s="72">
        <v>52507911</v>
      </c>
      <c r="EF30" s="70">
        <v>0</v>
      </c>
      <c r="EG30" s="70">
        <v>0</v>
      </c>
      <c r="EH30" s="70">
        <v>52507911</v>
      </c>
      <c r="EI30" s="70">
        <v>0</v>
      </c>
      <c r="EJ30" s="70">
        <v>1264835</v>
      </c>
      <c r="EK30" s="70">
        <v>0</v>
      </c>
      <c r="EL30" s="70">
        <v>5812</v>
      </c>
      <c r="EM30" s="71">
        <v>1270647</v>
      </c>
      <c r="EN30" s="72">
        <v>22336</v>
      </c>
      <c r="EO30" s="70">
        <v>0</v>
      </c>
      <c r="EP30" s="70">
        <v>22336</v>
      </c>
      <c r="EQ30" s="70">
        <v>2860198</v>
      </c>
      <c r="ER30" s="70">
        <v>922330</v>
      </c>
      <c r="ES30" s="70">
        <v>70940</v>
      </c>
      <c r="ET30" s="70">
        <v>165137</v>
      </c>
      <c r="EU30" s="71">
        <v>57819499</v>
      </c>
      <c r="EV30" s="72">
        <v>1184</v>
      </c>
      <c r="EW30" s="70">
        <v>376495</v>
      </c>
      <c r="EX30" s="70">
        <v>91</v>
      </c>
      <c r="EY30" s="70">
        <v>3552270</v>
      </c>
      <c r="EZ30" s="70">
        <v>269794</v>
      </c>
      <c r="FA30" s="70">
        <v>117560</v>
      </c>
      <c r="FB30" s="70">
        <v>13328</v>
      </c>
      <c r="FC30" s="70">
        <v>13000</v>
      </c>
      <c r="FD30" s="70">
        <v>10500</v>
      </c>
      <c r="FE30" s="71">
        <v>23500</v>
      </c>
      <c r="FF30" s="72">
        <v>3120</v>
      </c>
      <c r="FG30" s="70">
        <v>0</v>
      </c>
      <c r="FH30" s="70">
        <v>3120</v>
      </c>
      <c r="FI30" s="70">
        <v>0</v>
      </c>
      <c r="FJ30" s="70">
        <v>0</v>
      </c>
      <c r="FK30" s="70">
        <v>0</v>
      </c>
      <c r="FL30" s="70">
        <v>0</v>
      </c>
      <c r="FM30" s="70">
        <v>0</v>
      </c>
      <c r="FN30" s="71">
        <v>0</v>
      </c>
      <c r="FO30" s="72">
        <v>145200</v>
      </c>
      <c r="FP30" s="70">
        <v>119700</v>
      </c>
      <c r="FQ30" s="70">
        <v>60420</v>
      </c>
      <c r="FR30" s="70">
        <v>23850</v>
      </c>
      <c r="FS30" s="70">
        <v>349170</v>
      </c>
      <c r="FT30" s="70">
        <v>2990</v>
      </c>
      <c r="FU30" s="70">
        <v>838530</v>
      </c>
      <c r="FV30" s="71">
        <v>5547941</v>
      </c>
      <c r="FW30" s="72">
        <v>410949424</v>
      </c>
      <c r="FX30" s="70">
        <v>1</v>
      </c>
      <c r="FY30" s="70">
        <v>0</v>
      </c>
      <c r="FZ30" s="70">
        <v>410949425</v>
      </c>
      <c r="GA30" s="70">
        <v>0</v>
      </c>
      <c r="GB30" s="70">
        <v>10385391</v>
      </c>
      <c r="GC30" s="70">
        <v>83899</v>
      </c>
      <c r="GD30" s="70">
        <v>579349</v>
      </c>
      <c r="GE30" s="71">
        <v>11048639</v>
      </c>
      <c r="GF30" s="72">
        <v>163584</v>
      </c>
      <c r="GG30" s="70">
        <v>0</v>
      </c>
      <c r="GH30" s="70">
        <v>163584</v>
      </c>
      <c r="GI30" s="70">
        <v>3608343</v>
      </c>
      <c r="GJ30" s="70">
        <v>1750404</v>
      </c>
      <c r="GK30" s="70">
        <v>182978</v>
      </c>
      <c r="GL30" s="70">
        <v>282134</v>
      </c>
      <c r="GM30" s="71">
        <v>427985507</v>
      </c>
      <c r="GN30" s="72">
        <v>8796</v>
      </c>
      <c r="GO30" s="70">
        <v>3653225</v>
      </c>
      <c r="GP30" s="70">
        <v>971</v>
      </c>
      <c r="GQ30" s="70">
        <v>68316950</v>
      </c>
      <c r="GR30" s="70">
        <v>1936167</v>
      </c>
      <c r="GS30" s="70">
        <v>3480373</v>
      </c>
      <c r="GT30" s="70">
        <v>205002</v>
      </c>
      <c r="GU30" s="70">
        <v>432120</v>
      </c>
      <c r="GV30" s="70">
        <v>389400</v>
      </c>
      <c r="GW30" s="71">
        <v>821520</v>
      </c>
      <c r="GX30" s="72">
        <v>313820</v>
      </c>
      <c r="GY30" s="70">
        <v>279900</v>
      </c>
      <c r="GZ30" s="70">
        <v>593720</v>
      </c>
      <c r="HA30" s="70">
        <v>37700</v>
      </c>
      <c r="HB30" s="70">
        <v>6240</v>
      </c>
      <c r="HC30" s="70">
        <v>3739560</v>
      </c>
      <c r="HD30" s="70">
        <v>914190</v>
      </c>
      <c r="HE30" s="70">
        <v>4653750</v>
      </c>
      <c r="HF30" s="71">
        <v>1019500</v>
      </c>
      <c r="HG30" s="72">
        <v>2493810</v>
      </c>
      <c r="HH30" s="70">
        <v>1590750</v>
      </c>
      <c r="HI30" s="70">
        <v>831820</v>
      </c>
      <c r="HJ30" s="70">
        <v>1150650</v>
      </c>
      <c r="HK30" s="70">
        <v>6067030</v>
      </c>
      <c r="HL30" s="70">
        <v>124890</v>
      </c>
      <c r="HM30" s="70">
        <v>37257000</v>
      </c>
      <c r="HN30" s="71">
        <v>128181863</v>
      </c>
    </row>
    <row r="31" spans="1:222" s="26" customFormat="1" ht="12" customHeight="1" x14ac:dyDescent="0.2">
      <c r="A31" s="29">
        <v>19</v>
      </c>
      <c r="B31" s="30" t="s">
        <v>79</v>
      </c>
      <c r="C31" s="73">
        <v>132090874</v>
      </c>
      <c r="D31" s="74">
        <v>0</v>
      </c>
      <c r="E31" s="74">
        <v>0</v>
      </c>
      <c r="F31" s="74">
        <v>132090874</v>
      </c>
      <c r="G31" s="74">
        <v>0</v>
      </c>
      <c r="H31" s="74">
        <v>1715544</v>
      </c>
      <c r="I31" s="74">
        <v>0</v>
      </c>
      <c r="J31" s="74">
        <v>4952</v>
      </c>
      <c r="K31" s="75">
        <v>1720496</v>
      </c>
      <c r="L31" s="76">
        <v>85113</v>
      </c>
      <c r="M31" s="74">
        <v>1980</v>
      </c>
      <c r="N31" s="74">
        <v>87093</v>
      </c>
      <c r="O31" s="74">
        <v>1056657</v>
      </c>
      <c r="P31" s="74">
        <v>228365</v>
      </c>
      <c r="Q31" s="74">
        <v>44364</v>
      </c>
      <c r="R31" s="74">
        <v>63565</v>
      </c>
      <c r="S31" s="75">
        <v>135291414</v>
      </c>
      <c r="T31" s="76">
        <v>0</v>
      </c>
      <c r="U31" s="74">
        <v>771535</v>
      </c>
      <c r="V31" s="74">
        <v>428</v>
      </c>
      <c r="W31" s="74">
        <v>23117497</v>
      </c>
      <c r="X31" s="74">
        <v>610615</v>
      </c>
      <c r="Y31" s="74">
        <v>971328</v>
      </c>
      <c r="Z31" s="74">
        <v>65148</v>
      </c>
      <c r="AA31" s="74">
        <v>82940</v>
      </c>
      <c r="AB31" s="74">
        <v>66900</v>
      </c>
      <c r="AC31" s="75">
        <v>149840</v>
      </c>
      <c r="AD31" s="76">
        <v>28340</v>
      </c>
      <c r="AE31" s="74">
        <v>0</v>
      </c>
      <c r="AF31" s="74">
        <v>28340</v>
      </c>
      <c r="AG31" s="74">
        <v>0</v>
      </c>
      <c r="AH31" s="74">
        <v>0</v>
      </c>
      <c r="AI31" s="74">
        <v>1714240</v>
      </c>
      <c r="AJ31" s="74">
        <v>62960</v>
      </c>
      <c r="AK31" s="74">
        <v>1777200</v>
      </c>
      <c r="AL31" s="75">
        <v>317170</v>
      </c>
      <c r="AM31" s="76">
        <v>719730</v>
      </c>
      <c r="AN31" s="74">
        <v>697950</v>
      </c>
      <c r="AO31" s="74">
        <v>162640</v>
      </c>
      <c r="AP31" s="74">
        <v>193500</v>
      </c>
      <c r="AQ31" s="74">
        <v>1773820</v>
      </c>
      <c r="AR31" s="74">
        <v>24840</v>
      </c>
      <c r="AS31" s="74">
        <v>6791730</v>
      </c>
      <c r="AT31" s="75">
        <v>36399063</v>
      </c>
      <c r="AU31" s="76">
        <v>69918598</v>
      </c>
      <c r="AV31" s="74">
        <v>0</v>
      </c>
      <c r="AW31" s="74">
        <v>0</v>
      </c>
      <c r="AX31" s="74">
        <v>69918598</v>
      </c>
      <c r="AY31" s="74">
        <v>0</v>
      </c>
      <c r="AZ31" s="74">
        <v>810606</v>
      </c>
      <c r="BA31" s="74">
        <v>0</v>
      </c>
      <c r="BB31" s="74">
        <v>45408</v>
      </c>
      <c r="BC31" s="75">
        <v>856014</v>
      </c>
      <c r="BD31" s="76">
        <v>5560</v>
      </c>
      <c r="BE31" s="74">
        <v>0</v>
      </c>
      <c r="BF31" s="74">
        <v>5560</v>
      </c>
      <c r="BG31" s="74">
        <v>95771</v>
      </c>
      <c r="BH31" s="74">
        <v>222073</v>
      </c>
      <c r="BI31" s="74">
        <v>52713</v>
      </c>
      <c r="BJ31" s="74">
        <v>11788</v>
      </c>
      <c r="BK31" s="75">
        <v>71162517</v>
      </c>
      <c r="BL31" s="76">
        <v>0</v>
      </c>
      <c r="BM31" s="74">
        <v>393029</v>
      </c>
      <c r="BN31" s="74">
        <v>370</v>
      </c>
      <c r="BO31" s="74">
        <v>10893777</v>
      </c>
      <c r="BP31" s="74">
        <v>351025</v>
      </c>
      <c r="BQ31" s="74">
        <v>421430</v>
      </c>
      <c r="BR31" s="74">
        <v>32296</v>
      </c>
      <c r="BS31" s="74">
        <v>34060</v>
      </c>
      <c r="BT31" s="74">
        <v>22500</v>
      </c>
      <c r="BU31" s="75">
        <v>56560</v>
      </c>
      <c r="BV31" s="76">
        <v>10920</v>
      </c>
      <c r="BW31" s="74">
        <v>0</v>
      </c>
      <c r="BX31" s="74">
        <v>10920</v>
      </c>
      <c r="BY31" s="74">
        <v>0</v>
      </c>
      <c r="BZ31" s="74">
        <v>0</v>
      </c>
      <c r="CA31" s="74">
        <v>780560</v>
      </c>
      <c r="CB31" s="74">
        <v>22320</v>
      </c>
      <c r="CC31" s="74">
        <v>802880</v>
      </c>
      <c r="CD31" s="75">
        <v>142110</v>
      </c>
      <c r="CE31" s="76">
        <v>374220</v>
      </c>
      <c r="CF31" s="74">
        <v>380700</v>
      </c>
      <c r="CG31" s="74">
        <v>86640</v>
      </c>
      <c r="CH31" s="74">
        <v>68850</v>
      </c>
      <c r="CI31" s="74">
        <v>910410</v>
      </c>
      <c r="CJ31" s="74">
        <v>7360</v>
      </c>
      <c r="CK31" s="74">
        <v>2846250</v>
      </c>
      <c r="CL31" s="75">
        <v>16868047</v>
      </c>
      <c r="CM31" s="76">
        <v>71189367</v>
      </c>
      <c r="CN31" s="74">
        <v>0</v>
      </c>
      <c r="CO31" s="74">
        <v>0</v>
      </c>
      <c r="CP31" s="74">
        <v>71189367</v>
      </c>
      <c r="CQ31" s="74">
        <v>0</v>
      </c>
      <c r="CR31" s="74">
        <v>1732096</v>
      </c>
      <c r="CS31" s="74">
        <v>0</v>
      </c>
      <c r="CT31" s="74">
        <v>0</v>
      </c>
      <c r="CU31" s="75">
        <v>1732096</v>
      </c>
      <c r="CV31" s="76">
        <v>4237</v>
      </c>
      <c r="CW31" s="74">
        <v>0</v>
      </c>
      <c r="CX31" s="74">
        <v>4237</v>
      </c>
      <c r="CY31" s="74">
        <v>430695</v>
      </c>
      <c r="CZ31" s="74">
        <v>70279</v>
      </c>
      <c r="DA31" s="74">
        <v>46438</v>
      </c>
      <c r="DB31" s="74">
        <v>4941</v>
      </c>
      <c r="DC31" s="75">
        <v>73478053</v>
      </c>
      <c r="DD31" s="76">
        <v>0</v>
      </c>
      <c r="DE31" s="74">
        <v>490181</v>
      </c>
      <c r="DF31" s="74">
        <v>71</v>
      </c>
      <c r="DG31" s="74">
        <v>9232643</v>
      </c>
      <c r="DH31" s="74">
        <v>362525</v>
      </c>
      <c r="DI31" s="74">
        <v>336322</v>
      </c>
      <c r="DJ31" s="74">
        <v>30467</v>
      </c>
      <c r="DK31" s="74">
        <v>31720</v>
      </c>
      <c r="DL31" s="74">
        <v>32100</v>
      </c>
      <c r="DM31" s="75">
        <v>63820</v>
      </c>
      <c r="DN31" s="76">
        <v>4420</v>
      </c>
      <c r="DO31" s="74">
        <v>0</v>
      </c>
      <c r="DP31" s="74">
        <v>4420</v>
      </c>
      <c r="DQ31" s="74">
        <v>0</v>
      </c>
      <c r="DR31" s="74">
        <v>0</v>
      </c>
      <c r="DS31" s="74">
        <v>130460</v>
      </c>
      <c r="DT31" s="74">
        <v>7060</v>
      </c>
      <c r="DU31" s="74">
        <v>137520</v>
      </c>
      <c r="DV31" s="75">
        <v>22430</v>
      </c>
      <c r="DW31" s="76">
        <v>380820</v>
      </c>
      <c r="DX31" s="74">
        <v>407700</v>
      </c>
      <c r="DY31" s="74">
        <v>91200</v>
      </c>
      <c r="DZ31" s="74">
        <v>57150</v>
      </c>
      <c r="EA31" s="74">
        <v>936870</v>
      </c>
      <c r="EB31" s="74">
        <v>12650</v>
      </c>
      <c r="EC31" s="74">
        <v>2291520</v>
      </c>
      <c r="ED31" s="75">
        <v>13921368</v>
      </c>
      <c r="EE31" s="76">
        <v>136423801</v>
      </c>
      <c r="EF31" s="74">
        <v>0</v>
      </c>
      <c r="EG31" s="74">
        <v>0</v>
      </c>
      <c r="EH31" s="74">
        <v>136423801</v>
      </c>
      <c r="EI31" s="74">
        <v>0</v>
      </c>
      <c r="EJ31" s="74">
        <v>6937516</v>
      </c>
      <c r="EK31" s="74">
        <v>111833</v>
      </c>
      <c r="EL31" s="74">
        <v>259719</v>
      </c>
      <c r="EM31" s="75">
        <v>7309068</v>
      </c>
      <c r="EN31" s="76">
        <v>123669</v>
      </c>
      <c r="EO31" s="74">
        <v>0</v>
      </c>
      <c r="EP31" s="74">
        <v>123669</v>
      </c>
      <c r="EQ31" s="74">
        <v>3790412</v>
      </c>
      <c r="ER31" s="74">
        <v>986486</v>
      </c>
      <c r="ES31" s="74">
        <v>814203</v>
      </c>
      <c r="ET31" s="74">
        <v>135141</v>
      </c>
      <c r="EU31" s="75">
        <v>149582780</v>
      </c>
      <c r="EV31" s="76">
        <v>2952</v>
      </c>
      <c r="EW31" s="74">
        <v>965077</v>
      </c>
      <c r="EX31" s="74">
        <v>351</v>
      </c>
      <c r="EY31" s="74">
        <v>8883955</v>
      </c>
      <c r="EZ31" s="74">
        <v>676144</v>
      </c>
      <c r="FA31" s="74">
        <v>296194</v>
      </c>
      <c r="FB31" s="74">
        <v>38666</v>
      </c>
      <c r="FC31" s="74">
        <v>31980</v>
      </c>
      <c r="FD31" s="74">
        <v>40500</v>
      </c>
      <c r="FE31" s="75">
        <v>72480</v>
      </c>
      <c r="FF31" s="76">
        <v>7020</v>
      </c>
      <c r="FG31" s="74">
        <v>0</v>
      </c>
      <c r="FH31" s="74">
        <v>7020</v>
      </c>
      <c r="FI31" s="74">
        <v>0</v>
      </c>
      <c r="FJ31" s="74">
        <v>0</v>
      </c>
      <c r="FK31" s="74">
        <v>0</v>
      </c>
      <c r="FL31" s="74">
        <v>0</v>
      </c>
      <c r="FM31" s="74">
        <v>0</v>
      </c>
      <c r="FN31" s="75">
        <v>0</v>
      </c>
      <c r="FO31" s="76">
        <v>385440</v>
      </c>
      <c r="FP31" s="74">
        <v>402750</v>
      </c>
      <c r="FQ31" s="74">
        <v>108680</v>
      </c>
      <c r="FR31" s="74">
        <v>68400</v>
      </c>
      <c r="FS31" s="74">
        <v>965270</v>
      </c>
      <c r="FT31" s="74">
        <v>12880</v>
      </c>
      <c r="FU31" s="74">
        <v>2123220</v>
      </c>
      <c r="FV31" s="75">
        <v>14043858</v>
      </c>
      <c r="FW31" s="76">
        <v>1066710396</v>
      </c>
      <c r="FX31" s="74">
        <v>122</v>
      </c>
      <c r="FY31" s="74">
        <v>0</v>
      </c>
      <c r="FZ31" s="74">
        <v>1066710518</v>
      </c>
      <c r="GA31" s="74">
        <v>0</v>
      </c>
      <c r="GB31" s="74">
        <v>27360215</v>
      </c>
      <c r="GC31" s="74">
        <v>138470</v>
      </c>
      <c r="GD31" s="74">
        <v>2328882</v>
      </c>
      <c r="GE31" s="75">
        <v>29827567</v>
      </c>
      <c r="GF31" s="76">
        <v>397226</v>
      </c>
      <c r="GG31" s="74">
        <v>1980</v>
      </c>
      <c r="GH31" s="74">
        <v>399206</v>
      </c>
      <c r="GI31" s="74">
        <v>7466218</v>
      </c>
      <c r="GJ31" s="74">
        <v>2527125</v>
      </c>
      <c r="GK31" s="74">
        <v>1095744</v>
      </c>
      <c r="GL31" s="74">
        <v>464099</v>
      </c>
      <c r="GM31" s="75">
        <v>1108490477</v>
      </c>
      <c r="GN31" s="76">
        <v>65210</v>
      </c>
      <c r="GO31" s="74">
        <v>8196429</v>
      </c>
      <c r="GP31" s="74">
        <v>4814</v>
      </c>
      <c r="GQ31" s="74">
        <v>180204574</v>
      </c>
      <c r="GR31" s="74">
        <v>4339088</v>
      </c>
      <c r="GS31" s="74">
        <v>9060628</v>
      </c>
      <c r="GT31" s="74">
        <v>483554</v>
      </c>
      <c r="GU31" s="74">
        <v>1179620</v>
      </c>
      <c r="GV31" s="74">
        <v>999000</v>
      </c>
      <c r="GW31" s="75">
        <v>2178620</v>
      </c>
      <c r="GX31" s="76">
        <v>726440</v>
      </c>
      <c r="GY31" s="74">
        <v>735600</v>
      </c>
      <c r="GZ31" s="74">
        <v>1462040</v>
      </c>
      <c r="HA31" s="74">
        <v>82940</v>
      </c>
      <c r="HB31" s="74">
        <v>10660</v>
      </c>
      <c r="HC31" s="74">
        <v>10227690</v>
      </c>
      <c r="HD31" s="74">
        <v>3198860</v>
      </c>
      <c r="HE31" s="74">
        <v>13426550</v>
      </c>
      <c r="HF31" s="75">
        <v>2611860</v>
      </c>
      <c r="HG31" s="76">
        <v>6242610</v>
      </c>
      <c r="HH31" s="74">
        <v>4590450</v>
      </c>
      <c r="HI31" s="74">
        <v>1504800</v>
      </c>
      <c r="HJ31" s="74">
        <v>2156400</v>
      </c>
      <c r="HK31" s="74">
        <v>14494260</v>
      </c>
      <c r="HL31" s="74">
        <v>300840</v>
      </c>
      <c r="HM31" s="74">
        <v>99260040</v>
      </c>
      <c r="HN31" s="75">
        <v>336177293</v>
      </c>
    </row>
    <row r="32" spans="1:222" s="26" customFormat="1" ht="12" customHeight="1" x14ac:dyDescent="0.2">
      <c r="A32" s="27">
        <v>20</v>
      </c>
      <c r="B32" s="28" t="s">
        <v>80</v>
      </c>
      <c r="C32" s="69">
        <v>192635753</v>
      </c>
      <c r="D32" s="70">
        <v>6298</v>
      </c>
      <c r="E32" s="70">
        <v>0</v>
      </c>
      <c r="F32" s="70">
        <v>192642051</v>
      </c>
      <c r="G32" s="70">
        <v>0</v>
      </c>
      <c r="H32" s="70">
        <v>3065456</v>
      </c>
      <c r="I32" s="70">
        <v>313073</v>
      </c>
      <c r="J32" s="70">
        <v>20366</v>
      </c>
      <c r="K32" s="71">
        <v>3398895</v>
      </c>
      <c r="L32" s="72">
        <v>9524</v>
      </c>
      <c r="M32" s="70">
        <v>0</v>
      </c>
      <c r="N32" s="70">
        <v>9524</v>
      </c>
      <c r="O32" s="70">
        <v>895534</v>
      </c>
      <c r="P32" s="70">
        <v>1505692</v>
      </c>
      <c r="Q32" s="70">
        <v>72421</v>
      </c>
      <c r="R32" s="70">
        <v>65333</v>
      </c>
      <c r="S32" s="71">
        <v>198589450</v>
      </c>
      <c r="T32" s="72">
        <v>2538</v>
      </c>
      <c r="U32" s="70">
        <v>1243705</v>
      </c>
      <c r="V32" s="70">
        <v>934</v>
      </c>
      <c r="W32" s="70">
        <v>33675295</v>
      </c>
      <c r="X32" s="70">
        <v>825212</v>
      </c>
      <c r="Y32" s="70">
        <v>1412561</v>
      </c>
      <c r="Z32" s="70">
        <v>104267</v>
      </c>
      <c r="AA32" s="70">
        <v>114660</v>
      </c>
      <c r="AB32" s="70">
        <v>98700</v>
      </c>
      <c r="AC32" s="71">
        <v>213360</v>
      </c>
      <c r="AD32" s="72">
        <v>42640</v>
      </c>
      <c r="AE32" s="70">
        <v>0</v>
      </c>
      <c r="AF32" s="70">
        <v>42640</v>
      </c>
      <c r="AG32" s="70">
        <v>0</v>
      </c>
      <c r="AH32" s="70">
        <v>0</v>
      </c>
      <c r="AI32" s="70">
        <v>2837010</v>
      </c>
      <c r="AJ32" s="70">
        <v>116540</v>
      </c>
      <c r="AK32" s="70">
        <v>2953550</v>
      </c>
      <c r="AL32" s="71">
        <v>499920</v>
      </c>
      <c r="AM32" s="72">
        <v>1214400</v>
      </c>
      <c r="AN32" s="70">
        <v>1203750</v>
      </c>
      <c r="AO32" s="70">
        <v>240540</v>
      </c>
      <c r="AP32" s="70">
        <v>274050</v>
      </c>
      <c r="AQ32" s="70">
        <v>2932740</v>
      </c>
      <c r="AR32" s="70">
        <v>40020</v>
      </c>
      <c r="AS32" s="70">
        <v>9833340</v>
      </c>
      <c r="AT32" s="71">
        <v>53779148</v>
      </c>
      <c r="AU32" s="72">
        <v>111915443</v>
      </c>
      <c r="AV32" s="70">
        <v>0</v>
      </c>
      <c r="AW32" s="70">
        <v>0</v>
      </c>
      <c r="AX32" s="70">
        <v>111915443</v>
      </c>
      <c r="AY32" s="70">
        <v>0</v>
      </c>
      <c r="AZ32" s="70">
        <v>2260973</v>
      </c>
      <c r="BA32" s="70">
        <v>177738</v>
      </c>
      <c r="BB32" s="70">
        <v>1659</v>
      </c>
      <c r="BC32" s="71">
        <v>2440370</v>
      </c>
      <c r="BD32" s="72">
        <v>20607</v>
      </c>
      <c r="BE32" s="70">
        <v>0</v>
      </c>
      <c r="BF32" s="70">
        <v>20607</v>
      </c>
      <c r="BG32" s="70">
        <v>226389</v>
      </c>
      <c r="BH32" s="70">
        <v>366362</v>
      </c>
      <c r="BI32" s="70">
        <v>48625</v>
      </c>
      <c r="BJ32" s="70">
        <v>62358</v>
      </c>
      <c r="BK32" s="71">
        <v>115080154</v>
      </c>
      <c r="BL32" s="72">
        <v>1201</v>
      </c>
      <c r="BM32" s="70">
        <v>784826</v>
      </c>
      <c r="BN32" s="70">
        <v>520</v>
      </c>
      <c r="BO32" s="70">
        <v>17401104</v>
      </c>
      <c r="BP32" s="70">
        <v>548185</v>
      </c>
      <c r="BQ32" s="70">
        <v>669620</v>
      </c>
      <c r="BR32" s="70">
        <v>61652</v>
      </c>
      <c r="BS32" s="70">
        <v>51480</v>
      </c>
      <c r="BT32" s="70">
        <v>48900</v>
      </c>
      <c r="BU32" s="71">
        <v>100380</v>
      </c>
      <c r="BV32" s="72">
        <v>9620</v>
      </c>
      <c r="BW32" s="70">
        <v>0</v>
      </c>
      <c r="BX32" s="70">
        <v>9620</v>
      </c>
      <c r="BY32" s="70">
        <v>0</v>
      </c>
      <c r="BZ32" s="70">
        <v>0</v>
      </c>
      <c r="CA32" s="70">
        <v>1415920</v>
      </c>
      <c r="CB32" s="70">
        <v>45900</v>
      </c>
      <c r="CC32" s="70">
        <v>1461820</v>
      </c>
      <c r="CD32" s="71">
        <v>226990</v>
      </c>
      <c r="CE32" s="72">
        <v>684090</v>
      </c>
      <c r="CF32" s="70">
        <v>729450</v>
      </c>
      <c r="CG32" s="70">
        <v>115140</v>
      </c>
      <c r="CH32" s="70">
        <v>131400</v>
      </c>
      <c r="CI32" s="70">
        <v>1660080</v>
      </c>
      <c r="CJ32" s="70">
        <v>20700</v>
      </c>
      <c r="CK32" s="70">
        <v>4527600</v>
      </c>
      <c r="CL32" s="71">
        <v>27473778</v>
      </c>
      <c r="CM32" s="72">
        <v>132910396</v>
      </c>
      <c r="CN32" s="70">
        <v>0</v>
      </c>
      <c r="CO32" s="70">
        <v>0</v>
      </c>
      <c r="CP32" s="70">
        <v>132910396</v>
      </c>
      <c r="CQ32" s="70">
        <v>0</v>
      </c>
      <c r="CR32" s="70">
        <v>3001391</v>
      </c>
      <c r="CS32" s="70">
        <v>281457</v>
      </c>
      <c r="CT32" s="70">
        <v>61374</v>
      </c>
      <c r="CU32" s="71">
        <v>3344222</v>
      </c>
      <c r="CV32" s="72">
        <v>24474</v>
      </c>
      <c r="CW32" s="70">
        <v>0</v>
      </c>
      <c r="CX32" s="70">
        <v>24474</v>
      </c>
      <c r="CY32" s="70">
        <v>1865246</v>
      </c>
      <c r="CZ32" s="70">
        <v>476383</v>
      </c>
      <c r="DA32" s="70">
        <v>91931</v>
      </c>
      <c r="DB32" s="70">
        <v>46500</v>
      </c>
      <c r="DC32" s="71">
        <v>138759152</v>
      </c>
      <c r="DD32" s="72">
        <v>161</v>
      </c>
      <c r="DE32" s="70">
        <v>947313</v>
      </c>
      <c r="DF32" s="70">
        <v>839</v>
      </c>
      <c r="DG32" s="70">
        <v>17497942</v>
      </c>
      <c r="DH32" s="70">
        <v>680062</v>
      </c>
      <c r="DI32" s="70">
        <v>635986</v>
      </c>
      <c r="DJ32" s="70">
        <v>69979</v>
      </c>
      <c r="DK32" s="70">
        <v>55900</v>
      </c>
      <c r="DL32" s="70">
        <v>58800</v>
      </c>
      <c r="DM32" s="71">
        <v>114700</v>
      </c>
      <c r="DN32" s="72">
        <v>9880</v>
      </c>
      <c r="DO32" s="70">
        <v>0</v>
      </c>
      <c r="DP32" s="70">
        <v>9880</v>
      </c>
      <c r="DQ32" s="70">
        <v>0</v>
      </c>
      <c r="DR32" s="70">
        <v>0</v>
      </c>
      <c r="DS32" s="70">
        <v>236280</v>
      </c>
      <c r="DT32" s="70">
        <v>12070</v>
      </c>
      <c r="DU32" s="70">
        <v>248350</v>
      </c>
      <c r="DV32" s="71">
        <v>39840</v>
      </c>
      <c r="DW32" s="72">
        <v>810150</v>
      </c>
      <c r="DX32" s="70">
        <v>988650</v>
      </c>
      <c r="DY32" s="70">
        <v>157320</v>
      </c>
      <c r="DZ32" s="70">
        <v>129150</v>
      </c>
      <c r="EA32" s="70">
        <v>2085270</v>
      </c>
      <c r="EB32" s="70">
        <v>25760</v>
      </c>
      <c r="EC32" s="70">
        <v>4229280</v>
      </c>
      <c r="ED32" s="71">
        <v>26584523</v>
      </c>
      <c r="EE32" s="72">
        <v>268628777</v>
      </c>
      <c r="EF32" s="70">
        <v>0</v>
      </c>
      <c r="EG32" s="70">
        <v>0</v>
      </c>
      <c r="EH32" s="70">
        <v>268628777</v>
      </c>
      <c r="EI32" s="70">
        <v>0</v>
      </c>
      <c r="EJ32" s="70">
        <v>9774442</v>
      </c>
      <c r="EK32" s="70">
        <v>2503906</v>
      </c>
      <c r="EL32" s="70">
        <v>165450</v>
      </c>
      <c r="EM32" s="71">
        <v>12443798</v>
      </c>
      <c r="EN32" s="72">
        <v>74294</v>
      </c>
      <c r="EO32" s="70">
        <v>0</v>
      </c>
      <c r="EP32" s="70">
        <v>74294</v>
      </c>
      <c r="EQ32" s="70">
        <v>11721615</v>
      </c>
      <c r="ER32" s="70">
        <v>4874162</v>
      </c>
      <c r="ES32" s="70">
        <v>1304531</v>
      </c>
      <c r="ET32" s="70">
        <v>74741</v>
      </c>
      <c r="EU32" s="71">
        <v>299121918</v>
      </c>
      <c r="EV32" s="72">
        <v>2489</v>
      </c>
      <c r="EW32" s="70">
        <v>1836016</v>
      </c>
      <c r="EX32" s="70">
        <v>694</v>
      </c>
      <c r="EY32" s="70">
        <v>18103154</v>
      </c>
      <c r="EZ32" s="70">
        <v>1247217</v>
      </c>
      <c r="FA32" s="70">
        <v>607029</v>
      </c>
      <c r="FB32" s="70">
        <v>94519</v>
      </c>
      <c r="FC32" s="70">
        <v>62140</v>
      </c>
      <c r="FD32" s="70">
        <v>79800</v>
      </c>
      <c r="FE32" s="71">
        <v>141940</v>
      </c>
      <c r="FF32" s="72">
        <v>11180</v>
      </c>
      <c r="FG32" s="70">
        <v>0</v>
      </c>
      <c r="FH32" s="70">
        <v>11180</v>
      </c>
      <c r="FI32" s="70">
        <v>0</v>
      </c>
      <c r="FJ32" s="70">
        <v>0</v>
      </c>
      <c r="FK32" s="70">
        <v>0</v>
      </c>
      <c r="FL32" s="70">
        <v>0</v>
      </c>
      <c r="FM32" s="70">
        <v>0</v>
      </c>
      <c r="FN32" s="71">
        <v>0</v>
      </c>
      <c r="FO32" s="72">
        <v>910140</v>
      </c>
      <c r="FP32" s="70">
        <v>1015200</v>
      </c>
      <c r="FQ32" s="70">
        <v>186200</v>
      </c>
      <c r="FR32" s="70">
        <v>117900</v>
      </c>
      <c r="FS32" s="70">
        <v>2229440</v>
      </c>
      <c r="FT32" s="70">
        <v>28980</v>
      </c>
      <c r="FU32" s="70">
        <v>4185720</v>
      </c>
      <c r="FV32" s="71">
        <v>28487684</v>
      </c>
      <c r="FW32" s="72">
        <v>1521861849</v>
      </c>
      <c r="FX32" s="70">
        <v>6543</v>
      </c>
      <c r="FY32" s="70">
        <v>0</v>
      </c>
      <c r="FZ32" s="70">
        <v>1521868392</v>
      </c>
      <c r="GA32" s="70">
        <v>0</v>
      </c>
      <c r="GB32" s="70">
        <v>51115876</v>
      </c>
      <c r="GC32" s="70">
        <v>5079285</v>
      </c>
      <c r="GD32" s="70">
        <v>4246181</v>
      </c>
      <c r="GE32" s="71">
        <v>60441342</v>
      </c>
      <c r="GF32" s="72">
        <v>318833</v>
      </c>
      <c r="GG32" s="70">
        <v>0</v>
      </c>
      <c r="GH32" s="70">
        <v>318833</v>
      </c>
      <c r="GI32" s="70">
        <v>17396914</v>
      </c>
      <c r="GJ32" s="70">
        <v>10332086</v>
      </c>
      <c r="GK32" s="70">
        <v>1829910</v>
      </c>
      <c r="GL32" s="70">
        <v>546320</v>
      </c>
      <c r="GM32" s="71">
        <v>1612733797</v>
      </c>
      <c r="GN32" s="72">
        <v>38161</v>
      </c>
      <c r="GO32" s="70">
        <v>12966436</v>
      </c>
      <c r="GP32" s="70">
        <v>8751</v>
      </c>
      <c r="GQ32" s="70">
        <v>245129055</v>
      </c>
      <c r="GR32" s="70">
        <v>6501087</v>
      </c>
      <c r="GS32" s="70">
        <v>12024568</v>
      </c>
      <c r="GT32" s="70">
        <v>772066</v>
      </c>
      <c r="GU32" s="70">
        <v>1556360</v>
      </c>
      <c r="GV32" s="70">
        <v>1427400</v>
      </c>
      <c r="GW32" s="71">
        <v>2983760</v>
      </c>
      <c r="GX32" s="72">
        <v>916500</v>
      </c>
      <c r="GY32" s="70">
        <v>922800</v>
      </c>
      <c r="GZ32" s="70">
        <v>1839300</v>
      </c>
      <c r="HA32" s="70">
        <v>100100</v>
      </c>
      <c r="HB32" s="70">
        <v>17160</v>
      </c>
      <c r="HC32" s="70">
        <v>14580940</v>
      </c>
      <c r="HD32" s="70">
        <v>4917580</v>
      </c>
      <c r="HE32" s="70">
        <v>19498520</v>
      </c>
      <c r="HF32" s="71">
        <v>3389810</v>
      </c>
      <c r="HG32" s="72">
        <v>8801760</v>
      </c>
      <c r="HH32" s="70">
        <v>7756200</v>
      </c>
      <c r="HI32" s="70">
        <v>1827040</v>
      </c>
      <c r="HJ32" s="70">
        <v>2884500</v>
      </c>
      <c r="HK32" s="70">
        <v>21269500</v>
      </c>
      <c r="HL32" s="70">
        <v>456780</v>
      </c>
      <c r="HM32" s="70">
        <v>127043730</v>
      </c>
      <c r="HN32" s="71">
        <v>454030033</v>
      </c>
    </row>
    <row r="33" spans="1:222" s="26" customFormat="1" ht="12" customHeight="1" x14ac:dyDescent="0.2">
      <c r="A33" s="29">
        <v>21</v>
      </c>
      <c r="B33" s="30" t="s">
        <v>81</v>
      </c>
      <c r="C33" s="73">
        <v>134121403</v>
      </c>
      <c r="D33" s="74">
        <v>0</v>
      </c>
      <c r="E33" s="74">
        <v>0</v>
      </c>
      <c r="F33" s="74">
        <v>134121403</v>
      </c>
      <c r="G33" s="74">
        <v>0</v>
      </c>
      <c r="H33" s="74">
        <v>1472885</v>
      </c>
      <c r="I33" s="74">
        <v>0</v>
      </c>
      <c r="J33" s="74">
        <v>7068</v>
      </c>
      <c r="K33" s="75">
        <v>1479953</v>
      </c>
      <c r="L33" s="76">
        <v>62596</v>
      </c>
      <c r="M33" s="74">
        <v>0</v>
      </c>
      <c r="N33" s="74">
        <v>62596</v>
      </c>
      <c r="O33" s="74">
        <v>593080</v>
      </c>
      <c r="P33" s="74">
        <v>336214</v>
      </c>
      <c r="Q33" s="74">
        <v>58817</v>
      </c>
      <c r="R33" s="74">
        <v>50917</v>
      </c>
      <c r="S33" s="75">
        <v>136702980</v>
      </c>
      <c r="T33" s="76">
        <v>7912</v>
      </c>
      <c r="U33" s="74">
        <v>764078</v>
      </c>
      <c r="V33" s="74">
        <v>466</v>
      </c>
      <c r="W33" s="74">
        <v>23474629</v>
      </c>
      <c r="X33" s="74">
        <v>635625</v>
      </c>
      <c r="Y33" s="74">
        <v>1016309</v>
      </c>
      <c r="Z33" s="74">
        <v>75281</v>
      </c>
      <c r="AA33" s="74">
        <v>76180</v>
      </c>
      <c r="AB33" s="74">
        <v>61200</v>
      </c>
      <c r="AC33" s="75">
        <v>137380</v>
      </c>
      <c r="AD33" s="76">
        <v>26260</v>
      </c>
      <c r="AE33" s="74">
        <v>0</v>
      </c>
      <c r="AF33" s="74">
        <v>26260</v>
      </c>
      <c r="AG33" s="74">
        <v>0</v>
      </c>
      <c r="AH33" s="74">
        <v>0</v>
      </c>
      <c r="AI33" s="74">
        <v>1872200</v>
      </c>
      <c r="AJ33" s="74">
        <v>49400</v>
      </c>
      <c r="AK33" s="74">
        <v>1921600</v>
      </c>
      <c r="AL33" s="75">
        <v>389690</v>
      </c>
      <c r="AM33" s="76">
        <v>857340</v>
      </c>
      <c r="AN33" s="74">
        <v>751950</v>
      </c>
      <c r="AO33" s="74">
        <v>187720</v>
      </c>
      <c r="AP33" s="74">
        <v>277200</v>
      </c>
      <c r="AQ33" s="74">
        <v>2074210</v>
      </c>
      <c r="AR33" s="74">
        <v>21850</v>
      </c>
      <c r="AS33" s="74">
        <v>6883140</v>
      </c>
      <c r="AT33" s="75">
        <v>37427964</v>
      </c>
      <c r="AU33" s="76">
        <v>65730808</v>
      </c>
      <c r="AV33" s="74">
        <v>0</v>
      </c>
      <c r="AW33" s="74">
        <v>0</v>
      </c>
      <c r="AX33" s="74">
        <v>65730808</v>
      </c>
      <c r="AY33" s="74">
        <v>0</v>
      </c>
      <c r="AZ33" s="74">
        <v>1260589</v>
      </c>
      <c r="BA33" s="74">
        <v>0</v>
      </c>
      <c r="BB33" s="74">
        <v>127857</v>
      </c>
      <c r="BC33" s="75">
        <v>1388446</v>
      </c>
      <c r="BD33" s="76">
        <v>12209</v>
      </c>
      <c r="BE33" s="74">
        <v>0</v>
      </c>
      <c r="BF33" s="74">
        <v>12209</v>
      </c>
      <c r="BG33" s="74">
        <v>217951</v>
      </c>
      <c r="BH33" s="74">
        <v>202308</v>
      </c>
      <c r="BI33" s="74">
        <v>42347</v>
      </c>
      <c r="BJ33" s="74">
        <v>13706</v>
      </c>
      <c r="BK33" s="75">
        <v>67607775</v>
      </c>
      <c r="BL33" s="76">
        <v>114</v>
      </c>
      <c r="BM33" s="74">
        <v>424273</v>
      </c>
      <c r="BN33" s="74">
        <v>230</v>
      </c>
      <c r="BO33" s="74">
        <v>10103076</v>
      </c>
      <c r="BP33" s="74">
        <v>371809</v>
      </c>
      <c r="BQ33" s="74">
        <v>403855</v>
      </c>
      <c r="BR33" s="74">
        <v>35246</v>
      </c>
      <c r="BS33" s="74">
        <v>39520</v>
      </c>
      <c r="BT33" s="74">
        <v>30300</v>
      </c>
      <c r="BU33" s="75">
        <v>69820</v>
      </c>
      <c r="BV33" s="76">
        <v>7020</v>
      </c>
      <c r="BW33" s="74">
        <v>0</v>
      </c>
      <c r="BX33" s="74">
        <v>7020</v>
      </c>
      <c r="BY33" s="74">
        <v>0</v>
      </c>
      <c r="BZ33" s="74">
        <v>0</v>
      </c>
      <c r="CA33" s="74">
        <v>759330</v>
      </c>
      <c r="CB33" s="74">
        <v>27900</v>
      </c>
      <c r="CC33" s="74">
        <v>787230</v>
      </c>
      <c r="CD33" s="75">
        <v>143810</v>
      </c>
      <c r="CE33" s="76">
        <v>399630</v>
      </c>
      <c r="CF33" s="74">
        <v>405450</v>
      </c>
      <c r="CG33" s="74">
        <v>84360</v>
      </c>
      <c r="CH33" s="74">
        <v>105750</v>
      </c>
      <c r="CI33" s="74">
        <v>995190</v>
      </c>
      <c r="CJ33" s="74">
        <v>10810</v>
      </c>
      <c r="CK33" s="74">
        <v>2677950</v>
      </c>
      <c r="CL33" s="75">
        <v>16030203</v>
      </c>
      <c r="CM33" s="76">
        <v>64568444</v>
      </c>
      <c r="CN33" s="74">
        <v>0</v>
      </c>
      <c r="CO33" s="74">
        <v>0</v>
      </c>
      <c r="CP33" s="74">
        <v>64568444</v>
      </c>
      <c r="CQ33" s="74">
        <v>0</v>
      </c>
      <c r="CR33" s="74">
        <v>2951229</v>
      </c>
      <c r="CS33" s="74">
        <v>0</v>
      </c>
      <c r="CT33" s="74">
        <v>0</v>
      </c>
      <c r="CU33" s="75">
        <v>2951229</v>
      </c>
      <c r="CV33" s="76">
        <v>66628</v>
      </c>
      <c r="CW33" s="74">
        <v>0</v>
      </c>
      <c r="CX33" s="74">
        <v>66628</v>
      </c>
      <c r="CY33" s="74">
        <v>222841</v>
      </c>
      <c r="CZ33" s="74">
        <v>325785</v>
      </c>
      <c r="DA33" s="74">
        <v>39777</v>
      </c>
      <c r="DB33" s="74">
        <v>47419</v>
      </c>
      <c r="DC33" s="75">
        <v>68222123</v>
      </c>
      <c r="DD33" s="76">
        <v>0</v>
      </c>
      <c r="DE33" s="74">
        <v>482383</v>
      </c>
      <c r="DF33" s="74">
        <v>108</v>
      </c>
      <c r="DG33" s="74">
        <v>8139180</v>
      </c>
      <c r="DH33" s="74">
        <v>475111</v>
      </c>
      <c r="DI33" s="74">
        <v>312801</v>
      </c>
      <c r="DJ33" s="74">
        <v>32733</v>
      </c>
      <c r="DK33" s="74">
        <v>34060</v>
      </c>
      <c r="DL33" s="74">
        <v>30600</v>
      </c>
      <c r="DM33" s="75">
        <v>64660</v>
      </c>
      <c r="DN33" s="76">
        <v>4680</v>
      </c>
      <c r="DO33" s="74">
        <v>0</v>
      </c>
      <c r="DP33" s="74">
        <v>4680</v>
      </c>
      <c r="DQ33" s="74">
        <v>0</v>
      </c>
      <c r="DR33" s="74">
        <v>0</v>
      </c>
      <c r="DS33" s="74">
        <v>114510</v>
      </c>
      <c r="DT33" s="74">
        <v>6920</v>
      </c>
      <c r="DU33" s="74">
        <v>121430</v>
      </c>
      <c r="DV33" s="75">
        <v>19920</v>
      </c>
      <c r="DW33" s="76">
        <v>360030</v>
      </c>
      <c r="DX33" s="74">
        <v>370800</v>
      </c>
      <c r="DY33" s="74">
        <v>93100</v>
      </c>
      <c r="DZ33" s="74">
        <v>88200</v>
      </c>
      <c r="EA33" s="74">
        <v>912130</v>
      </c>
      <c r="EB33" s="74">
        <v>10120</v>
      </c>
      <c r="EC33" s="74">
        <v>2082960</v>
      </c>
      <c r="ED33" s="75">
        <v>12658108</v>
      </c>
      <c r="EE33" s="76">
        <v>121769819</v>
      </c>
      <c r="EF33" s="74">
        <v>0</v>
      </c>
      <c r="EG33" s="74">
        <v>0</v>
      </c>
      <c r="EH33" s="74">
        <v>121769819</v>
      </c>
      <c r="EI33" s="74">
        <v>0</v>
      </c>
      <c r="EJ33" s="74">
        <v>5940212</v>
      </c>
      <c r="EK33" s="74">
        <v>2489</v>
      </c>
      <c r="EL33" s="74">
        <v>0</v>
      </c>
      <c r="EM33" s="75">
        <v>5942701</v>
      </c>
      <c r="EN33" s="76">
        <v>39681</v>
      </c>
      <c r="EO33" s="74">
        <v>0</v>
      </c>
      <c r="EP33" s="74">
        <v>39681</v>
      </c>
      <c r="EQ33" s="74">
        <v>2438173</v>
      </c>
      <c r="ER33" s="74">
        <v>439310</v>
      </c>
      <c r="ES33" s="74">
        <v>212208</v>
      </c>
      <c r="ET33" s="74">
        <v>32339</v>
      </c>
      <c r="EU33" s="75">
        <v>130874231</v>
      </c>
      <c r="EV33" s="76">
        <v>26</v>
      </c>
      <c r="EW33" s="74">
        <v>957697</v>
      </c>
      <c r="EX33" s="74">
        <v>396</v>
      </c>
      <c r="EY33" s="74">
        <v>7631844</v>
      </c>
      <c r="EZ33" s="74">
        <v>804395</v>
      </c>
      <c r="FA33" s="74">
        <v>268267</v>
      </c>
      <c r="FB33" s="74">
        <v>41082</v>
      </c>
      <c r="FC33" s="74">
        <v>35620</v>
      </c>
      <c r="FD33" s="74">
        <v>45300</v>
      </c>
      <c r="FE33" s="75">
        <v>80920</v>
      </c>
      <c r="FF33" s="76">
        <v>7280</v>
      </c>
      <c r="FG33" s="74">
        <v>0</v>
      </c>
      <c r="FH33" s="74">
        <v>7280</v>
      </c>
      <c r="FI33" s="74">
        <v>0</v>
      </c>
      <c r="FJ33" s="74">
        <v>0</v>
      </c>
      <c r="FK33" s="74">
        <v>0</v>
      </c>
      <c r="FL33" s="74">
        <v>0</v>
      </c>
      <c r="FM33" s="74">
        <v>0</v>
      </c>
      <c r="FN33" s="75">
        <v>0</v>
      </c>
      <c r="FO33" s="76">
        <v>337590</v>
      </c>
      <c r="FP33" s="74">
        <v>328950</v>
      </c>
      <c r="FQ33" s="74">
        <v>115140</v>
      </c>
      <c r="FR33" s="74">
        <v>73350</v>
      </c>
      <c r="FS33" s="74">
        <v>855030</v>
      </c>
      <c r="FT33" s="74">
        <v>14490</v>
      </c>
      <c r="FU33" s="74">
        <v>1884960</v>
      </c>
      <c r="FV33" s="75">
        <v>12545991</v>
      </c>
      <c r="FW33" s="76">
        <v>1145185883</v>
      </c>
      <c r="FX33" s="74">
        <v>0</v>
      </c>
      <c r="FY33" s="74">
        <v>0</v>
      </c>
      <c r="FZ33" s="74">
        <v>1145185883</v>
      </c>
      <c r="GA33" s="74">
        <v>0</v>
      </c>
      <c r="GB33" s="74">
        <v>31359752</v>
      </c>
      <c r="GC33" s="74">
        <v>638666</v>
      </c>
      <c r="GD33" s="74">
        <v>1784972</v>
      </c>
      <c r="GE33" s="75">
        <v>33783390</v>
      </c>
      <c r="GF33" s="76">
        <v>347092</v>
      </c>
      <c r="GG33" s="74">
        <v>0</v>
      </c>
      <c r="GH33" s="74">
        <v>347092</v>
      </c>
      <c r="GI33" s="74">
        <v>4289668</v>
      </c>
      <c r="GJ33" s="74">
        <v>2591668</v>
      </c>
      <c r="GK33" s="74">
        <v>702190</v>
      </c>
      <c r="GL33" s="74">
        <v>388255</v>
      </c>
      <c r="GM33" s="75">
        <v>1187288146</v>
      </c>
      <c r="GN33" s="76">
        <v>19651</v>
      </c>
      <c r="GO33" s="74">
        <v>8675587</v>
      </c>
      <c r="GP33" s="74">
        <v>4525</v>
      </c>
      <c r="GQ33" s="74">
        <v>198414954</v>
      </c>
      <c r="GR33" s="74">
        <v>5412069</v>
      </c>
      <c r="GS33" s="74">
        <v>10735664</v>
      </c>
      <c r="GT33" s="74">
        <v>629943</v>
      </c>
      <c r="GU33" s="74">
        <v>1471600</v>
      </c>
      <c r="GV33" s="74">
        <v>1270500</v>
      </c>
      <c r="GW33" s="75">
        <v>2742100</v>
      </c>
      <c r="GX33" s="76">
        <v>741260</v>
      </c>
      <c r="GY33" s="74">
        <v>1033500</v>
      </c>
      <c r="GZ33" s="74">
        <v>1774760</v>
      </c>
      <c r="HA33" s="74">
        <v>144040</v>
      </c>
      <c r="HB33" s="74">
        <v>13260</v>
      </c>
      <c r="HC33" s="74">
        <v>13860330</v>
      </c>
      <c r="HD33" s="74">
        <v>3604690</v>
      </c>
      <c r="HE33" s="74">
        <v>17465020</v>
      </c>
      <c r="HF33" s="75">
        <v>3602370</v>
      </c>
      <c r="HG33" s="76">
        <v>8399820</v>
      </c>
      <c r="HH33" s="74">
        <v>5640750</v>
      </c>
      <c r="HI33" s="74">
        <v>1816400</v>
      </c>
      <c r="HJ33" s="74">
        <v>3739500</v>
      </c>
      <c r="HK33" s="74">
        <v>19596470</v>
      </c>
      <c r="HL33" s="74">
        <v>438380</v>
      </c>
      <c r="HM33" s="74">
        <v>112849440</v>
      </c>
      <c r="HN33" s="75">
        <v>382513708</v>
      </c>
    </row>
    <row r="34" spans="1:222" s="26" customFormat="1" ht="12" customHeight="1" x14ac:dyDescent="0.2">
      <c r="A34" s="27">
        <v>22</v>
      </c>
      <c r="B34" s="28" t="s">
        <v>82</v>
      </c>
      <c r="C34" s="69">
        <v>100564432</v>
      </c>
      <c r="D34" s="70">
        <v>0</v>
      </c>
      <c r="E34" s="70">
        <v>0</v>
      </c>
      <c r="F34" s="70">
        <v>100564432</v>
      </c>
      <c r="G34" s="70">
        <v>0</v>
      </c>
      <c r="H34" s="70">
        <v>1828862</v>
      </c>
      <c r="I34" s="70">
        <v>0</v>
      </c>
      <c r="J34" s="70">
        <v>0</v>
      </c>
      <c r="K34" s="71">
        <v>1828862</v>
      </c>
      <c r="L34" s="72">
        <v>12119</v>
      </c>
      <c r="M34" s="70">
        <v>0</v>
      </c>
      <c r="N34" s="70">
        <v>12119</v>
      </c>
      <c r="O34" s="70">
        <v>276552</v>
      </c>
      <c r="P34" s="70">
        <v>107915</v>
      </c>
      <c r="Q34" s="70">
        <v>42225</v>
      </c>
      <c r="R34" s="70">
        <v>38217</v>
      </c>
      <c r="S34" s="71">
        <v>102870322</v>
      </c>
      <c r="T34" s="72">
        <v>90</v>
      </c>
      <c r="U34" s="70">
        <v>526006</v>
      </c>
      <c r="V34" s="70">
        <v>491</v>
      </c>
      <c r="W34" s="70">
        <v>17836251</v>
      </c>
      <c r="X34" s="70">
        <v>420190</v>
      </c>
      <c r="Y34" s="70">
        <v>761748</v>
      </c>
      <c r="Z34" s="70">
        <v>55950</v>
      </c>
      <c r="AA34" s="70">
        <v>56160</v>
      </c>
      <c r="AB34" s="70">
        <v>51600</v>
      </c>
      <c r="AC34" s="71">
        <v>107760</v>
      </c>
      <c r="AD34" s="72">
        <v>17940</v>
      </c>
      <c r="AE34" s="70">
        <v>0</v>
      </c>
      <c r="AF34" s="70">
        <v>17940</v>
      </c>
      <c r="AG34" s="70">
        <v>0</v>
      </c>
      <c r="AH34" s="70">
        <v>0</v>
      </c>
      <c r="AI34" s="70">
        <v>1444850</v>
      </c>
      <c r="AJ34" s="70">
        <v>32810</v>
      </c>
      <c r="AK34" s="70">
        <v>1477660</v>
      </c>
      <c r="AL34" s="71">
        <v>270260</v>
      </c>
      <c r="AM34" s="72">
        <v>624030</v>
      </c>
      <c r="AN34" s="70">
        <v>598050</v>
      </c>
      <c r="AO34" s="70">
        <v>132240</v>
      </c>
      <c r="AP34" s="70">
        <v>202950</v>
      </c>
      <c r="AQ34" s="70">
        <v>1557270</v>
      </c>
      <c r="AR34" s="70">
        <v>20470</v>
      </c>
      <c r="AS34" s="70">
        <v>5143380</v>
      </c>
      <c r="AT34" s="71">
        <v>28194975</v>
      </c>
      <c r="AU34" s="72">
        <v>48638292</v>
      </c>
      <c r="AV34" s="70">
        <v>0</v>
      </c>
      <c r="AW34" s="70">
        <v>0</v>
      </c>
      <c r="AX34" s="70">
        <v>48638292</v>
      </c>
      <c r="AY34" s="70">
        <v>0</v>
      </c>
      <c r="AZ34" s="70">
        <v>774593</v>
      </c>
      <c r="BA34" s="70">
        <v>0</v>
      </c>
      <c r="BB34" s="70">
        <v>38612</v>
      </c>
      <c r="BC34" s="71">
        <v>813205</v>
      </c>
      <c r="BD34" s="72">
        <v>21692</v>
      </c>
      <c r="BE34" s="70">
        <v>0</v>
      </c>
      <c r="BF34" s="70">
        <v>21692</v>
      </c>
      <c r="BG34" s="70">
        <v>160771</v>
      </c>
      <c r="BH34" s="70">
        <v>107907</v>
      </c>
      <c r="BI34" s="70">
        <v>12827</v>
      </c>
      <c r="BJ34" s="70">
        <v>55468</v>
      </c>
      <c r="BK34" s="71">
        <v>49810162</v>
      </c>
      <c r="BL34" s="72">
        <v>118</v>
      </c>
      <c r="BM34" s="70">
        <v>297978</v>
      </c>
      <c r="BN34" s="70">
        <v>75</v>
      </c>
      <c r="BO34" s="70">
        <v>7608728</v>
      </c>
      <c r="BP34" s="70">
        <v>250966</v>
      </c>
      <c r="BQ34" s="70">
        <v>298907</v>
      </c>
      <c r="BR34" s="70">
        <v>24306</v>
      </c>
      <c r="BS34" s="70">
        <v>28340</v>
      </c>
      <c r="BT34" s="70">
        <v>20100</v>
      </c>
      <c r="BU34" s="71">
        <v>48440</v>
      </c>
      <c r="BV34" s="72">
        <v>5460</v>
      </c>
      <c r="BW34" s="70">
        <v>0</v>
      </c>
      <c r="BX34" s="70">
        <v>5460</v>
      </c>
      <c r="BY34" s="70">
        <v>0</v>
      </c>
      <c r="BZ34" s="70">
        <v>0</v>
      </c>
      <c r="CA34" s="70">
        <v>546260</v>
      </c>
      <c r="CB34" s="70">
        <v>14460</v>
      </c>
      <c r="CC34" s="70">
        <v>560720</v>
      </c>
      <c r="CD34" s="71">
        <v>103300</v>
      </c>
      <c r="CE34" s="72">
        <v>291390</v>
      </c>
      <c r="CF34" s="70">
        <v>288900</v>
      </c>
      <c r="CG34" s="70">
        <v>69160</v>
      </c>
      <c r="CH34" s="70">
        <v>80100</v>
      </c>
      <c r="CI34" s="70">
        <v>729550</v>
      </c>
      <c r="CJ34" s="70">
        <v>7130</v>
      </c>
      <c r="CK34" s="70">
        <v>1972740</v>
      </c>
      <c r="CL34" s="71">
        <v>11908343</v>
      </c>
      <c r="CM34" s="72">
        <v>45373288</v>
      </c>
      <c r="CN34" s="70">
        <v>0</v>
      </c>
      <c r="CO34" s="70">
        <v>0</v>
      </c>
      <c r="CP34" s="70">
        <v>45373288</v>
      </c>
      <c r="CQ34" s="70">
        <v>0</v>
      </c>
      <c r="CR34" s="70">
        <v>1141797</v>
      </c>
      <c r="CS34" s="70">
        <v>0</v>
      </c>
      <c r="CT34" s="70">
        <v>125735</v>
      </c>
      <c r="CU34" s="71">
        <v>1267532</v>
      </c>
      <c r="CV34" s="72">
        <v>95228</v>
      </c>
      <c r="CW34" s="70">
        <v>0</v>
      </c>
      <c r="CX34" s="70">
        <v>95228</v>
      </c>
      <c r="CY34" s="70">
        <v>3501881</v>
      </c>
      <c r="CZ34" s="70">
        <v>53537</v>
      </c>
      <c r="DA34" s="70">
        <v>23736</v>
      </c>
      <c r="DB34" s="70">
        <v>35185</v>
      </c>
      <c r="DC34" s="71">
        <v>50350387</v>
      </c>
      <c r="DD34" s="72">
        <v>114</v>
      </c>
      <c r="DE34" s="70">
        <v>320505</v>
      </c>
      <c r="DF34" s="70">
        <v>23</v>
      </c>
      <c r="DG34" s="70">
        <v>5929666</v>
      </c>
      <c r="DH34" s="70">
        <v>281943</v>
      </c>
      <c r="DI34" s="70">
        <v>219710</v>
      </c>
      <c r="DJ34" s="70">
        <v>22879</v>
      </c>
      <c r="DK34" s="70">
        <v>21320</v>
      </c>
      <c r="DL34" s="70">
        <v>18900</v>
      </c>
      <c r="DM34" s="71">
        <v>40220</v>
      </c>
      <c r="DN34" s="72">
        <v>3640</v>
      </c>
      <c r="DO34" s="70">
        <v>0</v>
      </c>
      <c r="DP34" s="70">
        <v>3640</v>
      </c>
      <c r="DQ34" s="70">
        <v>0</v>
      </c>
      <c r="DR34" s="70">
        <v>0</v>
      </c>
      <c r="DS34" s="70">
        <v>86790</v>
      </c>
      <c r="DT34" s="70">
        <v>4900</v>
      </c>
      <c r="DU34" s="70">
        <v>91690</v>
      </c>
      <c r="DV34" s="71">
        <v>17620</v>
      </c>
      <c r="DW34" s="72">
        <v>261360</v>
      </c>
      <c r="DX34" s="70">
        <v>287100</v>
      </c>
      <c r="DY34" s="70">
        <v>56620</v>
      </c>
      <c r="DZ34" s="70">
        <v>51300</v>
      </c>
      <c r="EA34" s="70">
        <v>656380</v>
      </c>
      <c r="EB34" s="70">
        <v>6900</v>
      </c>
      <c r="EC34" s="70">
        <v>1457280</v>
      </c>
      <c r="ED34" s="71">
        <v>9048547</v>
      </c>
      <c r="EE34" s="72">
        <v>79080374</v>
      </c>
      <c r="EF34" s="70">
        <v>0</v>
      </c>
      <c r="EG34" s="70">
        <v>0</v>
      </c>
      <c r="EH34" s="70">
        <v>79080374</v>
      </c>
      <c r="EI34" s="70">
        <v>0</v>
      </c>
      <c r="EJ34" s="70">
        <v>3329480</v>
      </c>
      <c r="EK34" s="70">
        <v>0</v>
      </c>
      <c r="EL34" s="70">
        <v>0</v>
      </c>
      <c r="EM34" s="71">
        <v>3329480</v>
      </c>
      <c r="EN34" s="72">
        <v>759112</v>
      </c>
      <c r="EO34" s="70">
        <v>0</v>
      </c>
      <c r="EP34" s="70">
        <v>759112</v>
      </c>
      <c r="EQ34" s="70">
        <v>2606806</v>
      </c>
      <c r="ER34" s="70">
        <v>672591</v>
      </c>
      <c r="ES34" s="70">
        <v>155056</v>
      </c>
      <c r="ET34" s="70">
        <v>43153</v>
      </c>
      <c r="EU34" s="71">
        <v>86646572</v>
      </c>
      <c r="EV34" s="72">
        <v>0</v>
      </c>
      <c r="EW34" s="70">
        <v>516758</v>
      </c>
      <c r="EX34" s="70">
        <v>254</v>
      </c>
      <c r="EY34" s="70">
        <v>5139366</v>
      </c>
      <c r="EZ34" s="70">
        <v>439131</v>
      </c>
      <c r="FA34" s="70">
        <v>171022</v>
      </c>
      <c r="FB34" s="70">
        <v>25328</v>
      </c>
      <c r="FC34" s="70">
        <v>19240</v>
      </c>
      <c r="FD34" s="70">
        <v>27900</v>
      </c>
      <c r="FE34" s="71">
        <v>47140</v>
      </c>
      <c r="FF34" s="72">
        <v>4680</v>
      </c>
      <c r="FG34" s="70">
        <v>0</v>
      </c>
      <c r="FH34" s="70">
        <v>4680</v>
      </c>
      <c r="FI34" s="70">
        <v>0</v>
      </c>
      <c r="FJ34" s="70">
        <v>0</v>
      </c>
      <c r="FK34" s="70">
        <v>0</v>
      </c>
      <c r="FL34" s="70">
        <v>0</v>
      </c>
      <c r="FM34" s="70">
        <v>0</v>
      </c>
      <c r="FN34" s="71">
        <v>0</v>
      </c>
      <c r="FO34" s="72">
        <v>252120</v>
      </c>
      <c r="FP34" s="70">
        <v>245250</v>
      </c>
      <c r="FQ34" s="70">
        <v>63840</v>
      </c>
      <c r="FR34" s="70">
        <v>54450</v>
      </c>
      <c r="FS34" s="70">
        <v>615660</v>
      </c>
      <c r="FT34" s="70">
        <v>7820</v>
      </c>
      <c r="FU34" s="70">
        <v>1244430</v>
      </c>
      <c r="FV34" s="71">
        <v>8211335</v>
      </c>
      <c r="FW34" s="72">
        <v>787640903</v>
      </c>
      <c r="FX34" s="70">
        <v>0</v>
      </c>
      <c r="FY34" s="70">
        <v>0</v>
      </c>
      <c r="FZ34" s="70">
        <v>787640903</v>
      </c>
      <c r="GA34" s="70">
        <v>0</v>
      </c>
      <c r="GB34" s="70">
        <v>20580924</v>
      </c>
      <c r="GC34" s="70">
        <v>102673</v>
      </c>
      <c r="GD34" s="70">
        <v>1684446</v>
      </c>
      <c r="GE34" s="71">
        <v>22368043</v>
      </c>
      <c r="GF34" s="72">
        <v>930072</v>
      </c>
      <c r="GG34" s="70">
        <v>0</v>
      </c>
      <c r="GH34" s="70">
        <v>930072</v>
      </c>
      <c r="GI34" s="70">
        <v>6917854</v>
      </c>
      <c r="GJ34" s="70">
        <v>1987153</v>
      </c>
      <c r="GK34" s="70">
        <v>308873</v>
      </c>
      <c r="GL34" s="70">
        <v>326697</v>
      </c>
      <c r="GM34" s="71">
        <v>820479595</v>
      </c>
      <c r="GN34" s="72">
        <v>9757</v>
      </c>
      <c r="GO34" s="70">
        <v>5608687</v>
      </c>
      <c r="GP34" s="70">
        <v>3739</v>
      </c>
      <c r="GQ34" s="70">
        <v>137718974</v>
      </c>
      <c r="GR34" s="70">
        <v>3253888</v>
      </c>
      <c r="GS34" s="70">
        <v>7322289</v>
      </c>
      <c r="GT34" s="70">
        <v>433577</v>
      </c>
      <c r="GU34" s="70">
        <v>967720</v>
      </c>
      <c r="GV34" s="70">
        <v>804600</v>
      </c>
      <c r="GW34" s="71">
        <v>1772320</v>
      </c>
      <c r="GX34" s="72">
        <v>579800</v>
      </c>
      <c r="GY34" s="70">
        <v>621900</v>
      </c>
      <c r="GZ34" s="70">
        <v>1201700</v>
      </c>
      <c r="HA34" s="70">
        <v>98540</v>
      </c>
      <c r="HB34" s="70">
        <v>11180</v>
      </c>
      <c r="HC34" s="70">
        <v>9274540</v>
      </c>
      <c r="HD34" s="70">
        <v>2449340</v>
      </c>
      <c r="HE34" s="70">
        <v>11723880</v>
      </c>
      <c r="HF34" s="71">
        <v>2513580</v>
      </c>
      <c r="HG34" s="72">
        <v>5727480</v>
      </c>
      <c r="HH34" s="70">
        <v>4154850</v>
      </c>
      <c r="HI34" s="70">
        <v>1214480</v>
      </c>
      <c r="HJ34" s="70">
        <v>2476350</v>
      </c>
      <c r="HK34" s="70">
        <v>13573160</v>
      </c>
      <c r="HL34" s="70">
        <v>268180</v>
      </c>
      <c r="HM34" s="70">
        <v>76629300</v>
      </c>
      <c r="HN34" s="71">
        <v>262139012</v>
      </c>
    </row>
    <row r="35" spans="1:222" s="26" customFormat="1" ht="12" customHeight="1" x14ac:dyDescent="0.2">
      <c r="A35" s="29">
        <v>23</v>
      </c>
      <c r="B35" s="30" t="s">
        <v>83</v>
      </c>
      <c r="C35" s="73">
        <v>163236987</v>
      </c>
      <c r="D35" s="74">
        <v>0</v>
      </c>
      <c r="E35" s="74">
        <v>0</v>
      </c>
      <c r="F35" s="74">
        <v>163236987</v>
      </c>
      <c r="G35" s="74">
        <v>0</v>
      </c>
      <c r="H35" s="74">
        <v>1550365</v>
      </c>
      <c r="I35" s="74">
        <v>0</v>
      </c>
      <c r="J35" s="74">
        <v>18061</v>
      </c>
      <c r="K35" s="75">
        <v>1568426</v>
      </c>
      <c r="L35" s="76">
        <v>14653</v>
      </c>
      <c r="M35" s="74">
        <v>0</v>
      </c>
      <c r="N35" s="74">
        <v>14653</v>
      </c>
      <c r="O35" s="74">
        <v>238156</v>
      </c>
      <c r="P35" s="74">
        <v>621702</v>
      </c>
      <c r="Q35" s="74">
        <v>37649</v>
      </c>
      <c r="R35" s="74">
        <v>58925</v>
      </c>
      <c r="S35" s="75">
        <v>165776498</v>
      </c>
      <c r="T35" s="76">
        <v>3361</v>
      </c>
      <c r="U35" s="74">
        <v>917570</v>
      </c>
      <c r="V35" s="74">
        <v>563</v>
      </c>
      <c r="W35" s="74">
        <v>28599307</v>
      </c>
      <c r="X35" s="74">
        <v>680377</v>
      </c>
      <c r="Y35" s="74">
        <v>1213053</v>
      </c>
      <c r="Z35" s="74">
        <v>80198</v>
      </c>
      <c r="AA35" s="74">
        <v>85800</v>
      </c>
      <c r="AB35" s="74">
        <v>85800</v>
      </c>
      <c r="AC35" s="75">
        <v>171600</v>
      </c>
      <c r="AD35" s="76">
        <v>27040</v>
      </c>
      <c r="AE35" s="74">
        <v>0</v>
      </c>
      <c r="AF35" s="74">
        <v>27040</v>
      </c>
      <c r="AG35" s="74">
        <v>0</v>
      </c>
      <c r="AH35" s="74">
        <v>0</v>
      </c>
      <c r="AI35" s="74">
        <v>2619100</v>
      </c>
      <c r="AJ35" s="74">
        <v>59410</v>
      </c>
      <c r="AK35" s="74">
        <v>2678510</v>
      </c>
      <c r="AL35" s="75">
        <v>492130</v>
      </c>
      <c r="AM35" s="76">
        <v>1265550</v>
      </c>
      <c r="AN35" s="74">
        <v>1054800</v>
      </c>
      <c r="AO35" s="74">
        <v>234840</v>
      </c>
      <c r="AP35" s="74">
        <v>273150</v>
      </c>
      <c r="AQ35" s="74">
        <v>2828340</v>
      </c>
      <c r="AR35" s="74">
        <v>30590</v>
      </c>
      <c r="AS35" s="74">
        <v>8315340</v>
      </c>
      <c r="AT35" s="75">
        <v>46037416</v>
      </c>
      <c r="AU35" s="76">
        <v>84203685</v>
      </c>
      <c r="AV35" s="74">
        <v>0</v>
      </c>
      <c r="AW35" s="74">
        <v>0</v>
      </c>
      <c r="AX35" s="74">
        <v>84203685</v>
      </c>
      <c r="AY35" s="74">
        <v>0</v>
      </c>
      <c r="AZ35" s="74">
        <v>1157855</v>
      </c>
      <c r="BA35" s="74">
        <v>26182</v>
      </c>
      <c r="BB35" s="74">
        <v>0</v>
      </c>
      <c r="BC35" s="75">
        <v>1184037</v>
      </c>
      <c r="BD35" s="76">
        <v>7094</v>
      </c>
      <c r="BE35" s="74">
        <v>0</v>
      </c>
      <c r="BF35" s="74">
        <v>7094</v>
      </c>
      <c r="BG35" s="74">
        <v>465099</v>
      </c>
      <c r="BH35" s="74">
        <v>120981</v>
      </c>
      <c r="BI35" s="74">
        <v>34052</v>
      </c>
      <c r="BJ35" s="74">
        <v>45916</v>
      </c>
      <c r="BK35" s="75">
        <v>86060864</v>
      </c>
      <c r="BL35" s="76">
        <v>312</v>
      </c>
      <c r="BM35" s="74">
        <v>538858</v>
      </c>
      <c r="BN35" s="74">
        <v>314</v>
      </c>
      <c r="BO35" s="74">
        <v>13068421</v>
      </c>
      <c r="BP35" s="74">
        <v>399698</v>
      </c>
      <c r="BQ35" s="74">
        <v>504970</v>
      </c>
      <c r="BR35" s="74">
        <v>39601</v>
      </c>
      <c r="BS35" s="74">
        <v>42380</v>
      </c>
      <c r="BT35" s="74">
        <v>39300</v>
      </c>
      <c r="BU35" s="75">
        <v>81680</v>
      </c>
      <c r="BV35" s="76">
        <v>7540</v>
      </c>
      <c r="BW35" s="74">
        <v>0</v>
      </c>
      <c r="BX35" s="74">
        <v>7540</v>
      </c>
      <c r="BY35" s="74">
        <v>0</v>
      </c>
      <c r="BZ35" s="74">
        <v>0</v>
      </c>
      <c r="CA35" s="74">
        <v>1115180</v>
      </c>
      <c r="CB35" s="74">
        <v>29530</v>
      </c>
      <c r="CC35" s="74">
        <v>1144710</v>
      </c>
      <c r="CD35" s="75">
        <v>184350</v>
      </c>
      <c r="CE35" s="76">
        <v>634590</v>
      </c>
      <c r="CF35" s="74">
        <v>561150</v>
      </c>
      <c r="CG35" s="74">
        <v>138320</v>
      </c>
      <c r="CH35" s="74">
        <v>102600</v>
      </c>
      <c r="CI35" s="74">
        <v>1436660</v>
      </c>
      <c r="CJ35" s="74">
        <v>14720</v>
      </c>
      <c r="CK35" s="74">
        <v>3405930</v>
      </c>
      <c r="CL35" s="75">
        <v>20827450</v>
      </c>
      <c r="CM35" s="76">
        <v>84732833</v>
      </c>
      <c r="CN35" s="74">
        <v>0</v>
      </c>
      <c r="CO35" s="74">
        <v>0</v>
      </c>
      <c r="CP35" s="74">
        <v>84732833</v>
      </c>
      <c r="CQ35" s="74">
        <v>0</v>
      </c>
      <c r="CR35" s="74">
        <v>1093991</v>
      </c>
      <c r="CS35" s="74">
        <v>4186</v>
      </c>
      <c r="CT35" s="74">
        <v>0</v>
      </c>
      <c r="CU35" s="75">
        <v>1098177</v>
      </c>
      <c r="CV35" s="76">
        <v>26015</v>
      </c>
      <c r="CW35" s="74">
        <v>0</v>
      </c>
      <c r="CX35" s="74">
        <v>26015</v>
      </c>
      <c r="CY35" s="74">
        <v>1529549</v>
      </c>
      <c r="CZ35" s="74">
        <v>203131</v>
      </c>
      <c r="DA35" s="74">
        <v>97849</v>
      </c>
      <c r="DB35" s="74">
        <v>10639</v>
      </c>
      <c r="DC35" s="75">
        <v>87698193</v>
      </c>
      <c r="DD35" s="76">
        <v>311</v>
      </c>
      <c r="DE35" s="74">
        <v>578149</v>
      </c>
      <c r="DF35" s="74">
        <v>338</v>
      </c>
      <c r="DG35" s="74">
        <v>11024121</v>
      </c>
      <c r="DH35" s="74">
        <v>490095</v>
      </c>
      <c r="DI35" s="74">
        <v>404733</v>
      </c>
      <c r="DJ35" s="74">
        <v>36683</v>
      </c>
      <c r="DK35" s="74">
        <v>43940</v>
      </c>
      <c r="DL35" s="74">
        <v>34500</v>
      </c>
      <c r="DM35" s="75">
        <v>78440</v>
      </c>
      <c r="DN35" s="76">
        <v>4420</v>
      </c>
      <c r="DO35" s="74">
        <v>0</v>
      </c>
      <c r="DP35" s="74">
        <v>4420</v>
      </c>
      <c r="DQ35" s="74">
        <v>0</v>
      </c>
      <c r="DR35" s="74">
        <v>0</v>
      </c>
      <c r="DS35" s="74">
        <v>174680</v>
      </c>
      <c r="DT35" s="74">
        <v>10070</v>
      </c>
      <c r="DU35" s="74">
        <v>184750</v>
      </c>
      <c r="DV35" s="75">
        <v>26890</v>
      </c>
      <c r="DW35" s="76">
        <v>613470</v>
      </c>
      <c r="DX35" s="74">
        <v>547650</v>
      </c>
      <c r="DY35" s="74">
        <v>137940</v>
      </c>
      <c r="DZ35" s="74">
        <v>90000</v>
      </c>
      <c r="EA35" s="74">
        <v>1389060</v>
      </c>
      <c r="EB35" s="74">
        <v>13800</v>
      </c>
      <c r="EC35" s="74">
        <v>2710950</v>
      </c>
      <c r="ED35" s="75">
        <v>16942402</v>
      </c>
      <c r="EE35" s="76">
        <v>150702436</v>
      </c>
      <c r="EF35" s="74">
        <v>8905</v>
      </c>
      <c r="EG35" s="74">
        <v>0</v>
      </c>
      <c r="EH35" s="74">
        <v>150711341</v>
      </c>
      <c r="EI35" s="74">
        <v>0</v>
      </c>
      <c r="EJ35" s="74">
        <v>7722985</v>
      </c>
      <c r="EK35" s="74">
        <v>1234011</v>
      </c>
      <c r="EL35" s="74">
        <v>125222</v>
      </c>
      <c r="EM35" s="75">
        <v>9082218</v>
      </c>
      <c r="EN35" s="76">
        <v>66007</v>
      </c>
      <c r="EO35" s="74">
        <v>0</v>
      </c>
      <c r="EP35" s="74">
        <v>66007</v>
      </c>
      <c r="EQ35" s="74">
        <v>4269689</v>
      </c>
      <c r="ER35" s="74">
        <v>584020</v>
      </c>
      <c r="ES35" s="74">
        <v>237390</v>
      </c>
      <c r="ET35" s="74">
        <v>9901</v>
      </c>
      <c r="EU35" s="75">
        <v>164960566</v>
      </c>
      <c r="EV35" s="76">
        <v>3092</v>
      </c>
      <c r="EW35" s="74">
        <v>1113839</v>
      </c>
      <c r="EX35" s="74">
        <v>233</v>
      </c>
      <c r="EY35" s="74">
        <v>9628775</v>
      </c>
      <c r="EZ35" s="74">
        <v>825003</v>
      </c>
      <c r="FA35" s="74">
        <v>328169</v>
      </c>
      <c r="FB35" s="74">
        <v>43965</v>
      </c>
      <c r="FC35" s="74">
        <v>40300</v>
      </c>
      <c r="FD35" s="74">
        <v>56400</v>
      </c>
      <c r="FE35" s="75">
        <v>96700</v>
      </c>
      <c r="FF35" s="76">
        <v>8060</v>
      </c>
      <c r="FG35" s="74">
        <v>0</v>
      </c>
      <c r="FH35" s="74">
        <v>8060</v>
      </c>
      <c r="FI35" s="74">
        <v>0</v>
      </c>
      <c r="FJ35" s="74">
        <v>0</v>
      </c>
      <c r="FK35" s="74">
        <v>0</v>
      </c>
      <c r="FL35" s="74">
        <v>0</v>
      </c>
      <c r="FM35" s="74">
        <v>0</v>
      </c>
      <c r="FN35" s="75">
        <v>0</v>
      </c>
      <c r="FO35" s="76">
        <v>538560</v>
      </c>
      <c r="FP35" s="74">
        <v>472050</v>
      </c>
      <c r="FQ35" s="74">
        <v>159600</v>
      </c>
      <c r="FR35" s="74">
        <v>85950</v>
      </c>
      <c r="FS35" s="74">
        <v>1256160</v>
      </c>
      <c r="FT35" s="74">
        <v>16560</v>
      </c>
      <c r="FU35" s="74">
        <v>2324850</v>
      </c>
      <c r="FV35" s="75">
        <v>15645173</v>
      </c>
      <c r="FW35" s="76">
        <v>1262505532</v>
      </c>
      <c r="FX35" s="74">
        <v>8905</v>
      </c>
      <c r="FY35" s="74">
        <v>0</v>
      </c>
      <c r="FZ35" s="74">
        <v>1262514437</v>
      </c>
      <c r="GA35" s="74">
        <v>0</v>
      </c>
      <c r="GB35" s="74">
        <v>34239434</v>
      </c>
      <c r="GC35" s="74">
        <v>1320359</v>
      </c>
      <c r="GD35" s="74">
        <v>1438313</v>
      </c>
      <c r="GE35" s="75">
        <v>36998106</v>
      </c>
      <c r="GF35" s="76">
        <v>322772</v>
      </c>
      <c r="GG35" s="74">
        <v>0</v>
      </c>
      <c r="GH35" s="74">
        <v>322772</v>
      </c>
      <c r="GI35" s="74">
        <v>8314404</v>
      </c>
      <c r="GJ35" s="74">
        <v>2426862</v>
      </c>
      <c r="GK35" s="74">
        <v>533547</v>
      </c>
      <c r="GL35" s="74">
        <v>318255</v>
      </c>
      <c r="GM35" s="75">
        <v>1311428383</v>
      </c>
      <c r="GN35" s="76">
        <v>22474</v>
      </c>
      <c r="GO35" s="74">
        <v>9262384</v>
      </c>
      <c r="GP35" s="74">
        <v>5831</v>
      </c>
      <c r="GQ35" s="74">
        <v>214872468</v>
      </c>
      <c r="GR35" s="74">
        <v>5114498</v>
      </c>
      <c r="GS35" s="74">
        <v>11122720</v>
      </c>
      <c r="GT35" s="74">
        <v>605036</v>
      </c>
      <c r="GU35" s="74">
        <v>1387880</v>
      </c>
      <c r="GV35" s="74">
        <v>1310100</v>
      </c>
      <c r="GW35" s="75">
        <v>2697980</v>
      </c>
      <c r="GX35" s="76">
        <v>728780</v>
      </c>
      <c r="GY35" s="74">
        <v>1066800</v>
      </c>
      <c r="GZ35" s="74">
        <v>1795580</v>
      </c>
      <c r="HA35" s="74">
        <v>139620</v>
      </c>
      <c r="HB35" s="74">
        <v>14300</v>
      </c>
      <c r="HC35" s="74">
        <v>15446200</v>
      </c>
      <c r="HD35" s="74">
        <v>3517020</v>
      </c>
      <c r="HE35" s="74">
        <v>18963220</v>
      </c>
      <c r="HF35" s="75">
        <v>3893070</v>
      </c>
      <c r="HG35" s="76">
        <v>9925410</v>
      </c>
      <c r="HH35" s="74">
        <v>6802650</v>
      </c>
      <c r="HI35" s="74">
        <v>1991200</v>
      </c>
      <c r="HJ35" s="74">
        <v>3371850</v>
      </c>
      <c r="HK35" s="74">
        <v>22091110</v>
      </c>
      <c r="HL35" s="74">
        <v>439070</v>
      </c>
      <c r="HM35" s="74">
        <v>116664570</v>
      </c>
      <c r="HN35" s="75">
        <v>407698100</v>
      </c>
    </row>
    <row r="36" spans="1:222" s="26" customFormat="1" ht="12" customHeight="1" x14ac:dyDescent="0.2">
      <c r="A36" s="27">
        <v>24</v>
      </c>
      <c r="B36" s="28" t="s">
        <v>84</v>
      </c>
      <c r="C36" s="69">
        <f>SUM(C13:C35)</f>
        <v>2686387458</v>
      </c>
      <c r="D36" s="70">
        <f t="shared" ref="D36:BO36" si="0">SUM(D13:D35)</f>
        <v>24189</v>
      </c>
      <c r="E36" s="70">
        <f t="shared" si="0"/>
        <v>4967</v>
      </c>
      <c r="F36" s="70">
        <f t="shared" si="0"/>
        <v>2686416614</v>
      </c>
      <c r="G36" s="70">
        <f t="shared" si="0"/>
        <v>0</v>
      </c>
      <c r="H36" s="70">
        <f t="shared" si="0"/>
        <v>45467294</v>
      </c>
      <c r="I36" s="70">
        <f t="shared" si="0"/>
        <v>489338</v>
      </c>
      <c r="J36" s="70">
        <f t="shared" si="0"/>
        <v>5600005</v>
      </c>
      <c r="K36" s="71">
        <f t="shared" si="0"/>
        <v>51556637</v>
      </c>
      <c r="L36" s="72">
        <f t="shared" si="0"/>
        <v>1009664</v>
      </c>
      <c r="M36" s="70">
        <f t="shared" si="0"/>
        <v>7398</v>
      </c>
      <c r="N36" s="70">
        <f t="shared" si="0"/>
        <v>1017062</v>
      </c>
      <c r="O36" s="70">
        <f t="shared" si="0"/>
        <v>19764400</v>
      </c>
      <c r="P36" s="70">
        <f t="shared" si="0"/>
        <v>12660944</v>
      </c>
      <c r="Q36" s="70">
        <f t="shared" si="0"/>
        <v>1844167</v>
      </c>
      <c r="R36" s="70">
        <f t="shared" si="0"/>
        <v>1228735</v>
      </c>
      <c r="S36" s="71">
        <f t="shared" si="0"/>
        <v>2774488559</v>
      </c>
      <c r="T36" s="72">
        <f t="shared" si="0"/>
        <v>58392</v>
      </c>
      <c r="U36" s="70">
        <f t="shared" si="0"/>
        <v>19549509</v>
      </c>
      <c r="V36" s="70">
        <f t="shared" si="0"/>
        <v>9792</v>
      </c>
      <c r="W36" s="70">
        <f t="shared" si="0"/>
        <v>460142650</v>
      </c>
      <c r="X36" s="70">
        <f t="shared" si="0"/>
        <v>12717509</v>
      </c>
      <c r="Y36" s="70">
        <f t="shared" si="0"/>
        <v>18102560</v>
      </c>
      <c r="Z36" s="70">
        <f t="shared" si="0"/>
        <v>1164101</v>
      </c>
      <c r="AA36" s="70">
        <f t="shared" si="0"/>
        <v>1385020</v>
      </c>
      <c r="AB36" s="70">
        <f t="shared" si="0"/>
        <v>1225800</v>
      </c>
      <c r="AC36" s="71">
        <f t="shared" si="0"/>
        <v>2610820</v>
      </c>
      <c r="AD36" s="72">
        <f t="shared" si="0"/>
        <v>540280</v>
      </c>
      <c r="AE36" s="70">
        <f t="shared" si="0"/>
        <v>300</v>
      </c>
      <c r="AF36" s="70">
        <f t="shared" si="0"/>
        <v>540580</v>
      </c>
      <c r="AG36" s="70">
        <f t="shared" si="0"/>
        <v>780</v>
      </c>
      <c r="AH36" s="70">
        <f t="shared" si="0"/>
        <v>0</v>
      </c>
      <c r="AI36" s="70">
        <f t="shared" si="0"/>
        <v>28352060</v>
      </c>
      <c r="AJ36" s="70">
        <f t="shared" si="0"/>
        <v>1374450</v>
      </c>
      <c r="AK36" s="70">
        <f t="shared" si="0"/>
        <v>29726510</v>
      </c>
      <c r="AL36" s="71">
        <f t="shared" si="0"/>
        <v>5093140</v>
      </c>
      <c r="AM36" s="72">
        <f t="shared" si="0"/>
        <v>12410310</v>
      </c>
      <c r="AN36" s="70">
        <f t="shared" si="0"/>
        <v>10835550</v>
      </c>
      <c r="AO36" s="70">
        <f t="shared" si="0"/>
        <v>3661680</v>
      </c>
      <c r="AP36" s="70">
        <f t="shared" si="0"/>
        <v>3311550</v>
      </c>
      <c r="AQ36" s="70">
        <f t="shared" si="0"/>
        <v>30219090</v>
      </c>
      <c r="AR36" s="70">
        <f t="shared" si="0"/>
        <v>407100</v>
      </c>
      <c r="AS36" s="70">
        <f t="shared" si="0"/>
        <v>139120410</v>
      </c>
      <c r="AT36" s="71">
        <f t="shared" si="0"/>
        <v>719453151</v>
      </c>
      <c r="AU36" s="72">
        <f t="shared" si="0"/>
        <v>1654980679</v>
      </c>
      <c r="AV36" s="70">
        <f t="shared" si="0"/>
        <v>508</v>
      </c>
      <c r="AW36" s="70">
        <f t="shared" si="0"/>
        <v>8227</v>
      </c>
      <c r="AX36" s="70">
        <f t="shared" si="0"/>
        <v>1654989414</v>
      </c>
      <c r="AY36" s="70">
        <f t="shared" si="0"/>
        <v>0</v>
      </c>
      <c r="AZ36" s="70">
        <f t="shared" si="0"/>
        <v>31076426</v>
      </c>
      <c r="BA36" s="70">
        <f t="shared" si="0"/>
        <v>1572218</v>
      </c>
      <c r="BB36" s="70">
        <f t="shared" si="0"/>
        <v>3343360</v>
      </c>
      <c r="BC36" s="71">
        <f t="shared" si="0"/>
        <v>35992004</v>
      </c>
      <c r="BD36" s="72">
        <f t="shared" si="0"/>
        <v>734572</v>
      </c>
      <c r="BE36" s="70">
        <f t="shared" si="0"/>
        <v>0</v>
      </c>
      <c r="BF36" s="70">
        <f t="shared" si="0"/>
        <v>734572</v>
      </c>
      <c r="BG36" s="70">
        <f t="shared" si="0"/>
        <v>15335553</v>
      </c>
      <c r="BH36" s="70">
        <f t="shared" si="0"/>
        <v>8449874</v>
      </c>
      <c r="BI36" s="70">
        <f t="shared" si="0"/>
        <v>1665986</v>
      </c>
      <c r="BJ36" s="70">
        <f t="shared" si="0"/>
        <v>781579</v>
      </c>
      <c r="BK36" s="71">
        <f t="shared" si="0"/>
        <v>1717948982</v>
      </c>
      <c r="BL36" s="72">
        <f t="shared" si="0"/>
        <v>79965</v>
      </c>
      <c r="BM36" s="70">
        <f t="shared" si="0"/>
        <v>12635652</v>
      </c>
      <c r="BN36" s="70">
        <f t="shared" si="0"/>
        <v>6145</v>
      </c>
      <c r="BO36" s="70">
        <f t="shared" si="0"/>
        <v>251850212</v>
      </c>
      <c r="BP36" s="70">
        <f t="shared" ref="BP36:EA36" si="1">SUM(BP13:BP35)</f>
        <v>8507490</v>
      </c>
      <c r="BQ36" s="70">
        <f t="shared" si="1"/>
        <v>9018644</v>
      </c>
      <c r="BR36" s="70">
        <f t="shared" si="1"/>
        <v>688531</v>
      </c>
      <c r="BS36" s="70">
        <f t="shared" si="1"/>
        <v>708500</v>
      </c>
      <c r="BT36" s="70">
        <f t="shared" si="1"/>
        <v>652200</v>
      </c>
      <c r="BU36" s="71">
        <f t="shared" si="1"/>
        <v>1360700</v>
      </c>
      <c r="BV36" s="72">
        <f t="shared" si="1"/>
        <v>212420</v>
      </c>
      <c r="BW36" s="70">
        <f t="shared" si="1"/>
        <v>0</v>
      </c>
      <c r="BX36" s="70">
        <f t="shared" si="1"/>
        <v>212420</v>
      </c>
      <c r="BY36" s="70">
        <f t="shared" si="1"/>
        <v>0</v>
      </c>
      <c r="BZ36" s="70">
        <f t="shared" si="1"/>
        <v>0</v>
      </c>
      <c r="CA36" s="70">
        <f t="shared" si="1"/>
        <v>14763210</v>
      </c>
      <c r="CB36" s="70">
        <f t="shared" si="1"/>
        <v>631950</v>
      </c>
      <c r="CC36" s="70">
        <f t="shared" si="1"/>
        <v>15395160</v>
      </c>
      <c r="CD36" s="71">
        <f t="shared" si="1"/>
        <v>2401290</v>
      </c>
      <c r="CE36" s="72">
        <f t="shared" si="1"/>
        <v>7302570</v>
      </c>
      <c r="CF36" s="70">
        <f t="shared" si="1"/>
        <v>6803100</v>
      </c>
      <c r="CG36" s="70">
        <f t="shared" si="1"/>
        <v>2161820</v>
      </c>
      <c r="CH36" s="70">
        <f t="shared" si="1"/>
        <v>1480050</v>
      </c>
      <c r="CI36" s="70">
        <f t="shared" si="1"/>
        <v>17747540</v>
      </c>
      <c r="CJ36" s="70">
        <f t="shared" si="1"/>
        <v>219420</v>
      </c>
      <c r="CK36" s="70">
        <f t="shared" si="1"/>
        <v>67854270</v>
      </c>
      <c r="CL36" s="71">
        <f t="shared" si="1"/>
        <v>387971294</v>
      </c>
      <c r="CM36" s="72">
        <f t="shared" si="1"/>
        <v>2041475774</v>
      </c>
      <c r="CN36" s="70">
        <f t="shared" si="1"/>
        <v>14488</v>
      </c>
      <c r="CO36" s="70">
        <f t="shared" si="1"/>
        <v>13319</v>
      </c>
      <c r="CP36" s="70">
        <f t="shared" si="1"/>
        <v>2041503581</v>
      </c>
      <c r="CQ36" s="70">
        <f t="shared" si="1"/>
        <v>0</v>
      </c>
      <c r="CR36" s="70">
        <f t="shared" si="1"/>
        <v>49045664</v>
      </c>
      <c r="CS36" s="70">
        <f t="shared" si="1"/>
        <v>549508</v>
      </c>
      <c r="CT36" s="70">
        <f t="shared" si="1"/>
        <v>2318034</v>
      </c>
      <c r="CU36" s="71">
        <f t="shared" si="1"/>
        <v>51913206</v>
      </c>
      <c r="CV36" s="72">
        <f t="shared" si="1"/>
        <v>743022</v>
      </c>
      <c r="CW36" s="70">
        <f t="shared" si="1"/>
        <v>910</v>
      </c>
      <c r="CX36" s="70">
        <f t="shared" si="1"/>
        <v>743932</v>
      </c>
      <c r="CY36" s="70">
        <f t="shared" si="1"/>
        <v>31081732</v>
      </c>
      <c r="CZ36" s="70">
        <f t="shared" si="1"/>
        <v>17978198</v>
      </c>
      <c r="DA36" s="70">
        <f t="shared" si="1"/>
        <v>2751476</v>
      </c>
      <c r="DB36" s="70">
        <f t="shared" si="1"/>
        <v>1009127</v>
      </c>
      <c r="DC36" s="71">
        <f t="shared" si="1"/>
        <v>2146981252</v>
      </c>
      <c r="DD36" s="72">
        <f t="shared" si="1"/>
        <v>39376</v>
      </c>
      <c r="DE36" s="70">
        <f t="shared" si="1"/>
        <v>16570685</v>
      </c>
      <c r="DF36" s="70">
        <f t="shared" si="1"/>
        <v>6888</v>
      </c>
      <c r="DG36" s="70">
        <f t="shared" si="1"/>
        <v>260532468</v>
      </c>
      <c r="DH36" s="70">
        <f t="shared" si="1"/>
        <v>10976731</v>
      </c>
      <c r="DI36" s="70">
        <f t="shared" si="1"/>
        <v>8815100</v>
      </c>
      <c r="DJ36" s="70">
        <f t="shared" si="1"/>
        <v>799592</v>
      </c>
      <c r="DK36" s="70">
        <f t="shared" si="1"/>
        <v>738140</v>
      </c>
      <c r="DL36" s="70">
        <f t="shared" si="1"/>
        <v>779400</v>
      </c>
      <c r="DM36" s="71">
        <f t="shared" si="1"/>
        <v>1517540</v>
      </c>
      <c r="DN36" s="72">
        <f t="shared" si="1"/>
        <v>195520</v>
      </c>
      <c r="DO36" s="70">
        <f t="shared" si="1"/>
        <v>0</v>
      </c>
      <c r="DP36" s="70">
        <f t="shared" si="1"/>
        <v>195520</v>
      </c>
      <c r="DQ36" s="70">
        <f t="shared" si="1"/>
        <v>0</v>
      </c>
      <c r="DR36" s="70">
        <f t="shared" si="1"/>
        <v>0</v>
      </c>
      <c r="DS36" s="70">
        <f t="shared" si="1"/>
        <v>2799060</v>
      </c>
      <c r="DT36" s="70">
        <f t="shared" si="1"/>
        <v>186560</v>
      </c>
      <c r="DU36" s="70">
        <f t="shared" si="1"/>
        <v>2985620</v>
      </c>
      <c r="DV36" s="71">
        <f t="shared" si="1"/>
        <v>423450</v>
      </c>
      <c r="DW36" s="72">
        <f t="shared" si="1"/>
        <v>8838390</v>
      </c>
      <c r="DX36" s="70">
        <f t="shared" si="1"/>
        <v>8940600</v>
      </c>
      <c r="DY36" s="70">
        <f t="shared" si="1"/>
        <v>2619720</v>
      </c>
      <c r="DZ36" s="70">
        <f t="shared" si="1"/>
        <v>1422000</v>
      </c>
      <c r="EA36" s="70">
        <f t="shared" si="1"/>
        <v>21820710</v>
      </c>
      <c r="EB36" s="70">
        <f t="shared" ref="EB36:GL36" si="2">SUM(EB13:EB35)</f>
        <v>269100</v>
      </c>
      <c r="EC36" s="70">
        <f t="shared" si="2"/>
        <v>65561760</v>
      </c>
      <c r="ED36" s="71">
        <f t="shared" si="2"/>
        <v>390507652</v>
      </c>
      <c r="EE36" s="72">
        <f t="shared" si="2"/>
        <v>6105366479</v>
      </c>
      <c r="EF36" s="70">
        <f t="shared" si="2"/>
        <v>40867</v>
      </c>
      <c r="EG36" s="70">
        <f t="shared" si="2"/>
        <v>456174</v>
      </c>
      <c r="EH36" s="70">
        <f t="shared" si="2"/>
        <v>6105863520</v>
      </c>
      <c r="EI36" s="70">
        <f t="shared" si="2"/>
        <v>0</v>
      </c>
      <c r="EJ36" s="70">
        <f t="shared" si="2"/>
        <v>201181534</v>
      </c>
      <c r="EK36" s="70">
        <f t="shared" si="2"/>
        <v>10271088</v>
      </c>
      <c r="EL36" s="70">
        <f t="shared" si="2"/>
        <v>8825866</v>
      </c>
      <c r="EM36" s="71">
        <f t="shared" si="2"/>
        <v>220278488</v>
      </c>
      <c r="EN36" s="72">
        <f t="shared" si="2"/>
        <v>6610517</v>
      </c>
      <c r="EO36" s="70">
        <f t="shared" si="2"/>
        <v>0</v>
      </c>
      <c r="EP36" s="70">
        <f t="shared" si="2"/>
        <v>6610517</v>
      </c>
      <c r="EQ36" s="70">
        <f t="shared" si="2"/>
        <v>414720842</v>
      </c>
      <c r="ER36" s="70">
        <f t="shared" si="2"/>
        <v>299296687</v>
      </c>
      <c r="ES36" s="70">
        <f t="shared" si="2"/>
        <v>29851233</v>
      </c>
      <c r="ET36" s="70">
        <f t="shared" si="2"/>
        <v>3748210</v>
      </c>
      <c r="EU36" s="71">
        <f t="shared" si="2"/>
        <v>7080369497</v>
      </c>
      <c r="EV36" s="72">
        <f t="shared" si="2"/>
        <v>88333</v>
      </c>
      <c r="EW36" s="70">
        <f t="shared" si="2"/>
        <v>39931770</v>
      </c>
      <c r="EX36" s="70">
        <f t="shared" si="2"/>
        <v>10618</v>
      </c>
      <c r="EY36" s="70">
        <f t="shared" si="2"/>
        <v>348910131</v>
      </c>
      <c r="EZ36" s="70">
        <f t="shared" si="2"/>
        <v>23111321</v>
      </c>
      <c r="FA36" s="70">
        <f t="shared" si="2"/>
        <v>10352746</v>
      </c>
      <c r="FB36" s="70">
        <f t="shared" si="2"/>
        <v>1321609</v>
      </c>
      <c r="FC36" s="70">
        <f t="shared" si="2"/>
        <v>1019460</v>
      </c>
      <c r="FD36" s="70">
        <f t="shared" si="2"/>
        <v>1241400</v>
      </c>
      <c r="FE36" s="71">
        <f t="shared" si="2"/>
        <v>2260860</v>
      </c>
      <c r="FF36" s="72">
        <f t="shared" si="2"/>
        <v>288600</v>
      </c>
      <c r="FG36" s="70">
        <f t="shared" si="2"/>
        <v>0</v>
      </c>
      <c r="FH36" s="70">
        <f t="shared" si="2"/>
        <v>288600</v>
      </c>
      <c r="FI36" s="70">
        <f t="shared" si="2"/>
        <v>0</v>
      </c>
      <c r="FJ36" s="70">
        <f t="shared" si="2"/>
        <v>0</v>
      </c>
      <c r="FK36" s="70">
        <f t="shared" si="2"/>
        <v>0</v>
      </c>
      <c r="FL36" s="70">
        <f t="shared" si="2"/>
        <v>0</v>
      </c>
      <c r="FM36" s="70">
        <f t="shared" si="2"/>
        <v>0</v>
      </c>
      <c r="FN36" s="71">
        <f t="shared" si="2"/>
        <v>0</v>
      </c>
      <c r="FO36" s="72">
        <f t="shared" si="2"/>
        <v>13185150</v>
      </c>
      <c r="FP36" s="70">
        <f t="shared" si="2"/>
        <v>12693600</v>
      </c>
      <c r="FQ36" s="70">
        <f t="shared" si="2"/>
        <v>4577480</v>
      </c>
      <c r="FR36" s="70">
        <f t="shared" si="2"/>
        <v>1795950</v>
      </c>
      <c r="FS36" s="70">
        <f t="shared" si="2"/>
        <v>32252180</v>
      </c>
      <c r="FT36" s="70">
        <f t="shared" si="2"/>
        <v>373750</v>
      </c>
      <c r="FU36" s="70">
        <f t="shared" si="2"/>
        <v>81340050</v>
      </c>
      <c r="FV36" s="71">
        <f t="shared" si="2"/>
        <v>540231350</v>
      </c>
      <c r="FW36" s="72">
        <f t="shared" si="2"/>
        <v>23297390336</v>
      </c>
      <c r="FX36" s="70">
        <f t="shared" si="2"/>
        <v>108076</v>
      </c>
      <c r="FY36" s="70">
        <f t="shared" si="2"/>
        <v>484924</v>
      </c>
      <c r="FZ36" s="70">
        <f t="shared" si="2"/>
        <v>23297983336</v>
      </c>
      <c r="GA36" s="70">
        <f t="shared" si="2"/>
        <v>0</v>
      </c>
      <c r="GB36" s="70">
        <f t="shared" si="2"/>
        <v>792367649</v>
      </c>
      <c r="GC36" s="70">
        <f t="shared" si="2"/>
        <v>20676110</v>
      </c>
      <c r="GD36" s="70">
        <f t="shared" si="2"/>
        <v>99867557</v>
      </c>
      <c r="GE36" s="71">
        <f t="shared" si="2"/>
        <v>912911316</v>
      </c>
      <c r="GF36" s="72">
        <f t="shared" si="2"/>
        <v>15370978</v>
      </c>
      <c r="GG36" s="70">
        <f t="shared" si="2"/>
        <v>28370</v>
      </c>
      <c r="GH36" s="70">
        <f t="shared" si="2"/>
        <v>15399348</v>
      </c>
      <c r="GI36" s="70">
        <f t="shared" si="2"/>
        <v>600137894</v>
      </c>
      <c r="GJ36" s="70">
        <f t="shared" si="2"/>
        <v>411796682</v>
      </c>
      <c r="GK36" s="70">
        <f t="shared" si="2"/>
        <v>43834895</v>
      </c>
      <c r="GL36" s="70">
        <f t="shared" si="2"/>
        <v>13093654</v>
      </c>
      <c r="GM36" s="71">
        <f t="shared" ref="GM36:HN36" si="3">SUM(GM13:GM35)</f>
        <v>25295157125</v>
      </c>
      <c r="GN36" s="72">
        <f t="shared" si="3"/>
        <v>815149</v>
      </c>
      <c r="GO36" s="70">
        <f t="shared" si="3"/>
        <v>200040967</v>
      </c>
      <c r="GP36" s="70">
        <f t="shared" si="3"/>
        <v>86791</v>
      </c>
      <c r="GQ36" s="70">
        <f t="shared" si="3"/>
        <v>3396572626</v>
      </c>
      <c r="GR36" s="70">
        <f t="shared" si="3"/>
        <v>101713875</v>
      </c>
      <c r="GS36" s="70">
        <f t="shared" si="3"/>
        <v>157055472</v>
      </c>
      <c r="GT36" s="70">
        <f t="shared" si="3"/>
        <v>9276042</v>
      </c>
      <c r="GU36" s="70">
        <f t="shared" si="3"/>
        <v>19557980</v>
      </c>
      <c r="GV36" s="70">
        <f t="shared" si="3"/>
        <v>17559900</v>
      </c>
      <c r="GW36" s="71">
        <f t="shared" si="3"/>
        <v>37117880</v>
      </c>
      <c r="GX36" s="72">
        <f t="shared" si="3"/>
        <v>13046540</v>
      </c>
      <c r="GY36" s="70">
        <f t="shared" si="3"/>
        <v>10994700</v>
      </c>
      <c r="GZ36" s="70">
        <f t="shared" si="3"/>
        <v>24041240</v>
      </c>
      <c r="HA36" s="70">
        <f t="shared" si="3"/>
        <v>1297140</v>
      </c>
      <c r="HB36" s="70">
        <f t="shared" si="3"/>
        <v>201500</v>
      </c>
      <c r="HC36" s="70">
        <f t="shared" si="3"/>
        <v>159520240</v>
      </c>
      <c r="HD36" s="70">
        <f t="shared" si="3"/>
        <v>50950970</v>
      </c>
      <c r="HE36" s="70">
        <f t="shared" si="3"/>
        <v>210471210</v>
      </c>
      <c r="HF36" s="71">
        <f t="shared" si="3"/>
        <v>38355410</v>
      </c>
      <c r="HG36" s="72">
        <f t="shared" si="3"/>
        <v>108193800</v>
      </c>
      <c r="HH36" s="70">
        <f t="shared" si="3"/>
        <v>78840000</v>
      </c>
      <c r="HI36" s="70">
        <f t="shared" si="3"/>
        <v>30680820</v>
      </c>
      <c r="HJ36" s="70">
        <f t="shared" si="3"/>
        <v>36503550</v>
      </c>
      <c r="HK36" s="70">
        <f t="shared" si="3"/>
        <v>254218170</v>
      </c>
      <c r="HL36" s="70">
        <f t="shared" si="3"/>
        <v>5111750</v>
      </c>
      <c r="HM36" s="70">
        <f t="shared" si="3"/>
        <v>1713550410</v>
      </c>
      <c r="HN36" s="71">
        <f t="shared" si="3"/>
        <v>6149838841</v>
      </c>
    </row>
    <row r="37" spans="1:222" s="26" customFormat="1" ht="12" customHeight="1" x14ac:dyDescent="0.2">
      <c r="A37" s="29">
        <v>25</v>
      </c>
      <c r="B37" s="30" t="s">
        <v>85</v>
      </c>
      <c r="C37" s="73">
        <v>1048330714</v>
      </c>
      <c r="D37" s="74">
        <v>5894</v>
      </c>
      <c r="E37" s="74">
        <v>0</v>
      </c>
      <c r="F37" s="74">
        <v>1048336608</v>
      </c>
      <c r="G37" s="74">
        <v>0</v>
      </c>
      <c r="H37" s="74">
        <v>14162596</v>
      </c>
      <c r="I37" s="74">
        <v>2305830</v>
      </c>
      <c r="J37" s="74">
        <v>282787</v>
      </c>
      <c r="K37" s="75">
        <v>16751213</v>
      </c>
      <c r="L37" s="76">
        <v>109826</v>
      </c>
      <c r="M37" s="74">
        <v>0</v>
      </c>
      <c r="N37" s="74">
        <v>109826</v>
      </c>
      <c r="O37" s="74">
        <v>6383794</v>
      </c>
      <c r="P37" s="74">
        <v>1563625</v>
      </c>
      <c r="Q37" s="74">
        <v>326433</v>
      </c>
      <c r="R37" s="74">
        <v>263753</v>
      </c>
      <c r="S37" s="75">
        <v>1073735252</v>
      </c>
      <c r="T37" s="76">
        <v>13583</v>
      </c>
      <c r="U37" s="74">
        <v>6081915</v>
      </c>
      <c r="V37" s="74">
        <v>3450</v>
      </c>
      <c r="W37" s="74">
        <v>184885974</v>
      </c>
      <c r="X37" s="74">
        <v>4093028</v>
      </c>
      <c r="Y37" s="74">
        <v>8008545</v>
      </c>
      <c r="Z37" s="74">
        <v>639611</v>
      </c>
      <c r="AA37" s="74">
        <v>717080</v>
      </c>
      <c r="AB37" s="74">
        <v>535800</v>
      </c>
      <c r="AC37" s="75">
        <v>1252880</v>
      </c>
      <c r="AD37" s="76">
        <v>200460</v>
      </c>
      <c r="AE37" s="74">
        <v>300</v>
      </c>
      <c r="AF37" s="74">
        <v>200760</v>
      </c>
      <c r="AG37" s="74">
        <v>0</v>
      </c>
      <c r="AH37" s="74">
        <v>0</v>
      </c>
      <c r="AI37" s="74">
        <v>17483180</v>
      </c>
      <c r="AJ37" s="74">
        <v>622220</v>
      </c>
      <c r="AK37" s="74">
        <v>18105400</v>
      </c>
      <c r="AL37" s="75">
        <v>3103510</v>
      </c>
      <c r="AM37" s="76">
        <v>7557000</v>
      </c>
      <c r="AN37" s="74">
        <v>7891200</v>
      </c>
      <c r="AO37" s="74">
        <v>1071600</v>
      </c>
      <c r="AP37" s="74">
        <v>1477800</v>
      </c>
      <c r="AQ37" s="74">
        <v>17997600</v>
      </c>
      <c r="AR37" s="74">
        <v>223560</v>
      </c>
      <c r="AS37" s="74">
        <v>53192040</v>
      </c>
      <c r="AT37" s="75">
        <v>297798406</v>
      </c>
      <c r="AU37" s="76">
        <v>556227162</v>
      </c>
      <c r="AV37" s="74">
        <v>10118</v>
      </c>
      <c r="AW37" s="74">
        <v>0</v>
      </c>
      <c r="AX37" s="74">
        <v>556237280</v>
      </c>
      <c r="AY37" s="74">
        <v>0</v>
      </c>
      <c r="AZ37" s="74">
        <v>10461193</v>
      </c>
      <c r="BA37" s="74">
        <v>1744739</v>
      </c>
      <c r="BB37" s="74">
        <v>51852</v>
      </c>
      <c r="BC37" s="75">
        <v>12257784</v>
      </c>
      <c r="BD37" s="76">
        <v>56576</v>
      </c>
      <c r="BE37" s="74">
        <v>0</v>
      </c>
      <c r="BF37" s="74">
        <v>56576</v>
      </c>
      <c r="BG37" s="74">
        <v>2781986</v>
      </c>
      <c r="BH37" s="74">
        <v>1318996</v>
      </c>
      <c r="BI37" s="74">
        <v>269417</v>
      </c>
      <c r="BJ37" s="74">
        <v>138063</v>
      </c>
      <c r="BK37" s="75">
        <v>573060102</v>
      </c>
      <c r="BL37" s="76">
        <v>23551</v>
      </c>
      <c r="BM37" s="74">
        <v>3468224</v>
      </c>
      <c r="BN37" s="74">
        <v>1789</v>
      </c>
      <c r="BO37" s="74">
        <v>87224921</v>
      </c>
      <c r="BP37" s="74">
        <v>2426656</v>
      </c>
      <c r="BQ37" s="74">
        <v>3441690</v>
      </c>
      <c r="BR37" s="74">
        <v>320207</v>
      </c>
      <c r="BS37" s="74">
        <v>318500</v>
      </c>
      <c r="BT37" s="74">
        <v>268500</v>
      </c>
      <c r="BU37" s="75">
        <v>587000</v>
      </c>
      <c r="BV37" s="76">
        <v>56420</v>
      </c>
      <c r="BW37" s="74">
        <v>0</v>
      </c>
      <c r="BX37" s="74">
        <v>56420</v>
      </c>
      <c r="BY37" s="74">
        <v>0</v>
      </c>
      <c r="BZ37" s="74">
        <v>0</v>
      </c>
      <c r="CA37" s="74">
        <v>7500130</v>
      </c>
      <c r="CB37" s="74">
        <v>265290</v>
      </c>
      <c r="CC37" s="74">
        <v>7765420</v>
      </c>
      <c r="CD37" s="75">
        <v>1290150</v>
      </c>
      <c r="CE37" s="76">
        <v>3878820</v>
      </c>
      <c r="CF37" s="74">
        <v>4388400</v>
      </c>
      <c r="CG37" s="74">
        <v>571900</v>
      </c>
      <c r="CH37" s="74">
        <v>589050</v>
      </c>
      <c r="CI37" s="74">
        <v>9428170</v>
      </c>
      <c r="CJ37" s="74">
        <v>114770</v>
      </c>
      <c r="CK37" s="74">
        <v>22440990</v>
      </c>
      <c r="CL37" s="75">
        <v>138588169</v>
      </c>
      <c r="CM37" s="76">
        <v>587939679</v>
      </c>
      <c r="CN37" s="74">
        <v>819</v>
      </c>
      <c r="CO37" s="74">
        <v>2093</v>
      </c>
      <c r="CP37" s="74">
        <v>587942591</v>
      </c>
      <c r="CQ37" s="74">
        <v>0</v>
      </c>
      <c r="CR37" s="74">
        <v>15349649</v>
      </c>
      <c r="CS37" s="74">
        <v>2806663</v>
      </c>
      <c r="CT37" s="74">
        <v>499215</v>
      </c>
      <c r="CU37" s="75">
        <v>18655527</v>
      </c>
      <c r="CV37" s="76">
        <v>101439</v>
      </c>
      <c r="CW37" s="74">
        <v>0</v>
      </c>
      <c r="CX37" s="74">
        <v>101439</v>
      </c>
      <c r="CY37" s="74">
        <v>2024108</v>
      </c>
      <c r="CZ37" s="74">
        <v>3274228</v>
      </c>
      <c r="DA37" s="74">
        <v>413875</v>
      </c>
      <c r="DB37" s="74">
        <v>136850</v>
      </c>
      <c r="DC37" s="75">
        <v>612548618</v>
      </c>
      <c r="DD37" s="76">
        <v>9010</v>
      </c>
      <c r="DE37" s="74">
        <v>4107293</v>
      </c>
      <c r="DF37" s="74">
        <v>1691</v>
      </c>
      <c r="DG37" s="74">
        <v>77513841</v>
      </c>
      <c r="DH37" s="74">
        <v>2866886</v>
      </c>
      <c r="DI37" s="74">
        <v>2859413</v>
      </c>
      <c r="DJ37" s="74">
        <v>321024</v>
      </c>
      <c r="DK37" s="74">
        <v>288860</v>
      </c>
      <c r="DL37" s="74">
        <v>274200</v>
      </c>
      <c r="DM37" s="75">
        <v>563060</v>
      </c>
      <c r="DN37" s="76">
        <v>42640</v>
      </c>
      <c r="DO37" s="74">
        <v>0</v>
      </c>
      <c r="DP37" s="74">
        <v>42640</v>
      </c>
      <c r="DQ37" s="74">
        <v>0</v>
      </c>
      <c r="DR37" s="74">
        <v>0</v>
      </c>
      <c r="DS37" s="74">
        <v>1156760</v>
      </c>
      <c r="DT37" s="74">
        <v>77520</v>
      </c>
      <c r="DU37" s="74">
        <v>1234280</v>
      </c>
      <c r="DV37" s="75">
        <v>176150</v>
      </c>
      <c r="DW37" s="76">
        <v>3902580</v>
      </c>
      <c r="DX37" s="74">
        <v>4734000</v>
      </c>
      <c r="DY37" s="74">
        <v>603440</v>
      </c>
      <c r="DZ37" s="74">
        <v>537300</v>
      </c>
      <c r="EA37" s="74">
        <v>9777320</v>
      </c>
      <c r="EB37" s="74">
        <v>115920</v>
      </c>
      <c r="EC37" s="74">
        <v>18729150</v>
      </c>
      <c r="ED37" s="75">
        <v>118315987</v>
      </c>
      <c r="EE37" s="76">
        <v>1031876275</v>
      </c>
      <c r="EF37" s="74">
        <v>36708</v>
      </c>
      <c r="EG37" s="74">
        <v>12942</v>
      </c>
      <c r="EH37" s="74">
        <v>1031925925</v>
      </c>
      <c r="EI37" s="74">
        <v>0</v>
      </c>
      <c r="EJ37" s="74">
        <v>49657225</v>
      </c>
      <c r="EK37" s="74">
        <v>4317382</v>
      </c>
      <c r="EL37" s="74">
        <v>422229</v>
      </c>
      <c r="EM37" s="75">
        <v>54396836</v>
      </c>
      <c r="EN37" s="76">
        <v>1095596</v>
      </c>
      <c r="EO37" s="74">
        <v>0</v>
      </c>
      <c r="EP37" s="74">
        <v>1095596</v>
      </c>
      <c r="EQ37" s="74">
        <v>26979186</v>
      </c>
      <c r="ER37" s="74">
        <v>18381098</v>
      </c>
      <c r="ES37" s="74">
        <v>1801261</v>
      </c>
      <c r="ET37" s="74">
        <v>302459</v>
      </c>
      <c r="EU37" s="75">
        <v>1134882361</v>
      </c>
      <c r="EV37" s="76">
        <v>8135</v>
      </c>
      <c r="EW37" s="74">
        <v>7022366</v>
      </c>
      <c r="EX37" s="74">
        <v>2337</v>
      </c>
      <c r="EY37" s="74">
        <v>69986046</v>
      </c>
      <c r="EZ37" s="74">
        <v>4867724</v>
      </c>
      <c r="FA37" s="74">
        <v>2384740</v>
      </c>
      <c r="FB37" s="74">
        <v>364239</v>
      </c>
      <c r="FC37" s="74">
        <v>305500</v>
      </c>
      <c r="FD37" s="74">
        <v>336300</v>
      </c>
      <c r="FE37" s="75">
        <v>641800</v>
      </c>
      <c r="FF37" s="76">
        <v>44200</v>
      </c>
      <c r="FG37" s="74">
        <v>0</v>
      </c>
      <c r="FH37" s="74">
        <v>44200</v>
      </c>
      <c r="FI37" s="74">
        <v>0</v>
      </c>
      <c r="FJ37" s="74">
        <v>0</v>
      </c>
      <c r="FK37" s="74">
        <v>0</v>
      </c>
      <c r="FL37" s="74">
        <v>0</v>
      </c>
      <c r="FM37" s="74">
        <v>0</v>
      </c>
      <c r="FN37" s="75">
        <v>0</v>
      </c>
      <c r="FO37" s="76">
        <v>3505260</v>
      </c>
      <c r="FP37" s="74">
        <v>3879000</v>
      </c>
      <c r="FQ37" s="74">
        <v>717440</v>
      </c>
      <c r="FR37" s="74">
        <v>506250</v>
      </c>
      <c r="FS37" s="74">
        <v>8607950</v>
      </c>
      <c r="FT37" s="74">
        <v>117070</v>
      </c>
      <c r="FU37" s="74">
        <v>16446870</v>
      </c>
      <c r="FV37" s="75">
        <v>110491140</v>
      </c>
      <c r="FW37" s="76">
        <v>7734550940</v>
      </c>
      <c r="FX37" s="74">
        <v>64498</v>
      </c>
      <c r="FY37" s="74">
        <v>15172</v>
      </c>
      <c r="FZ37" s="74">
        <v>7734630610</v>
      </c>
      <c r="GA37" s="74">
        <v>0</v>
      </c>
      <c r="GB37" s="74">
        <v>252844289</v>
      </c>
      <c r="GC37" s="74">
        <v>21780436</v>
      </c>
      <c r="GD37" s="74">
        <v>16649903</v>
      </c>
      <c r="GE37" s="75">
        <v>291274628</v>
      </c>
      <c r="GF37" s="76">
        <v>2263489</v>
      </c>
      <c r="GG37" s="74">
        <v>10914</v>
      </c>
      <c r="GH37" s="74">
        <v>2274403</v>
      </c>
      <c r="GI37" s="74">
        <v>57221932</v>
      </c>
      <c r="GJ37" s="74">
        <v>38537742</v>
      </c>
      <c r="GK37" s="74">
        <v>4709306</v>
      </c>
      <c r="GL37" s="74">
        <v>2286160</v>
      </c>
      <c r="GM37" s="75">
        <v>8130934781</v>
      </c>
      <c r="GN37" s="76">
        <v>244054</v>
      </c>
      <c r="GO37" s="74">
        <v>64873905</v>
      </c>
      <c r="GP37" s="74">
        <v>30247</v>
      </c>
      <c r="GQ37" s="74">
        <v>1282815734</v>
      </c>
      <c r="GR37" s="74">
        <v>30107039</v>
      </c>
      <c r="GS37" s="74">
        <v>68778860</v>
      </c>
      <c r="GT37" s="74">
        <v>4732178</v>
      </c>
      <c r="GU37" s="74">
        <v>10794160</v>
      </c>
      <c r="GV37" s="74">
        <v>8729400</v>
      </c>
      <c r="GW37" s="75">
        <v>19523560</v>
      </c>
      <c r="GX37" s="76">
        <v>4665180</v>
      </c>
      <c r="GY37" s="74">
        <v>5864400</v>
      </c>
      <c r="GZ37" s="74">
        <v>10529580</v>
      </c>
      <c r="HA37" s="74">
        <v>872820</v>
      </c>
      <c r="HB37" s="74">
        <v>95680</v>
      </c>
      <c r="HC37" s="74">
        <v>99536360</v>
      </c>
      <c r="HD37" s="74">
        <v>39755540</v>
      </c>
      <c r="HE37" s="74">
        <v>139291900</v>
      </c>
      <c r="HF37" s="75">
        <v>24068680</v>
      </c>
      <c r="HG37" s="76">
        <v>53474850</v>
      </c>
      <c r="HH37" s="74">
        <v>45922500</v>
      </c>
      <c r="HI37" s="74">
        <v>8677300</v>
      </c>
      <c r="HJ37" s="74">
        <v>16015500</v>
      </c>
      <c r="HK37" s="74">
        <v>124090150</v>
      </c>
      <c r="HL37" s="74">
        <v>2921460</v>
      </c>
      <c r="HM37" s="74">
        <v>696485130</v>
      </c>
      <c r="HN37" s="75">
        <v>2469430730</v>
      </c>
    </row>
    <row r="38" spans="1:222" s="26" customFormat="1" ht="12" customHeight="1" x14ac:dyDescent="0.2">
      <c r="A38" s="31">
        <v>26</v>
      </c>
      <c r="B38" s="32" t="s">
        <v>86</v>
      </c>
      <c r="C38" s="77">
        <f>C36+C37</f>
        <v>3734718172</v>
      </c>
      <c r="D38" s="78">
        <f t="shared" ref="D38:BO38" si="4">D36+D37</f>
        <v>30083</v>
      </c>
      <c r="E38" s="78">
        <f t="shared" si="4"/>
        <v>4967</v>
      </c>
      <c r="F38" s="78">
        <f t="shared" si="4"/>
        <v>3734753222</v>
      </c>
      <c r="G38" s="78">
        <f t="shared" si="4"/>
        <v>0</v>
      </c>
      <c r="H38" s="78">
        <f t="shared" si="4"/>
        <v>59629890</v>
      </c>
      <c r="I38" s="78">
        <f t="shared" si="4"/>
        <v>2795168</v>
      </c>
      <c r="J38" s="78">
        <f t="shared" si="4"/>
        <v>5882792</v>
      </c>
      <c r="K38" s="79">
        <f t="shared" si="4"/>
        <v>68307850</v>
      </c>
      <c r="L38" s="80">
        <f t="shared" si="4"/>
        <v>1119490</v>
      </c>
      <c r="M38" s="78">
        <f t="shared" si="4"/>
        <v>7398</v>
      </c>
      <c r="N38" s="78">
        <f t="shared" si="4"/>
        <v>1126888</v>
      </c>
      <c r="O38" s="78">
        <f t="shared" si="4"/>
        <v>26148194</v>
      </c>
      <c r="P38" s="78">
        <f t="shared" si="4"/>
        <v>14224569</v>
      </c>
      <c r="Q38" s="78">
        <f t="shared" si="4"/>
        <v>2170600</v>
      </c>
      <c r="R38" s="78">
        <f t="shared" si="4"/>
        <v>1492488</v>
      </c>
      <c r="S38" s="79">
        <f t="shared" si="4"/>
        <v>3848223811</v>
      </c>
      <c r="T38" s="80">
        <f t="shared" si="4"/>
        <v>71975</v>
      </c>
      <c r="U38" s="78">
        <f t="shared" si="4"/>
        <v>25631424</v>
      </c>
      <c r="V38" s="78">
        <f t="shared" si="4"/>
        <v>13242</v>
      </c>
      <c r="W38" s="78">
        <f t="shared" si="4"/>
        <v>645028624</v>
      </c>
      <c r="X38" s="78">
        <f t="shared" si="4"/>
        <v>16810537</v>
      </c>
      <c r="Y38" s="78">
        <f t="shared" si="4"/>
        <v>26111105</v>
      </c>
      <c r="Z38" s="78">
        <f t="shared" si="4"/>
        <v>1803712</v>
      </c>
      <c r="AA38" s="78">
        <f t="shared" si="4"/>
        <v>2102100</v>
      </c>
      <c r="AB38" s="78">
        <f t="shared" si="4"/>
        <v>1761600</v>
      </c>
      <c r="AC38" s="79">
        <f t="shared" si="4"/>
        <v>3863700</v>
      </c>
      <c r="AD38" s="80">
        <f t="shared" si="4"/>
        <v>740740</v>
      </c>
      <c r="AE38" s="78">
        <f t="shared" si="4"/>
        <v>600</v>
      </c>
      <c r="AF38" s="78">
        <f t="shared" si="4"/>
        <v>741340</v>
      </c>
      <c r="AG38" s="78">
        <f t="shared" si="4"/>
        <v>780</v>
      </c>
      <c r="AH38" s="78">
        <f t="shared" si="4"/>
        <v>0</v>
      </c>
      <c r="AI38" s="78">
        <f t="shared" si="4"/>
        <v>45835240</v>
      </c>
      <c r="AJ38" s="78">
        <f t="shared" si="4"/>
        <v>1996670</v>
      </c>
      <c r="AK38" s="78">
        <f t="shared" si="4"/>
        <v>47831910</v>
      </c>
      <c r="AL38" s="79">
        <f t="shared" si="4"/>
        <v>8196650</v>
      </c>
      <c r="AM38" s="80">
        <f t="shared" si="4"/>
        <v>19967310</v>
      </c>
      <c r="AN38" s="78">
        <f t="shared" si="4"/>
        <v>18726750</v>
      </c>
      <c r="AO38" s="78">
        <f t="shared" si="4"/>
        <v>4733280</v>
      </c>
      <c r="AP38" s="78">
        <f t="shared" si="4"/>
        <v>4789350</v>
      </c>
      <c r="AQ38" s="78">
        <f t="shared" si="4"/>
        <v>48216690</v>
      </c>
      <c r="AR38" s="78">
        <f t="shared" si="4"/>
        <v>630660</v>
      </c>
      <c r="AS38" s="78">
        <f t="shared" si="4"/>
        <v>192312450</v>
      </c>
      <c r="AT38" s="79">
        <f t="shared" si="4"/>
        <v>1017251557</v>
      </c>
      <c r="AU38" s="80">
        <f t="shared" si="4"/>
        <v>2211207841</v>
      </c>
      <c r="AV38" s="78">
        <f t="shared" si="4"/>
        <v>10626</v>
      </c>
      <c r="AW38" s="78">
        <f t="shared" si="4"/>
        <v>8227</v>
      </c>
      <c r="AX38" s="78">
        <f t="shared" si="4"/>
        <v>2211226694</v>
      </c>
      <c r="AY38" s="78">
        <f t="shared" si="4"/>
        <v>0</v>
      </c>
      <c r="AZ38" s="78">
        <f t="shared" si="4"/>
        <v>41537619</v>
      </c>
      <c r="BA38" s="78">
        <f t="shared" si="4"/>
        <v>3316957</v>
      </c>
      <c r="BB38" s="78">
        <f t="shared" si="4"/>
        <v>3395212</v>
      </c>
      <c r="BC38" s="79">
        <f t="shared" si="4"/>
        <v>48249788</v>
      </c>
      <c r="BD38" s="80">
        <f t="shared" si="4"/>
        <v>791148</v>
      </c>
      <c r="BE38" s="78">
        <f t="shared" si="4"/>
        <v>0</v>
      </c>
      <c r="BF38" s="78">
        <f t="shared" si="4"/>
        <v>791148</v>
      </c>
      <c r="BG38" s="78">
        <f t="shared" si="4"/>
        <v>18117539</v>
      </c>
      <c r="BH38" s="78">
        <f t="shared" si="4"/>
        <v>9768870</v>
      </c>
      <c r="BI38" s="78">
        <f t="shared" si="4"/>
        <v>1935403</v>
      </c>
      <c r="BJ38" s="78">
        <f t="shared" si="4"/>
        <v>919642</v>
      </c>
      <c r="BK38" s="79">
        <f t="shared" si="4"/>
        <v>2291009084</v>
      </c>
      <c r="BL38" s="80">
        <f t="shared" si="4"/>
        <v>103516</v>
      </c>
      <c r="BM38" s="78">
        <f t="shared" si="4"/>
        <v>16103876</v>
      </c>
      <c r="BN38" s="78">
        <f t="shared" si="4"/>
        <v>7934</v>
      </c>
      <c r="BO38" s="78">
        <f t="shared" si="4"/>
        <v>339075133</v>
      </c>
      <c r="BP38" s="78">
        <f t="shared" ref="BP38:EA38" si="5">BP36+BP37</f>
        <v>10934146</v>
      </c>
      <c r="BQ38" s="78">
        <f t="shared" si="5"/>
        <v>12460334</v>
      </c>
      <c r="BR38" s="78">
        <f t="shared" si="5"/>
        <v>1008738</v>
      </c>
      <c r="BS38" s="78">
        <f t="shared" si="5"/>
        <v>1027000</v>
      </c>
      <c r="BT38" s="78">
        <f t="shared" si="5"/>
        <v>920700</v>
      </c>
      <c r="BU38" s="79">
        <f t="shared" si="5"/>
        <v>1947700</v>
      </c>
      <c r="BV38" s="80">
        <f t="shared" si="5"/>
        <v>268840</v>
      </c>
      <c r="BW38" s="78">
        <f t="shared" si="5"/>
        <v>0</v>
      </c>
      <c r="BX38" s="78">
        <f t="shared" si="5"/>
        <v>268840</v>
      </c>
      <c r="BY38" s="78">
        <f t="shared" si="5"/>
        <v>0</v>
      </c>
      <c r="BZ38" s="78">
        <f t="shared" si="5"/>
        <v>0</v>
      </c>
      <c r="CA38" s="78">
        <f t="shared" si="5"/>
        <v>22263340</v>
      </c>
      <c r="CB38" s="78">
        <f t="shared" si="5"/>
        <v>897240</v>
      </c>
      <c r="CC38" s="78">
        <f t="shared" si="5"/>
        <v>23160580</v>
      </c>
      <c r="CD38" s="79">
        <f t="shared" si="5"/>
        <v>3691440</v>
      </c>
      <c r="CE38" s="80">
        <f t="shared" si="5"/>
        <v>11181390</v>
      </c>
      <c r="CF38" s="78">
        <f t="shared" si="5"/>
        <v>11191500</v>
      </c>
      <c r="CG38" s="78">
        <f t="shared" si="5"/>
        <v>2733720</v>
      </c>
      <c r="CH38" s="78">
        <f t="shared" si="5"/>
        <v>2069100</v>
      </c>
      <c r="CI38" s="78">
        <f t="shared" si="5"/>
        <v>27175710</v>
      </c>
      <c r="CJ38" s="78">
        <f t="shared" si="5"/>
        <v>334190</v>
      </c>
      <c r="CK38" s="78">
        <f t="shared" si="5"/>
        <v>90295260</v>
      </c>
      <c r="CL38" s="79">
        <f t="shared" si="5"/>
        <v>526559463</v>
      </c>
      <c r="CM38" s="80">
        <f t="shared" si="5"/>
        <v>2629415453</v>
      </c>
      <c r="CN38" s="78">
        <f t="shared" si="5"/>
        <v>15307</v>
      </c>
      <c r="CO38" s="78">
        <f t="shared" si="5"/>
        <v>15412</v>
      </c>
      <c r="CP38" s="78">
        <f t="shared" si="5"/>
        <v>2629446172</v>
      </c>
      <c r="CQ38" s="78">
        <f t="shared" si="5"/>
        <v>0</v>
      </c>
      <c r="CR38" s="78">
        <f t="shared" si="5"/>
        <v>64395313</v>
      </c>
      <c r="CS38" s="78">
        <f t="shared" si="5"/>
        <v>3356171</v>
      </c>
      <c r="CT38" s="78">
        <f t="shared" si="5"/>
        <v>2817249</v>
      </c>
      <c r="CU38" s="79">
        <f t="shared" si="5"/>
        <v>70568733</v>
      </c>
      <c r="CV38" s="80">
        <f t="shared" si="5"/>
        <v>844461</v>
      </c>
      <c r="CW38" s="78">
        <f t="shared" si="5"/>
        <v>910</v>
      </c>
      <c r="CX38" s="78">
        <f t="shared" si="5"/>
        <v>845371</v>
      </c>
      <c r="CY38" s="78">
        <f t="shared" si="5"/>
        <v>33105840</v>
      </c>
      <c r="CZ38" s="78">
        <f t="shared" si="5"/>
        <v>21252426</v>
      </c>
      <c r="DA38" s="78">
        <f t="shared" si="5"/>
        <v>3165351</v>
      </c>
      <c r="DB38" s="78">
        <f t="shared" si="5"/>
        <v>1145977</v>
      </c>
      <c r="DC38" s="79">
        <f t="shared" si="5"/>
        <v>2759529870</v>
      </c>
      <c r="DD38" s="80">
        <f t="shared" si="5"/>
        <v>48386</v>
      </c>
      <c r="DE38" s="78">
        <f t="shared" si="5"/>
        <v>20677978</v>
      </c>
      <c r="DF38" s="78">
        <f t="shared" si="5"/>
        <v>8579</v>
      </c>
      <c r="DG38" s="78">
        <f t="shared" si="5"/>
        <v>338046309</v>
      </c>
      <c r="DH38" s="78">
        <f t="shared" si="5"/>
        <v>13843617</v>
      </c>
      <c r="DI38" s="78">
        <f t="shared" si="5"/>
        <v>11674513</v>
      </c>
      <c r="DJ38" s="78">
        <f t="shared" si="5"/>
        <v>1120616</v>
      </c>
      <c r="DK38" s="78">
        <f t="shared" si="5"/>
        <v>1027000</v>
      </c>
      <c r="DL38" s="78">
        <f t="shared" si="5"/>
        <v>1053600</v>
      </c>
      <c r="DM38" s="79">
        <f t="shared" si="5"/>
        <v>2080600</v>
      </c>
      <c r="DN38" s="80">
        <f t="shared" si="5"/>
        <v>238160</v>
      </c>
      <c r="DO38" s="78">
        <f t="shared" si="5"/>
        <v>0</v>
      </c>
      <c r="DP38" s="78">
        <f t="shared" si="5"/>
        <v>238160</v>
      </c>
      <c r="DQ38" s="78">
        <f t="shared" si="5"/>
        <v>0</v>
      </c>
      <c r="DR38" s="78">
        <f t="shared" si="5"/>
        <v>0</v>
      </c>
      <c r="DS38" s="78">
        <f t="shared" si="5"/>
        <v>3955820</v>
      </c>
      <c r="DT38" s="78">
        <f t="shared" si="5"/>
        <v>264080</v>
      </c>
      <c r="DU38" s="78">
        <f t="shared" si="5"/>
        <v>4219900</v>
      </c>
      <c r="DV38" s="79">
        <f t="shared" si="5"/>
        <v>599600</v>
      </c>
      <c r="DW38" s="80">
        <f t="shared" si="5"/>
        <v>12740970</v>
      </c>
      <c r="DX38" s="78">
        <f t="shared" si="5"/>
        <v>13674600</v>
      </c>
      <c r="DY38" s="78">
        <f t="shared" si="5"/>
        <v>3223160</v>
      </c>
      <c r="DZ38" s="78">
        <f t="shared" si="5"/>
        <v>1959300</v>
      </c>
      <c r="EA38" s="78">
        <f t="shared" si="5"/>
        <v>31598030</v>
      </c>
      <c r="EB38" s="78">
        <f t="shared" ref="EB38:GL38" si="6">EB36+EB37</f>
        <v>385020</v>
      </c>
      <c r="EC38" s="78">
        <f t="shared" si="6"/>
        <v>84290910</v>
      </c>
      <c r="ED38" s="79">
        <f t="shared" si="6"/>
        <v>508823639</v>
      </c>
      <c r="EE38" s="80">
        <f t="shared" si="6"/>
        <v>7137242754</v>
      </c>
      <c r="EF38" s="78">
        <f t="shared" si="6"/>
        <v>77575</v>
      </c>
      <c r="EG38" s="78">
        <f t="shared" si="6"/>
        <v>469116</v>
      </c>
      <c r="EH38" s="78">
        <f t="shared" si="6"/>
        <v>7137789445</v>
      </c>
      <c r="EI38" s="78">
        <f t="shared" si="6"/>
        <v>0</v>
      </c>
      <c r="EJ38" s="78">
        <f t="shared" si="6"/>
        <v>250838759</v>
      </c>
      <c r="EK38" s="78">
        <f t="shared" si="6"/>
        <v>14588470</v>
      </c>
      <c r="EL38" s="78">
        <f t="shared" si="6"/>
        <v>9248095</v>
      </c>
      <c r="EM38" s="79">
        <f t="shared" si="6"/>
        <v>274675324</v>
      </c>
      <c r="EN38" s="80">
        <f t="shared" si="6"/>
        <v>7706113</v>
      </c>
      <c r="EO38" s="78">
        <f t="shared" si="6"/>
        <v>0</v>
      </c>
      <c r="EP38" s="78">
        <f t="shared" si="6"/>
        <v>7706113</v>
      </c>
      <c r="EQ38" s="78">
        <f t="shared" si="6"/>
        <v>441700028</v>
      </c>
      <c r="ER38" s="78">
        <f t="shared" si="6"/>
        <v>317677785</v>
      </c>
      <c r="ES38" s="78">
        <f t="shared" si="6"/>
        <v>31652494</v>
      </c>
      <c r="ET38" s="78">
        <f t="shared" si="6"/>
        <v>4050669</v>
      </c>
      <c r="EU38" s="79">
        <f t="shared" si="6"/>
        <v>8215251858</v>
      </c>
      <c r="EV38" s="80">
        <f t="shared" si="6"/>
        <v>96468</v>
      </c>
      <c r="EW38" s="78">
        <f t="shared" si="6"/>
        <v>46954136</v>
      </c>
      <c r="EX38" s="78">
        <f t="shared" si="6"/>
        <v>12955</v>
      </c>
      <c r="EY38" s="78">
        <f t="shared" si="6"/>
        <v>418896177</v>
      </c>
      <c r="EZ38" s="78">
        <f t="shared" si="6"/>
        <v>27979045</v>
      </c>
      <c r="FA38" s="78">
        <f t="shared" si="6"/>
        <v>12737486</v>
      </c>
      <c r="FB38" s="78">
        <f t="shared" si="6"/>
        <v>1685848</v>
      </c>
      <c r="FC38" s="78">
        <f t="shared" si="6"/>
        <v>1324960</v>
      </c>
      <c r="FD38" s="78">
        <f t="shared" si="6"/>
        <v>1577700</v>
      </c>
      <c r="FE38" s="79">
        <f t="shared" si="6"/>
        <v>2902660</v>
      </c>
      <c r="FF38" s="80">
        <f t="shared" si="6"/>
        <v>332800</v>
      </c>
      <c r="FG38" s="78">
        <f t="shared" si="6"/>
        <v>0</v>
      </c>
      <c r="FH38" s="78">
        <f t="shared" si="6"/>
        <v>332800</v>
      </c>
      <c r="FI38" s="78">
        <f t="shared" si="6"/>
        <v>0</v>
      </c>
      <c r="FJ38" s="78">
        <f t="shared" si="6"/>
        <v>0</v>
      </c>
      <c r="FK38" s="78">
        <f t="shared" si="6"/>
        <v>0</v>
      </c>
      <c r="FL38" s="78">
        <f t="shared" si="6"/>
        <v>0</v>
      </c>
      <c r="FM38" s="78">
        <f t="shared" si="6"/>
        <v>0</v>
      </c>
      <c r="FN38" s="79">
        <f t="shared" si="6"/>
        <v>0</v>
      </c>
      <c r="FO38" s="80">
        <f t="shared" si="6"/>
        <v>16690410</v>
      </c>
      <c r="FP38" s="78">
        <f t="shared" si="6"/>
        <v>16572600</v>
      </c>
      <c r="FQ38" s="78">
        <f t="shared" si="6"/>
        <v>5294920</v>
      </c>
      <c r="FR38" s="78">
        <f t="shared" si="6"/>
        <v>2302200</v>
      </c>
      <c r="FS38" s="78">
        <f t="shared" si="6"/>
        <v>40860130</v>
      </c>
      <c r="FT38" s="78">
        <f t="shared" si="6"/>
        <v>490820</v>
      </c>
      <c r="FU38" s="78">
        <f t="shared" si="6"/>
        <v>97786920</v>
      </c>
      <c r="FV38" s="79">
        <f t="shared" si="6"/>
        <v>650722490</v>
      </c>
      <c r="FW38" s="80">
        <f t="shared" si="6"/>
        <v>31031941276</v>
      </c>
      <c r="FX38" s="78">
        <f t="shared" si="6"/>
        <v>172574</v>
      </c>
      <c r="FY38" s="78">
        <f t="shared" si="6"/>
        <v>500096</v>
      </c>
      <c r="FZ38" s="78">
        <f t="shared" si="6"/>
        <v>31032613946</v>
      </c>
      <c r="GA38" s="78">
        <f t="shared" si="6"/>
        <v>0</v>
      </c>
      <c r="GB38" s="78">
        <f t="shared" si="6"/>
        <v>1045211938</v>
      </c>
      <c r="GC38" s="78">
        <f t="shared" si="6"/>
        <v>42456546</v>
      </c>
      <c r="GD38" s="78">
        <f t="shared" si="6"/>
        <v>116517460</v>
      </c>
      <c r="GE38" s="79">
        <f t="shared" si="6"/>
        <v>1204185944</v>
      </c>
      <c r="GF38" s="80">
        <f t="shared" si="6"/>
        <v>17634467</v>
      </c>
      <c r="GG38" s="78">
        <f t="shared" si="6"/>
        <v>39284</v>
      </c>
      <c r="GH38" s="78">
        <f t="shared" si="6"/>
        <v>17673751</v>
      </c>
      <c r="GI38" s="78">
        <f t="shared" si="6"/>
        <v>657359826</v>
      </c>
      <c r="GJ38" s="78">
        <f t="shared" si="6"/>
        <v>450334424</v>
      </c>
      <c r="GK38" s="78">
        <f t="shared" si="6"/>
        <v>48544201</v>
      </c>
      <c r="GL38" s="78">
        <f t="shared" si="6"/>
        <v>15379814</v>
      </c>
      <c r="GM38" s="79">
        <f t="shared" ref="GM38:HN38" si="7">GM36+GM37</f>
        <v>33426091906</v>
      </c>
      <c r="GN38" s="80">
        <f t="shared" si="7"/>
        <v>1059203</v>
      </c>
      <c r="GO38" s="78">
        <f t="shared" si="7"/>
        <v>264914872</v>
      </c>
      <c r="GP38" s="78">
        <f t="shared" si="7"/>
        <v>117038</v>
      </c>
      <c r="GQ38" s="78">
        <f t="shared" si="7"/>
        <v>4679388360</v>
      </c>
      <c r="GR38" s="78">
        <f t="shared" si="7"/>
        <v>131820914</v>
      </c>
      <c r="GS38" s="78">
        <f t="shared" si="7"/>
        <v>225834332</v>
      </c>
      <c r="GT38" s="78">
        <f t="shared" si="7"/>
        <v>14008220</v>
      </c>
      <c r="GU38" s="78">
        <f t="shared" si="7"/>
        <v>30352140</v>
      </c>
      <c r="GV38" s="78">
        <f t="shared" si="7"/>
        <v>26289300</v>
      </c>
      <c r="GW38" s="79">
        <f t="shared" si="7"/>
        <v>56641440</v>
      </c>
      <c r="GX38" s="80">
        <f t="shared" si="7"/>
        <v>17711720</v>
      </c>
      <c r="GY38" s="78">
        <f t="shared" si="7"/>
        <v>16859100</v>
      </c>
      <c r="GZ38" s="78">
        <f t="shared" si="7"/>
        <v>34570820</v>
      </c>
      <c r="HA38" s="78">
        <f t="shared" si="7"/>
        <v>2169960</v>
      </c>
      <c r="HB38" s="78">
        <f t="shared" si="7"/>
        <v>297180</v>
      </c>
      <c r="HC38" s="78">
        <f t="shared" si="7"/>
        <v>259056600</v>
      </c>
      <c r="HD38" s="78">
        <f t="shared" si="7"/>
        <v>90706510</v>
      </c>
      <c r="HE38" s="78">
        <f t="shared" si="7"/>
        <v>349763110</v>
      </c>
      <c r="HF38" s="79">
        <f t="shared" si="7"/>
        <v>62424090</v>
      </c>
      <c r="HG38" s="80">
        <f t="shared" si="7"/>
        <v>161668650</v>
      </c>
      <c r="HH38" s="78">
        <f t="shared" si="7"/>
        <v>124762500</v>
      </c>
      <c r="HI38" s="78">
        <f t="shared" si="7"/>
        <v>39358120</v>
      </c>
      <c r="HJ38" s="78">
        <f t="shared" si="7"/>
        <v>52519050</v>
      </c>
      <c r="HK38" s="78">
        <f t="shared" si="7"/>
        <v>378308320</v>
      </c>
      <c r="HL38" s="78">
        <f t="shared" si="7"/>
        <v>8033210</v>
      </c>
      <c r="HM38" s="78">
        <f t="shared" si="7"/>
        <v>2410035540</v>
      </c>
      <c r="HN38" s="79">
        <f t="shared" si="7"/>
        <v>8619269571</v>
      </c>
    </row>
  </sheetData>
  <mergeCells count="313">
    <mergeCell ref="EW7:EX8"/>
    <mergeCell ref="EX9:EX11"/>
    <mergeCell ref="GO7:GP8"/>
    <mergeCell ref="GP9:GP11"/>
    <mergeCell ref="GA7:GA11"/>
    <mergeCell ref="GB7:GE7"/>
    <mergeCell ref="FS8:FS11"/>
    <mergeCell ref="GB8:GB11"/>
    <mergeCell ref="FY7:FY11"/>
    <mergeCell ref="FR8:FR11"/>
    <mergeCell ref="FU7:FU11"/>
    <mergeCell ref="FV7:FV11"/>
    <mergeCell ref="FW7:FW11"/>
    <mergeCell ref="GC8:GC11"/>
    <mergeCell ref="GD8:GD11"/>
    <mergeCell ref="GE8:GE11"/>
    <mergeCell ref="FX7:FX11"/>
    <mergeCell ref="FZ7:FZ11"/>
    <mergeCell ref="FT7:FT11"/>
    <mergeCell ref="AH7:AH11"/>
    <mergeCell ref="AI7:AK7"/>
    <mergeCell ref="AL7:AL11"/>
    <mergeCell ref="AM7:AQ7"/>
    <mergeCell ref="AU7:AU11"/>
    <mergeCell ref="AV7:AV11"/>
    <mergeCell ref="AM8:AM11"/>
    <mergeCell ref="AN8:AN11"/>
    <mergeCell ref="AO8:AO11"/>
    <mergeCell ref="AP8:AP11"/>
    <mergeCell ref="AR7:AR11"/>
    <mergeCell ref="AS7:AS11"/>
    <mergeCell ref="AQ8:AQ11"/>
    <mergeCell ref="AT7:AT11"/>
    <mergeCell ref="GF8:GF11"/>
    <mergeCell ref="GF7:GH7"/>
    <mergeCell ref="GG8:GG11"/>
    <mergeCell ref="GH8:GH11"/>
    <mergeCell ref="FP8:FP11"/>
    <mergeCell ref="FQ8:FQ11"/>
    <mergeCell ref="AW7:AW11"/>
    <mergeCell ref="AX7:AX11"/>
    <mergeCell ref="AY7:AY11"/>
    <mergeCell ref="CV7:CX7"/>
    <mergeCell ref="CV8:CV11"/>
    <mergeCell ref="CO7:CO11"/>
    <mergeCell ref="CP7:CP11"/>
    <mergeCell ref="CQ7:CQ11"/>
    <mergeCell ref="BG7:BG11"/>
    <mergeCell ref="CR7:CU7"/>
    <mergeCell ref="CW8:CW11"/>
    <mergeCell ref="CX8:CX11"/>
    <mergeCell ref="DN7:DP7"/>
    <mergeCell ref="DQ7:DQ11"/>
    <mergeCell ref="GT7:GT11"/>
    <mergeCell ref="GU7:GW8"/>
    <mergeCell ref="GX7:GZ7"/>
    <mergeCell ref="HA7:HA11"/>
    <mergeCell ref="GK7:GK11"/>
    <mergeCell ref="GS7:GS11"/>
    <mergeCell ref="GL7:GL11"/>
    <mergeCell ref="GM7:GM11"/>
    <mergeCell ref="GN7:GN11"/>
    <mergeCell ref="GQ7:GQ11"/>
    <mergeCell ref="GR7:GR11"/>
    <mergeCell ref="HN7:HN11"/>
    <mergeCell ref="HB7:HB11"/>
    <mergeCell ref="HC7:HE7"/>
    <mergeCell ref="HF7:HF11"/>
    <mergeCell ref="HG8:HG11"/>
    <mergeCell ref="HK8:HK11"/>
    <mergeCell ref="HM7:HM11"/>
    <mergeCell ref="HH8:HH11"/>
    <mergeCell ref="HJ8:HJ11"/>
    <mergeCell ref="HI8:HI11"/>
    <mergeCell ref="FC7:FE8"/>
    <mergeCell ref="FF7:FH7"/>
    <mergeCell ref="FI7:FI11"/>
    <mergeCell ref="FJ7:FJ11"/>
    <mergeCell ref="FO8:FO11"/>
    <mergeCell ref="EC7:EC11"/>
    <mergeCell ref="EV7:EV11"/>
    <mergeCell ref="EM8:EM11"/>
    <mergeCell ref="EP8:EP11"/>
    <mergeCell ref="ED7:ED11"/>
    <mergeCell ref="EQ7:EQ11"/>
    <mergeCell ref="EJ7:EM7"/>
    <mergeCell ref="EN7:EP7"/>
    <mergeCell ref="EU7:EU11"/>
    <mergeCell ref="EJ8:EJ11"/>
    <mergeCell ref="EK8:EK11"/>
    <mergeCell ref="EL8:EL11"/>
    <mergeCell ref="FO7:FS7"/>
    <mergeCell ref="EN8:EN11"/>
    <mergeCell ref="EO8:EO11"/>
    <mergeCell ref="EE7:EE11"/>
    <mergeCell ref="EF7:EF11"/>
    <mergeCell ref="FK7:FM7"/>
    <mergeCell ref="FN7:FN11"/>
    <mergeCell ref="EG7:EG11"/>
    <mergeCell ref="ES7:ES11"/>
    <mergeCell ref="ET7:ET11"/>
    <mergeCell ref="DR7:DR11"/>
    <mergeCell ref="DS7:DU7"/>
    <mergeCell ref="DV7:DV11"/>
    <mergeCell ref="DW7:EA7"/>
    <mergeCell ref="DW8:DW11"/>
    <mergeCell ref="DX8:DX11"/>
    <mergeCell ref="DZ8:DZ11"/>
    <mergeCell ref="DY8:DY11"/>
    <mergeCell ref="EB7:EB11"/>
    <mergeCell ref="EA8:EA11"/>
    <mergeCell ref="BS7:BU8"/>
    <mergeCell ref="BV7:BX7"/>
    <mergeCell ref="CU8:CU11"/>
    <mergeCell ref="CM7:CM11"/>
    <mergeCell ref="CN7:CN11"/>
    <mergeCell ref="CE8:CE11"/>
    <mergeCell ref="CK7:CK11"/>
    <mergeCell ref="CL7:CL11"/>
    <mergeCell ref="CR8:CR11"/>
    <mergeCell ref="DA7:DA11"/>
    <mergeCell ref="DB7:DB11"/>
    <mergeCell ref="DC7:DC11"/>
    <mergeCell ref="DD7:DD11"/>
    <mergeCell ref="CY7:CY11"/>
    <mergeCell ref="DK7:DM8"/>
    <mergeCell ref="DG7:DG11"/>
    <mergeCell ref="DH7:DH11"/>
    <mergeCell ref="DI7:DI11"/>
    <mergeCell ref="DJ7:DJ11"/>
    <mergeCell ref="DE7:DF8"/>
    <mergeCell ref="DF9:DF11"/>
    <mergeCell ref="CS8:CS11"/>
    <mergeCell ref="CT8:CT11"/>
    <mergeCell ref="CA7:CC7"/>
    <mergeCell ref="CD7:CD11"/>
    <mergeCell ref="BY7:BY11"/>
    <mergeCell ref="BZ7:BZ11"/>
    <mergeCell ref="CE7:CI7"/>
    <mergeCell ref="CJ7:CJ11"/>
    <mergeCell ref="CF8:CF11"/>
    <mergeCell ref="CG8:CG11"/>
    <mergeCell ref="BJ7:BJ11"/>
    <mergeCell ref="BK7:BK11"/>
    <mergeCell ref="AZ7:BC7"/>
    <mergeCell ref="BD7:BF7"/>
    <mergeCell ref="BI7:BI11"/>
    <mergeCell ref="BD8:BD11"/>
    <mergeCell ref="CH8:CH11"/>
    <mergeCell ref="CI8:CI11"/>
    <mergeCell ref="BQ7:BQ11"/>
    <mergeCell ref="BR7:BR11"/>
    <mergeCell ref="BL7:BL11"/>
    <mergeCell ref="BO7:BO11"/>
    <mergeCell ref="BP7:BP11"/>
    <mergeCell ref="BM7:BN8"/>
    <mergeCell ref="BN9:BN11"/>
    <mergeCell ref="A7:B12"/>
    <mergeCell ref="E7:E11"/>
    <mergeCell ref="F7:F11"/>
    <mergeCell ref="G7:G11"/>
    <mergeCell ref="C7:C11"/>
    <mergeCell ref="D7:D11"/>
    <mergeCell ref="Z7:Z11"/>
    <mergeCell ref="AA7:AC8"/>
    <mergeCell ref="AD7:AF7"/>
    <mergeCell ref="N8:N11"/>
    <mergeCell ref="X7:X11"/>
    <mergeCell ref="O7:O11"/>
    <mergeCell ref="P7:P11"/>
    <mergeCell ref="U7:V8"/>
    <mergeCell ref="V9:V11"/>
    <mergeCell ref="Q7:Q11"/>
    <mergeCell ref="R7:R11"/>
    <mergeCell ref="S7:S11"/>
    <mergeCell ref="T7:T11"/>
    <mergeCell ref="W7:W11"/>
    <mergeCell ref="Y7:Y11"/>
    <mergeCell ref="HG7:HK7"/>
    <mergeCell ref="HL7:HL11"/>
    <mergeCell ref="EH7:EH11"/>
    <mergeCell ref="EI7:EI11"/>
    <mergeCell ref="EY7:EY11"/>
    <mergeCell ref="EZ7:EZ11"/>
    <mergeCell ref="FA7:FA11"/>
    <mergeCell ref="FB7:FB11"/>
    <mergeCell ref="H7:K7"/>
    <mergeCell ref="L7:N7"/>
    <mergeCell ref="M8:M11"/>
    <mergeCell ref="L8:L11"/>
    <mergeCell ref="H8:H11"/>
    <mergeCell ref="I8:I11"/>
    <mergeCell ref="J8:J11"/>
    <mergeCell ref="K8:K11"/>
    <mergeCell ref="BE8:BE11"/>
    <mergeCell ref="BF8:BF11"/>
    <mergeCell ref="GI7:GI11"/>
    <mergeCell ref="AG7:AG11"/>
    <mergeCell ref="AZ8:AZ11"/>
    <mergeCell ref="BA8:BA11"/>
    <mergeCell ref="BB8:BB11"/>
    <mergeCell ref="BC8:BC11"/>
    <mergeCell ref="HG6:HN6"/>
    <mergeCell ref="EV6:FE6"/>
    <mergeCell ref="FF6:FN6"/>
    <mergeCell ref="FO6:FV6"/>
    <mergeCell ref="FW6:GE6"/>
    <mergeCell ref="GF6:GM6"/>
    <mergeCell ref="GN6:GW6"/>
    <mergeCell ref="EE6:EM6"/>
    <mergeCell ref="EN6:EU6"/>
    <mergeCell ref="C6:K6"/>
    <mergeCell ref="L6:S6"/>
    <mergeCell ref="T6:AC6"/>
    <mergeCell ref="AD6:AL6"/>
    <mergeCell ref="AM6:AT6"/>
    <mergeCell ref="AU6:BC6"/>
    <mergeCell ref="BD6:BK6"/>
    <mergeCell ref="BL6:BU6"/>
    <mergeCell ref="GX6:HF6"/>
    <mergeCell ref="GN5:GW5"/>
    <mergeCell ref="CV5:DC5"/>
    <mergeCell ref="DD5:DM5"/>
    <mergeCell ref="BV6:CD6"/>
    <mergeCell ref="GX5:HF5"/>
    <mergeCell ref="DN5:DV5"/>
    <mergeCell ref="DW5:ED5"/>
    <mergeCell ref="EE5:EM5"/>
    <mergeCell ref="EN5:EU5"/>
    <mergeCell ref="EV5:FE5"/>
    <mergeCell ref="FF5:FN5"/>
    <mergeCell ref="FO5:FV5"/>
    <mergeCell ref="FW5:GE5"/>
    <mergeCell ref="CE6:CL6"/>
    <mergeCell ref="CM6:CU6"/>
    <mergeCell ref="CV6:DC6"/>
    <mergeCell ref="DD6:DM6"/>
    <mergeCell ref="DN6:DV6"/>
    <mergeCell ref="DW6:ED6"/>
    <mergeCell ref="AU5:BC5"/>
    <mergeCell ref="BD5:BK5"/>
    <mergeCell ref="BL5:BU5"/>
    <mergeCell ref="BV5:CD5"/>
    <mergeCell ref="L5:S5"/>
    <mergeCell ref="T5:AC5"/>
    <mergeCell ref="AD5:AL5"/>
    <mergeCell ref="AM5:AT5"/>
    <mergeCell ref="GF5:GM5"/>
    <mergeCell ref="C4:G4"/>
    <mergeCell ref="H4:K4"/>
    <mergeCell ref="L4:S4"/>
    <mergeCell ref="T4:AC4"/>
    <mergeCell ref="AD4:AL4"/>
    <mergeCell ref="AM4:AT4"/>
    <mergeCell ref="AU4:AY4"/>
    <mergeCell ref="A5:B6"/>
    <mergeCell ref="HG4:HN4"/>
    <mergeCell ref="FO4:FV4"/>
    <mergeCell ref="FW4:GA4"/>
    <mergeCell ref="GB4:GE4"/>
    <mergeCell ref="GF4:GM4"/>
    <mergeCell ref="GN4:GW4"/>
    <mergeCell ref="GX4:HF4"/>
    <mergeCell ref="A4:B4"/>
    <mergeCell ref="EJ4:EM4"/>
    <mergeCell ref="EN4:EU4"/>
    <mergeCell ref="EV4:FE4"/>
    <mergeCell ref="FF4:FN4"/>
    <mergeCell ref="HG5:HN5"/>
    <mergeCell ref="C5:K5"/>
    <mergeCell ref="AZ4:BC4"/>
    <mergeCell ref="BD4:BK4"/>
    <mergeCell ref="HG1:HN1"/>
    <mergeCell ref="EV1:FE1"/>
    <mergeCell ref="FF1:FN1"/>
    <mergeCell ref="FO1:FV1"/>
    <mergeCell ref="FW1:GE1"/>
    <mergeCell ref="GF1:GM1"/>
    <mergeCell ref="GN1:GW1"/>
    <mergeCell ref="GX1:HF1"/>
    <mergeCell ref="C1:K1"/>
    <mergeCell ref="L1:S1"/>
    <mergeCell ref="T1:AC1"/>
    <mergeCell ref="AU1:BC1"/>
    <mergeCell ref="BD1:BK1"/>
    <mergeCell ref="BL1:BU1"/>
    <mergeCell ref="BV1:CD1"/>
    <mergeCell ref="AD1:AL1"/>
    <mergeCell ref="AM1:AT1"/>
    <mergeCell ref="BH7:BH11"/>
    <mergeCell ref="CZ7:CZ11"/>
    <mergeCell ref="ER7:ER11"/>
    <mergeCell ref="GJ7:GJ11"/>
    <mergeCell ref="CE1:CL1"/>
    <mergeCell ref="CM1:CU1"/>
    <mergeCell ref="CV1:DC1"/>
    <mergeCell ref="DD1:DM1"/>
    <mergeCell ref="DN1:DV1"/>
    <mergeCell ref="DW1:ED1"/>
    <mergeCell ref="EE1:EM1"/>
    <mergeCell ref="EN1:EU1"/>
    <mergeCell ref="BL4:BU4"/>
    <mergeCell ref="BV4:CD4"/>
    <mergeCell ref="DW4:ED4"/>
    <mergeCell ref="EE4:EI4"/>
    <mergeCell ref="CE5:CL5"/>
    <mergeCell ref="CM5:CU5"/>
    <mergeCell ref="DD4:DM4"/>
    <mergeCell ref="DN4:DV4"/>
    <mergeCell ref="CR4:CU4"/>
    <mergeCell ref="CV4:DC4"/>
    <mergeCell ref="CE4:CL4"/>
    <mergeCell ref="CM4:CQ4"/>
  </mergeCells>
  <phoneticPr fontId="3"/>
  <dataValidations count="4">
    <dataValidation type="whole" allowBlank="1" showInputMessage="1" showErrorMessage="1" errorTitle="入力エラー" error="数値以外の入力または、14桁以上の入力は行えません。" sqref="GE13:GE38 EM13:EM38 CU13:CU38 BC13:BC38 K13:K38">
      <formula1>-999999999999</formula1>
      <formula2>9999999999999</formula2>
    </dataValidation>
    <dataValidation type="whole" allowBlank="1" showInputMessage="1" showErrorMessage="1" errorTitle="入力エラー" error="数値以外の入力または、10桁以上の入力は行えません。" sqref="GF13:GH38 EN13:EP38 CV13:CX38 BD13:BF38 L13:N38">
      <formula1>-99999999</formula1>
      <formula2>999999999</formula2>
    </dataValidation>
    <dataValidation type="whole" allowBlank="1" showInputMessage="1" showErrorMessage="1" errorTitle="入力エラー" error="数値以外の入力または、12桁以上の入力は行えません。" sqref="GB13:GD38 EJ13:EL38 CR13:CT38 AZ13:BB38 H13:J38 EQ13:ET38 O13:R38 BG13:BJ38 CY13:DB38 GI13:GL38">
      <formula1>-9999999999</formula1>
      <formula2>99999999999</formula2>
    </dataValidation>
    <dataValidation type="whole" allowBlank="1" showInputMessage="1" showErrorMessage="1" errorTitle="入力エラー" error="数値以外の入力または、11桁以上の入力は行えません" sqref="GM13:GM38 EU13:EU38 DC13:DC38 BK13:BK38 S13:S38 HM13:HM38 FU13:FU38 EC13:EC38 CK13:CK38 AS13:AS38">
      <formula1>-999999999</formula1>
      <formula2>9999999999</formula2>
    </dataValidation>
  </dataValidations>
  <pageMargins left="0.39370078740157483" right="0" top="0.6692913385826772" bottom="0.39370078740157483" header="0.70866141732283472" footer="0.19685039370078741"/>
  <pageSetup paperSize="9" firstPageNumber="61" pageOrder="overThenDown" orientation="landscape" useFirstPageNumber="1" horizontalDpi="300" verticalDpi="300" r:id="rId1"/>
  <headerFooter alignWithMargins="0"/>
  <colBreaks count="24" manualBreakCount="24">
    <brk id="11" max="1048575" man="1"/>
    <brk id="19" max="1048575" man="1"/>
    <brk id="29" max="37" man="1"/>
    <brk id="38" max="37" man="1"/>
    <brk id="46" max="37" man="1"/>
    <brk id="55" max="1048575" man="1"/>
    <brk id="63" max="1048575" man="1"/>
    <brk id="73" max="1048575" man="1"/>
    <brk id="82" max="1048575" man="1"/>
    <brk id="90" max="37" man="1"/>
    <brk id="99" max="1048575" man="1"/>
    <brk id="107" max="1048575" man="1"/>
    <brk id="117" max="1048575" man="1"/>
    <brk id="126" max="1048575" man="1"/>
    <brk id="134" max="37" man="1"/>
    <brk id="143" max="1048575" man="1"/>
    <brk id="151" max="1048575" man="1"/>
    <brk id="161" max="1048575" man="1"/>
    <brk id="170" max="37" man="1"/>
    <brk id="178" max="37" man="1"/>
    <brk id="187" max="1048575" man="1"/>
    <brk id="195" max="1048575" man="1"/>
    <brk id="205" max="1048575" man="1"/>
    <brk id="214" max="1048575" man="1"/>
  </colBreaks>
  <ignoredErrors>
    <ignoredError sqref="C3:U3 AU3:BM3 CM3:DE3 EE3:EW3 FW3:GO3 V3:AT3 BN3:CL3 DF3:ED3 EX3:FV3 GP3:HN3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60">
    <tabColor theme="8"/>
  </sheetPr>
  <dimension ref="A1:HN38"/>
  <sheetViews>
    <sheetView showGridLines="0" zoomScale="80" zoomScaleNormal="100" zoomScaleSheetLayoutView="80" workbookViewId="0">
      <selection activeCell="HO1" sqref="HO1"/>
    </sheetView>
  </sheetViews>
  <sheetFormatPr defaultColWidth="1" defaultRowHeight="15" customHeight="1" x14ac:dyDescent="0.2"/>
  <cols>
    <col min="1" max="1" width="3" style="1" customWidth="1"/>
    <col min="2" max="2" width="12.88671875" style="33" customWidth="1"/>
    <col min="3" max="4" width="15.33203125" style="1" customWidth="1"/>
    <col min="5" max="5" width="15.44140625" style="1" customWidth="1"/>
    <col min="6" max="6" width="15.33203125" style="1" customWidth="1"/>
    <col min="7" max="7" width="15.44140625" style="1" customWidth="1"/>
    <col min="8" max="10" width="8.33203125" style="1" customWidth="1"/>
    <col min="11" max="11" width="10.21875" style="1" customWidth="1"/>
    <col min="12" max="14" width="8.21875" style="1" customWidth="1"/>
    <col min="15" max="17" width="11.33203125" style="1" customWidth="1"/>
    <col min="18" max="18" width="11.21875" style="1" customWidth="1"/>
    <col min="19" max="19" width="10.21875" style="1" customWidth="1"/>
    <col min="20" max="21" width="9.21875" style="1" customWidth="1"/>
    <col min="22" max="22" width="8.44140625" style="1" customWidth="1"/>
    <col min="23" max="29" width="9.21875" style="1" customWidth="1"/>
    <col min="30" max="34" width="7.21875" style="1" customWidth="1"/>
    <col min="35" max="37" width="8.21875" style="1" customWidth="1"/>
    <col min="38" max="38" width="8.109375" style="1" customWidth="1"/>
    <col min="39" max="44" width="11.33203125" style="1" customWidth="1"/>
    <col min="45" max="45" width="10.21875" style="1" customWidth="1"/>
    <col min="46" max="46" width="14.44140625" style="1" customWidth="1"/>
    <col min="47" max="48" width="15.33203125" style="1" customWidth="1"/>
    <col min="49" max="49" width="15.44140625" style="1" customWidth="1"/>
    <col min="50" max="50" width="15.33203125" style="1" customWidth="1"/>
    <col min="51" max="51" width="15.44140625" style="1" customWidth="1"/>
    <col min="52" max="54" width="8.33203125" style="1" customWidth="1"/>
    <col min="55" max="55" width="10.21875" style="1" customWidth="1"/>
    <col min="56" max="58" width="8.21875" style="1" customWidth="1"/>
    <col min="59" max="61" width="11.33203125" style="1" customWidth="1"/>
    <col min="62" max="62" width="11.21875" style="1" customWidth="1"/>
    <col min="63" max="63" width="10.21875" style="1" customWidth="1"/>
    <col min="64" max="65" width="9.21875" style="1" customWidth="1"/>
    <col min="66" max="66" width="8.44140625" style="1" customWidth="1"/>
    <col min="67" max="73" width="9.21875" style="1" customWidth="1"/>
    <col min="74" max="78" width="7.21875" style="1" customWidth="1"/>
    <col min="79" max="81" width="8.21875" style="1" customWidth="1"/>
    <col min="82" max="82" width="8.109375" style="1" customWidth="1"/>
    <col min="83" max="88" width="11.33203125" style="1" customWidth="1"/>
    <col min="89" max="89" width="10.21875" style="1" customWidth="1"/>
    <col min="90" max="90" width="14.44140625" style="1" customWidth="1"/>
    <col min="91" max="92" width="15.33203125" style="1" customWidth="1"/>
    <col min="93" max="93" width="15.44140625" style="1" customWidth="1"/>
    <col min="94" max="94" width="15.33203125" style="1" customWidth="1"/>
    <col min="95" max="95" width="15.44140625" style="1" customWidth="1"/>
    <col min="96" max="98" width="8.33203125" style="1" customWidth="1"/>
    <col min="99" max="99" width="10.21875" style="1" customWidth="1"/>
    <col min="100" max="102" width="8.21875" style="1" customWidth="1"/>
    <col min="103" max="105" width="11.33203125" style="1" customWidth="1"/>
    <col min="106" max="106" width="11.21875" style="1" customWidth="1"/>
    <col min="107" max="107" width="10.21875" style="1" customWidth="1"/>
    <col min="108" max="109" width="9.21875" style="1" customWidth="1"/>
    <col min="110" max="110" width="8.44140625" style="1" customWidth="1"/>
    <col min="111" max="117" width="9.21875" style="1" customWidth="1"/>
    <col min="118" max="122" width="7.21875" style="1" customWidth="1"/>
    <col min="123" max="125" width="8.21875" style="1" customWidth="1"/>
    <col min="126" max="126" width="8.109375" style="1" customWidth="1"/>
    <col min="127" max="132" width="11.33203125" style="1" customWidth="1"/>
    <col min="133" max="133" width="10.21875" style="1" customWidth="1"/>
    <col min="134" max="134" width="14.44140625" style="1" customWidth="1"/>
    <col min="135" max="136" width="15.33203125" style="1" customWidth="1"/>
    <col min="137" max="137" width="15.44140625" style="1" customWidth="1"/>
    <col min="138" max="138" width="15.33203125" style="1" customWidth="1"/>
    <col min="139" max="139" width="15.44140625" style="1" customWidth="1"/>
    <col min="140" max="142" width="8.33203125" style="1" customWidth="1"/>
    <col min="143" max="143" width="10.21875" style="1" customWidth="1"/>
    <col min="144" max="146" width="8.21875" style="1" customWidth="1"/>
    <col min="147" max="149" width="11.33203125" style="1" customWidth="1"/>
    <col min="150" max="150" width="11.21875" style="1" customWidth="1"/>
    <col min="151" max="151" width="10.21875" style="1" customWidth="1"/>
    <col min="152" max="153" width="9.21875" style="1" customWidth="1"/>
    <col min="154" max="154" width="8.44140625" style="1" customWidth="1"/>
    <col min="155" max="161" width="9.21875" style="1" customWidth="1"/>
    <col min="162" max="166" width="7.21875" style="1" customWidth="1"/>
    <col min="167" max="169" width="8.21875" style="1" customWidth="1"/>
    <col min="170" max="170" width="8.109375" style="1" customWidth="1"/>
    <col min="171" max="176" width="11.33203125" style="1" customWidth="1"/>
    <col min="177" max="177" width="10.21875" style="1" customWidth="1"/>
    <col min="178" max="178" width="14.44140625" style="1" customWidth="1"/>
    <col min="179" max="180" width="15.33203125" style="1" customWidth="1"/>
    <col min="181" max="181" width="15.44140625" style="1" customWidth="1"/>
    <col min="182" max="182" width="15.33203125" style="1" customWidth="1"/>
    <col min="183" max="183" width="15.44140625" style="1" customWidth="1"/>
    <col min="184" max="186" width="8.33203125" style="1" customWidth="1"/>
    <col min="187" max="187" width="10.21875" style="1" customWidth="1"/>
    <col min="188" max="190" width="8.21875" style="1" customWidth="1"/>
    <col min="191" max="193" width="11.33203125" style="1" customWidth="1"/>
    <col min="194" max="194" width="11.21875" style="1" customWidth="1"/>
    <col min="195" max="195" width="10.21875" style="1" customWidth="1"/>
    <col min="196" max="197" width="9.21875" style="1" customWidth="1"/>
    <col min="198" max="198" width="8.44140625" style="1" customWidth="1"/>
    <col min="199" max="205" width="9.21875" style="1" customWidth="1"/>
    <col min="206" max="210" width="7.21875" style="1" customWidth="1"/>
    <col min="211" max="213" width="8.21875" style="1" customWidth="1"/>
    <col min="214" max="214" width="8.109375" style="1" customWidth="1"/>
    <col min="215" max="220" width="11.33203125" style="1" customWidth="1"/>
    <col min="221" max="221" width="10.21875" style="1" customWidth="1"/>
    <col min="222" max="222" width="14.44140625" style="1" customWidth="1"/>
    <col min="223" max="223" width="1" style="1"/>
    <col min="224" max="224" width="2.21875" style="1" bestFit="1" customWidth="1"/>
    <col min="225" max="16384" width="1" style="1"/>
  </cols>
  <sheetData>
    <row r="1" spans="1:222" ht="43.5" customHeight="1" x14ac:dyDescent="0.2">
      <c r="B1" s="2"/>
      <c r="C1" s="102" t="s">
        <v>198</v>
      </c>
      <c r="D1" s="102"/>
      <c r="E1" s="102"/>
      <c r="F1" s="102"/>
      <c r="G1" s="102"/>
      <c r="H1" s="102"/>
      <c r="I1" s="102"/>
      <c r="J1" s="102"/>
      <c r="K1" s="102"/>
      <c r="L1" s="102" t="s">
        <v>199</v>
      </c>
      <c r="M1" s="102"/>
      <c r="N1" s="102"/>
      <c r="O1" s="102"/>
      <c r="P1" s="102"/>
      <c r="Q1" s="102"/>
      <c r="R1" s="102"/>
      <c r="S1" s="102"/>
      <c r="T1" s="102" t="s">
        <v>200</v>
      </c>
      <c r="U1" s="102"/>
      <c r="V1" s="102"/>
      <c r="W1" s="102"/>
      <c r="X1" s="102"/>
      <c r="Y1" s="102"/>
      <c r="Z1" s="102"/>
      <c r="AA1" s="102"/>
      <c r="AB1" s="102"/>
      <c r="AC1" s="102"/>
      <c r="AD1" s="102" t="s">
        <v>201</v>
      </c>
      <c r="AE1" s="102"/>
      <c r="AF1" s="102"/>
      <c r="AG1" s="102"/>
      <c r="AH1" s="102"/>
      <c r="AI1" s="102"/>
      <c r="AJ1" s="102"/>
      <c r="AK1" s="102"/>
      <c r="AL1" s="102"/>
      <c r="AM1" s="105" t="s">
        <v>201</v>
      </c>
      <c r="AN1" s="105"/>
      <c r="AO1" s="105"/>
      <c r="AP1" s="105"/>
      <c r="AQ1" s="105"/>
      <c r="AR1" s="105"/>
      <c r="AS1" s="105"/>
      <c r="AT1" s="105"/>
      <c r="AU1" s="102" t="s">
        <v>198</v>
      </c>
      <c r="AV1" s="102"/>
      <c r="AW1" s="102"/>
      <c r="AX1" s="102"/>
      <c r="AY1" s="102"/>
      <c r="AZ1" s="102"/>
      <c r="BA1" s="102"/>
      <c r="BB1" s="102"/>
      <c r="BC1" s="102"/>
      <c r="BD1" s="102" t="s">
        <v>199</v>
      </c>
      <c r="BE1" s="102"/>
      <c r="BF1" s="102"/>
      <c r="BG1" s="102"/>
      <c r="BH1" s="102"/>
      <c r="BI1" s="102"/>
      <c r="BJ1" s="102"/>
      <c r="BK1" s="102"/>
      <c r="BL1" s="102" t="s">
        <v>200</v>
      </c>
      <c r="BM1" s="102"/>
      <c r="BN1" s="102"/>
      <c r="BO1" s="102"/>
      <c r="BP1" s="102"/>
      <c r="BQ1" s="102"/>
      <c r="BR1" s="102"/>
      <c r="BS1" s="102"/>
      <c r="BT1" s="102"/>
      <c r="BU1" s="102"/>
      <c r="BV1" s="102" t="s">
        <v>201</v>
      </c>
      <c r="BW1" s="102"/>
      <c r="BX1" s="102"/>
      <c r="BY1" s="102"/>
      <c r="BZ1" s="102"/>
      <c r="CA1" s="102"/>
      <c r="CB1" s="102"/>
      <c r="CC1" s="102"/>
      <c r="CD1" s="102"/>
      <c r="CE1" s="105" t="s">
        <v>201</v>
      </c>
      <c r="CF1" s="105"/>
      <c r="CG1" s="105"/>
      <c r="CH1" s="105"/>
      <c r="CI1" s="105"/>
      <c r="CJ1" s="105"/>
      <c r="CK1" s="105"/>
      <c r="CL1" s="105"/>
      <c r="CM1" s="102" t="s">
        <v>198</v>
      </c>
      <c r="CN1" s="102"/>
      <c r="CO1" s="102"/>
      <c r="CP1" s="102"/>
      <c r="CQ1" s="102"/>
      <c r="CR1" s="102"/>
      <c r="CS1" s="102"/>
      <c r="CT1" s="102"/>
      <c r="CU1" s="102"/>
      <c r="CV1" s="102" t="s">
        <v>199</v>
      </c>
      <c r="CW1" s="102"/>
      <c r="CX1" s="102"/>
      <c r="CY1" s="102"/>
      <c r="CZ1" s="102"/>
      <c r="DA1" s="102"/>
      <c r="DB1" s="102"/>
      <c r="DC1" s="102"/>
      <c r="DD1" s="102" t="s">
        <v>200</v>
      </c>
      <c r="DE1" s="102"/>
      <c r="DF1" s="102"/>
      <c r="DG1" s="102"/>
      <c r="DH1" s="102"/>
      <c r="DI1" s="102"/>
      <c r="DJ1" s="102"/>
      <c r="DK1" s="102"/>
      <c r="DL1" s="102"/>
      <c r="DM1" s="102"/>
      <c r="DN1" s="102" t="s">
        <v>201</v>
      </c>
      <c r="DO1" s="102"/>
      <c r="DP1" s="102"/>
      <c r="DQ1" s="102"/>
      <c r="DR1" s="102"/>
      <c r="DS1" s="102"/>
      <c r="DT1" s="102"/>
      <c r="DU1" s="102"/>
      <c r="DV1" s="102"/>
      <c r="DW1" s="105" t="s">
        <v>201</v>
      </c>
      <c r="DX1" s="105"/>
      <c r="DY1" s="105"/>
      <c r="DZ1" s="105"/>
      <c r="EA1" s="105"/>
      <c r="EB1" s="105"/>
      <c r="EC1" s="105"/>
      <c r="ED1" s="105"/>
      <c r="EE1" s="102" t="s">
        <v>198</v>
      </c>
      <c r="EF1" s="102"/>
      <c r="EG1" s="102"/>
      <c r="EH1" s="102"/>
      <c r="EI1" s="102"/>
      <c r="EJ1" s="102"/>
      <c r="EK1" s="102"/>
      <c r="EL1" s="102"/>
      <c r="EM1" s="102"/>
      <c r="EN1" s="102" t="s">
        <v>199</v>
      </c>
      <c r="EO1" s="102"/>
      <c r="EP1" s="102"/>
      <c r="EQ1" s="102"/>
      <c r="ER1" s="102"/>
      <c r="ES1" s="102"/>
      <c r="ET1" s="102"/>
      <c r="EU1" s="102"/>
      <c r="EV1" s="102" t="s">
        <v>200</v>
      </c>
      <c r="EW1" s="102"/>
      <c r="EX1" s="102"/>
      <c r="EY1" s="102"/>
      <c r="EZ1" s="102"/>
      <c r="FA1" s="102"/>
      <c r="FB1" s="102"/>
      <c r="FC1" s="102"/>
      <c r="FD1" s="102"/>
      <c r="FE1" s="102"/>
      <c r="FF1" s="102" t="s">
        <v>201</v>
      </c>
      <c r="FG1" s="102"/>
      <c r="FH1" s="102"/>
      <c r="FI1" s="102"/>
      <c r="FJ1" s="102"/>
      <c r="FK1" s="102"/>
      <c r="FL1" s="102"/>
      <c r="FM1" s="102"/>
      <c r="FN1" s="102"/>
      <c r="FO1" s="105" t="s">
        <v>201</v>
      </c>
      <c r="FP1" s="105"/>
      <c r="FQ1" s="105"/>
      <c r="FR1" s="105"/>
      <c r="FS1" s="105"/>
      <c r="FT1" s="105"/>
      <c r="FU1" s="105"/>
      <c r="FV1" s="105"/>
      <c r="FW1" s="102" t="s">
        <v>198</v>
      </c>
      <c r="FX1" s="102"/>
      <c r="FY1" s="102"/>
      <c r="FZ1" s="102"/>
      <c r="GA1" s="102"/>
      <c r="GB1" s="102"/>
      <c r="GC1" s="102"/>
      <c r="GD1" s="102"/>
      <c r="GE1" s="102"/>
      <c r="GF1" s="102" t="s">
        <v>199</v>
      </c>
      <c r="GG1" s="102"/>
      <c r="GH1" s="102"/>
      <c r="GI1" s="102"/>
      <c r="GJ1" s="102"/>
      <c r="GK1" s="102"/>
      <c r="GL1" s="102"/>
      <c r="GM1" s="102"/>
      <c r="GN1" s="102" t="s">
        <v>200</v>
      </c>
      <c r="GO1" s="102"/>
      <c r="GP1" s="102"/>
      <c r="GQ1" s="102"/>
      <c r="GR1" s="102"/>
      <c r="GS1" s="102"/>
      <c r="GT1" s="102"/>
      <c r="GU1" s="102"/>
      <c r="GV1" s="102"/>
      <c r="GW1" s="102"/>
      <c r="GX1" s="102" t="s">
        <v>201</v>
      </c>
      <c r="GY1" s="102"/>
      <c r="GZ1" s="102"/>
      <c r="HA1" s="102"/>
      <c r="HB1" s="102"/>
      <c r="HC1" s="102"/>
      <c r="HD1" s="102"/>
      <c r="HE1" s="102"/>
      <c r="HF1" s="102"/>
      <c r="HG1" s="105" t="s">
        <v>201</v>
      </c>
      <c r="HH1" s="105"/>
      <c r="HI1" s="105"/>
      <c r="HJ1" s="105"/>
      <c r="HK1" s="105"/>
      <c r="HL1" s="105"/>
      <c r="HM1" s="105"/>
      <c r="HN1" s="105"/>
    </row>
    <row r="2" spans="1:222" ht="13.2" customHeight="1" x14ac:dyDescent="0.2">
      <c r="B2" s="2"/>
      <c r="C2" s="7"/>
      <c r="D2" s="7"/>
      <c r="E2" s="7"/>
      <c r="F2" s="7"/>
      <c r="G2" s="7"/>
      <c r="H2" s="8"/>
      <c r="I2" s="9"/>
      <c r="J2" s="9"/>
      <c r="AU2" s="7"/>
      <c r="AV2" s="7"/>
      <c r="AW2" s="7"/>
      <c r="AX2" s="7"/>
      <c r="AY2" s="7"/>
      <c r="AZ2" s="8"/>
      <c r="BA2" s="9"/>
      <c r="BB2" s="9"/>
      <c r="CM2" s="7"/>
      <c r="CN2" s="7"/>
      <c r="CO2" s="7"/>
      <c r="CP2" s="7"/>
      <c r="CQ2" s="7"/>
      <c r="CR2" s="8"/>
      <c r="CS2" s="9"/>
      <c r="CT2" s="9"/>
      <c r="EE2" s="7"/>
      <c r="EF2" s="7"/>
      <c r="EG2" s="7"/>
      <c r="EH2" s="7"/>
      <c r="EI2" s="7"/>
      <c r="EJ2" s="8"/>
      <c r="EK2" s="9"/>
      <c r="EL2" s="9"/>
      <c r="FW2" s="7"/>
      <c r="FX2" s="7"/>
      <c r="FY2" s="7"/>
      <c r="FZ2" s="7"/>
      <c r="GA2" s="7"/>
      <c r="GB2" s="8"/>
      <c r="GC2" s="9"/>
      <c r="GD2" s="9"/>
    </row>
    <row r="3" spans="1:222" ht="13.5" customHeight="1" x14ac:dyDescent="0.15">
      <c r="B3" s="10"/>
      <c r="C3" s="11" t="s">
        <v>0</v>
      </c>
      <c r="D3" s="11" t="s">
        <v>146</v>
      </c>
      <c r="E3" s="11" t="s">
        <v>147</v>
      </c>
      <c r="F3" s="11" t="s">
        <v>148</v>
      </c>
      <c r="G3" s="11" t="s">
        <v>149</v>
      </c>
      <c r="H3" s="11" t="s">
        <v>150</v>
      </c>
      <c r="I3" s="11" t="s">
        <v>151</v>
      </c>
      <c r="J3" s="11" t="s">
        <v>152</v>
      </c>
      <c r="K3" s="11" t="s">
        <v>153</v>
      </c>
      <c r="L3" s="11" t="s">
        <v>154</v>
      </c>
      <c r="M3" s="11" t="s">
        <v>155</v>
      </c>
      <c r="N3" s="11" t="s">
        <v>156</v>
      </c>
      <c r="O3" s="11" t="s">
        <v>157</v>
      </c>
      <c r="P3" s="11" t="s">
        <v>158</v>
      </c>
      <c r="Q3" s="11" t="s">
        <v>159</v>
      </c>
      <c r="R3" s="11" t="s">
        <v>160</v>
      </c>
      <c r="S3" s="11" t="s">
        <v>161</v>
      </c>
      <c r="T3" s="11" t="s">
        <v>162</v>
      </c>
      <c r="U3" s="11" t="s">
        <v>163</v>
      </c>
      <c r="V3" s="11" t="s">
        <v>164</v>
      </c>
      <c r="W3" s="11" t="s">
        <v>165</v>
      </c>
      <c r="X3" s="11" t="s">
        <v>166</v>
      </c>
      <c r="Y3" s="11" t="s">
        <v>167</v>
      </c>
      <c r="Z3" s="11" t="s">
        <v>168</v>
      </c>
      <c r="AA3" s="11" t="s">
        <v>169</v>
      </c>
      <c r="AB3" s="11" t="s">
        <v>170</v>
      </c>
      <c r="AC3" s="11" t="s">
        <v>171</v>
      </c>
      <c r="AD3" s="11" t="s">
        <v>172</v>
      </c>
      <c r="AE3" s="11" t="s">
        <v>173</v>
      </c>
      <c r="AF3" s="11" t="s">
        <v>174</v>
      </c>
      <c r="AG3" s="11" t="s">
        <v>175</v>
      </c>
      <c r="AH3" s="11" t="s">
        <v>176</v>
      </c>
      <c r="AI3" s="11" t="s">
        <v>177</v>
      </c>
      <c r="AJ3" s="11" t="s">
        <v>178</v>
      </c>
      <c r="AK3" s="11" t="s">
        <v>179</v>
      </c>
      <c r="AL3" s="11" t="s">
        <v>180</v>
      </c>
      <c r="AM3" s="11" t="s">
        <v>181</v>
      </c>
      <c r="AN3" s="11" t="s">
        <v>182</v>
      </c>
      <c r="AO3" s="11" t="s">
        <v>183</v>
      </c>
      <c r="AP3" s="11" t="s">
        <v>184</v>
      </c>
      <c r="AQ3" s="11" t="s">
        <v>185</v>
      </c>
      <c r="AR3" s="11" t="s">
        <v>186</v>
      </c>
      <c r="AS3" s="11" t="s">
        <v>196</v>
      </c>
      <c r="AT3" s="11" t="s">
        <v>197</v>
      </c>
      <c r="AU3" s="11" t="s">
        <v>0</v>
      </c>
      <c r="AV3" s="11" t="s">
        <v>146</v>
      </c>
      <c r="AW3" s="11" t="s">
        <v>147</v>
      </c>
      <c r="AX3" s="11" t="s">
        <v>148</v>
      </c>
      <c r="AY3" s="11" t="s">
        <v>149</v>
      </c>
      <c r="AZ3" s="11" t="s">
        <v>150</v>
      </c>
      <c r="BA3" s="11" t="s">
        <v>151</v>
      </c>
      <c r="BB3" s="11" t="s">
        <v>152</v>
      </c>
      <c r="BC3" s="11" t="s">
        <v>153</v>
      </c>
      <c r="BD3" s="11" t="s">
        <v>154</v>
      </c>
      <c r="BE3" s="11" t="s">
        <v>155</v>
      </c>
      <c r="BF3" s="11" t="s">
        <v>156</v>
      </c>
      <c r="BG3" s="11" t="s">
        <v>157</v>
      </c>
      <c r="BH3" s="11" t="s">
        <v>158</v>
      </c>
      <c r="BI3" s="11" t="s">
        <v>159</v>
      </c>
      <c r="BJ3" s="11" t="s">
        <v>160</v>
      </c>
      <c r="BK3" s="11" t="s">
        <v>161</v>
      </c>
      <c r="BL3" s="11" t="s">
        <v>162</v>
      </c>
      <c r="BM3" s="11" t="s">
        <v>163</v>
      </c>
      <c r="BN3" s="11" t="s">
        <v>164</v>
      </c>
      <c r="BO3" s="11" t="s">
        <v>165</v>
      </c>
      <c r="BP3" s="11" t="s">
        <v>166</v>
      </c>
      <c r="BQ3" s="11" t="s">
        <v>167</v>
      </c>
      <c r="BR3" s="11" t="s">
        <v>168</v>
      </c>
      <c r="BS3" s="11" t="s">
        <v>169</v>
      </c>
      <c r="BT3" s="11" t="s">
        <v>170</v>
      </c>
      <c r="BU3" s="11" t="s">
        <v>171</v>
      </c>
      <c r="BV3" s="11" t="s">
        <v>172</v>
      </c>
      <c r="BW3" s="11" t="s">
        <v>173</v>
      </c>
      <c r="BX3" s="11" t="s">
        <v>174</v>
      </c>
      <c r="BY3" s="11" t="s">
        <v>175</v>
      </c>
      <c r="BZ3" s="11" t="s">
        <v>176</v>
      </c>
      <c r="CA3" s="11" t="s">
        <v>177</v>
      </c>
      <c r="CB3" s="11" t="s">
        <v>178</v>
      </c>
      <c r="CC3" s="11" t="s">
        <v>179</v>
      </c>
      <c r="CD3" s="11" t="s">
        <v>180</v>
      </c>
      <c r="CE3" s="11" t="s">
        <v>181</v>
      </c>
      <c r="CF3" s="11" t="s">
        <v>182</v>
      </c>
      <c r="CG3" s="11" t="s">
        <v>183</v>
      </c>
      <c r="CH3" s="11" t="s">
        <v>184</v>
      </c>
      <c r="CI3" s="11" t="s">
        <v>185</v>
      </c>
      <c r="CJ3" s="11" t="s">
        <v>186</v>
      </c>
      <c r="CK3" s="11" t="s">
        <v>196</v>
      </c>
      <c r="CL3" s="11" t="s">
        <v>197</v>
      </c>
      <c r="CM3" s="11" t="s">
        <v>0</v>
      </c>
      <c r="CN3" s="11" t="s">
        <v>146</v>
      </c>
      <c r="CO3" s="11" t="s">
        <v>147</v>
      </c>
      <c r="CP3" s="11" t="s">
        <v>148</v>
      </c>
      <c r="CQ3" s="11" t="s">
        <v>149</v>
      </c>
      <c r="CR3" s="11" t="s">
        <v>150</v>
      </c>
      <c r="CS3" s="11" t="s">
        <v>151</v>
      </c>
      <c r="CT3" s="11" t="s">
        <v>152</v>
      </c>
      <c r="CU3" s="11" t="s">
        <v>153</v>
      </c>
      <c r="CV3" s="11" t="s">
        <v>154</v>
      </c>
      <c r="CW3" s="11" t="s">
        <v>155</v>
      </c>
      <c r="CX3" s="11" t="s">
        <v>156</v>
      </c>
      <c r="CY3" s="11" t="s">
        <v>157</v>
      </c>
      <c r="CZ3" s="11" t="s">
        <v>158</v>
      </c>
      <c r="DA3" s="11" t="s">
        <v>159</v>
      </c>
      <c r="DB3" s="11" t="s">
        <v>160</v>
      </c>
      <c r="DC3" s="11" t="s">
        <v>161</v>
      </c>
      <c r="DD3" s="11" t="s">
        <v>162</v>
      </c>
      <c r="DE3" s="11" t="s">
        <v>163</v>
      </c>
      <c r="DF3" s="11" t="s">
        <v>164</v>
      </c>
      <c r="DG3" s="11" t="s">
        <v>165</v>
      </c>
      <c r="DH3" s="11" t="s">
        <v>166</v>
      </c>
      <c r="DI3" s="11" t="s">
        <v>167</v>
      </c>
      <c r="DJ3" s="11" t="s">
        <v>168</v>
      </c>
      <c r="DK3" s="11" t="s">
        <v>169</v>
      </c>
      <c r="DL3" s="11" t="s">
        <v>170</v>
      </c>
      <c r="DM3" s="11" t="s">
        <v>171</v>
      </c>
      <c r="DN3" s="11" t="s">
        <v>172</v>
      </c>
      <c r="DO3" s="11" t="s">
        <v>173</v>
      </c>
      <c r="DP3" s="11" t="s">
        <v>174</v>
      </c>
      <c r="DQ3" s="11" t="s">
        <v>175</v>
      </c>
      <c r="DR3" s="11" t="s">
        <v>176</v>
      </c>
      <c r="DS3" s="11" t="s">
        <v>177</v>
      </c>
      <c r="DT3" s="11" t="s">
        <v>178</v>
      </c>
      <c r="DU3" s="11" t="s">
        <v>179</v>
      </c>
      <c r="DV3" s="11" t="s">
        <v>180</v>
      </c>
      <c r="DW3" s="11" t="s">
        <v>181</v>
      </c>
      <c r="DX3" s="11" t="s">
        <v>182</v>
      </c>
      <c r="DY3" s="11" t="s">
        <v>183</v>
      </c>
      <c r="DZ3" s="11" t="s">
        <v>184</v>
      </c>
      <c r="EA3" s="11" t="s">
        <v>185</v>
      </c>
      <c r="EB3" s="11" t="s">
        <v>186</v>
      </c>
      <c r="EC3" s="11" t="s">
        <v>196</v>
      </c>
      <c r="ED3" s="11" t="s">
        <v>197</v>
      </c>
      <c r="EE3" s="11" t="s">
        <v>0</v>
      </c>
      <c r="EF3" s="11" t="s">
        <v>146</v>
      </c>
      <c r="EG3" s="11" t="s">
        <v>147</v>
      </c>
      <c r="EH3" s="11" t="s">
        <v>148</v>
      </c>
      <c r="EI3" s="11" t="s">
        <v>149</v>
      </c>
      <c r="EJ3" s="11" t="s">
        <v>150</v>
      </c>
      <c r="EK3" s="11" t="s">
        <v>151</v>
      </c>
      <c r="EL3" s="11" t="s">
        <v>152</v>
      </c>
      <c r="EM3" s="11" t="s">
        <v>153</v>
      </c>
      <c r="EN3" s="11" t="s">
        <v>154</v>
      </c>
      <c r="EO3" s="11" t="s">
        <v>155</v>
      </c>
      <c r="EP3" s="11" t="s">
        <v>156</v>
      </c>
      <c r="EQ3" s="11" t="s">
        <v>157</v>
      </c>
      <c r="ER3" s="11" t="s">
        <v>158</v>
      </c>
      <c r="ES3" s="11" t="s">
        <v>159</v>
      </c>
      <c r="ET3" s="11" t="s">
        <v>160</v>
      </c>
      <c r="EU3" s="11" t="s">
        <v>161</v>
      </c>
      <c r="EV3" s="11" t="s">
        <v>162</v>
      </c>
      <c r="EW3" s="11" t="s">
        <v>163</v>
      </c>
      <c r="EX3" s="11" t="s">
        <v>164</v>
      </c>
      <c r="EY3" s="11" t="s">
        <v>165</v>
      </c>
      <c r="EZ3" s="11" t="s">
        <v>166</v>
      </c>
      <c r="FA3" s="11" t="s">
        <v>167</v>
      </c>
      <c r="FB3" s="11" t="s">
        <v>168</v>
      </c>
      <c r="FC3" s="11" t="s">
        <v>169</v>
      </c>
      <c r="FD3" s="11" t="s">
        <v>170</v>
      </c>
      <c r="FE3" s="11" t="s">
        <v>171</v>
      </c>
      <c r="FF3" s="11" t="s">
        <v>172</v>
      </c>
      <c r="FG3" s="11" t="s">
        <v>173</v>
      </c>
      <c r="FH3" s="11" t="s">
        <v>174</v>
      </c>
      <c r="FI3" s="11" t="s">
        <v>175</v>
      </c>
      <c r="FJ3" s="11" t="s">
        <v>176</v>
      </c>
      <c r="FK3" s="11" t="s">
        <v>177</v>
      </c>
      <c r="FL3" s="11" t="s">
        <v>178</v>
      </c>
      <c r="FM3" s="11" t="s">
        <v>179</v>
      </c>
      <c r="FN3" s="11" t="s">
        <v>180</v>
      </c>
      <c r="FO3" s="11" t="s">
        <v>181</v>
      </c>
      <c r="FP3" s="11" t="s">
        <v>182</v>
      </c>
      <c r="FQ3" s="11" t="s">
        <v>183</v>
      </c>
      <c r="FR3" s="11" t="s">
        <v>184</v>
      </c>
      <c r="FS3" s="11" t="s">
        <v>185</v>
      </c>
      <c r="FT3" s="11" t="s">
        <v>186</v>
      </c>
      <c r="FU3" s="11" t="s">
        <v>196</v>
      </c>
      <c r="FV3" s="11" t="s">
        <v>197</v>
      </c>
      <c r="FW3" s="11" t="s">
        <v>0</v>
      </c>
      <c r="FX3" s="11" t="s">
        <v>146</v>
      </c>
      <c r="FY3" s="11" t="s">
        <v>147</v>
      </c>
      <c r="FZ3" s="11" t="s">
        <v>148</v>
      </c>
      <c r="GA3" s="11" t="s">
        <v>149</v>
      </c>
      <c r="GB3" s="11" t="s">
        <v>150</v>
      </c>
      <c r="GC3" s="11" t="s">
        <v>151</v>
      </c>
      <c r="GD3" s="11" t="s">
        <v>152</v>
      </c>
      <c r="GE3" s="11" t="s">
        <v>153</v>
      </c>
      <c r="GF3" s="11" t="s">
        <v>154</v>
      </c>
      <c r="GG3" s="11" t="s">
        <v>155</v>
      </c>
      <c r="GH3" s="11" t="s">
        <v>156</v>
      </c>
      <c r="GI3" s="11" t="s">
        <v>157</v>
      </c>
      <c r="GJ3" s="11" t="s">
        <v>158</v>
      </c>
      <c r="GK3" s="11" t="s">
        <v>159</v>
      </c>
      <c r="GL3" s="11" t="s">
        <v>160</v>
      </c>
      <c r="GM3" s="11" t="s">
        <v>161</v>
      </c>
      <c r="GN3" s="11" t="s">
        <v>162</v>
      </c>
      <c r="GO3" s="11" t="s">
        <v>163</v>
      </c>
      <c r="GP3" s="11" t="s">
        <v>164</v>
      </c>
      <c r="GQ3" s="11" t="s">
        <v>165</v>
      </c>
      <c r="GR3" s="11" t="s">
        <v>166</v>
      </c>
      <c r="GS3" s="11" t="s">
        <v>167</v>
      </c>
      <c r="GT3" s="11" t="s">
        <v>168</v>
      </c>
      <c r="GU3" s="11" t="s">
        <v>169</v>
      </c>
      <c r="GV3" s="11" t="s">
        <v>170</v>
      </c>
      <c r="GW3" s="11" t="s">
        <v>171</v>
      </c>
      <c r="GX3" s="11" t="s">
        <v>172</v>
      </c>
      <c r="GY3" s="11" t="s">
        <v>173</v>
      </c>
      <c r="GZ3" s="11" t="s">
        <v>174</v>
      </c>
      <c r="HA3" s="11" t="s">
        <v>175</v>
      </c>
      <c r="HB3" s="11" t="s">
        <v>176</v>
      </c>
      <c r="HC3" s="11" t="s">
        <v>177</v>
      </c>
      <c r="HD3" s="11" t="s">
        <v>178</v>
      </c>
      <c r="HE3" s="11" t="s">
        <v>179</v>
      </c>
      <c r="HF3" s="11" t="s">
        <v>180</v>
      </c>
      <c r="HG3" s="11" t="s">
        <v>181</v>
      </c>
      <c r="HH3" s="11" t="s">
        <v>182</v>
      </c>
      <c r="HI3" s="11" t="s">
        <v>183</v>
      </c>
      <c r="HJ3" s="11" t="s">
        <v>184</v>
      </c>
      <c r="HK3" s="11" t="s">
        <v>185</v>
      </c>
      <c r="HL3" s="11" t="s">
        <v>186</v>
      </c>
      <c r="HM3" s="11" t="s">
        <v>196</v>
      </c>
      <c r="HN3" s="11" t="s">
        <v>197</v>
      </c>
    </row>
    <row r="4" spans="1:222" s="9" customFormat="1" ht="13.5" customHeight="1" x14ac:dyDescent="0.2">
      <c r="A4" s="107" t="s">
        <v>1</v>
      </c>
      <c r="B4" s="108"/>
      <c r="C4" s="106">
        <v>110</v>
      </c>
      <c r="D4" s="106"/>
      <c r="E4" s="106"/>
      <c r="F4" s="106"/>
      <c r="G4" s="106"/>
      <c r="H4" s="106">
        <v>111</v>
      </c>
      <c r="I4" s="106"/>
      <c r="J4" s="106"/>
      <c r="K4" s="106"/>
      <c r="L4" s="106">
        <v>112</v>
      </c>
      <c r="M4" s="106"/>
      <c r="N4" s="106"/>
      <c r="O4" s="106"/>
      <c r="P4" s="106"/>
      <c r="Q4" s="106"/>
      <c r="R4" s="106"/>
      <c r="S4" s="106"/>
      <c r="T4" s="106">
        <v>113</v>
      </c>
      <c r="U4" s="106"/>
      <c r="V4" s="106"/>
      <c r="W4" s="106"/>
      <c r="X4" s="106"/>
      <c r="Y4" s="106"/>
      <c r="Z4" s="106"/>
      <c r="AA4" s="106"/>
      <c r="AB4" s="106"/>
      <c r="AC4" s="106"/>
      <c r="AD4" s="106">
        <v>114</v>
      </c>
      <c r="AE4" s="106"/>
      <c r="AF4" s="106"/>
      <c r="AG4" s="106"/>
      <c r="AH4" s="106"/>
      <c r="AI4" s="106"/>
      <c r="AJ4" s="106"/>
      <c r="AK4" s="106"/>
      <c r="AL4" s="106"/>
      <c r="AM4" s="106">
        <v>115</v>
      </c>
      <c r="AN4" s="106"/>
      <c r="AO4" s="106"/>
      <c r="AP4" s="106"/>
      <c r="AQ4" s="106"/>
      <c r="AR4" s="106"/>
      <c r="AS4" s="106"/>
      <c r="AT4" s="106"/>
      <c r="AU4" s="106">
        <v>120</v>
      </c>
      <c r="AV4" s="106"/>
      <c r="AW4" s="106"/>
      <c r="AX4" s="106"/>
      <c r="AY4" s="106"/>
      <c r="AZ4" s="106">
        <v>121</v>
      </c>
      <c r="BA4" s="106"/>
      <c r="BB4" s="106"/>
      <c r="BC4" s="106"/>
      <c r="BD4" s="106">
        <v>122</v>
      </c>
      <c r="BE4" s="106"/>
      <c r="BF4" s="106"/>
      <c r="BG4" s="106"/>
      <c r="BH4" s="106"/>
      <c r="BI4" s="106"/>
      <c r="BJ4" s="106"/>
      <c r="BK4" s="106"/>
      <c r="BL4" s="106">
        <v>123</v>
      </c>
      <c r="BM4" s="106"/>
      <c r="BN4" s="106"/>
      <c r="BO4" s="106"/>
      <c r="BP4" s="106"/>
      <c r="BQ4" s="106"/>
      <c r="BR4" s="106"/>
      <c r="BS4" s="106"/>
      <c r="BT4" s="106"/>
      <c r="BU4" s="106"/>
      <c r="BV4" s="106">
        <v>124</v>
      </c>
      <c r="BW4" s="106"/>
      <c r="BX4" s="106"/>
      <c r="BY4" s="106"/>
      <c r="BZ4" s="106"/>
      <c r="CA4" s="106"/>
      <c r="CB4" s="106"/>
      <c r="CC4" s="106"/>
      <c r="CD4" s="106"/>
      <c r="CE4" s="106">
        <v>125</v>
      </c>
      <c r="CF4" s="106"/>
      <c r="CG4" s="106"/>
      <c r="CH4" s="106"/>
      <c r="CI4" s="106"/>
      <c r="CJ4" s="106"/>
      <c r="CK4" s="106"/>
      <c r="CL4" s="106"/>
      <c r="CM4" s="106">
        <v>130</v>
      </c>
      <c r="CN4" s="106"/>
      <c r="CO4" s="106"/>
      <c r="CP4" s="106"/>
      <c r="CQ4" s="106"/>
      <c r="CR4" s="106">
        <v>131</v>
      </c>
      <c r="CS4" s="106"/>
      <c r="CT4" s="106"/>
      <c r="CU4" s="106"/>
      <c r="CV4" s="106">
        <v>132</v>
      </c>
      <c r="CW4" s="106"/>
      <c r="CX4" s="106"/>
      <c r="CY4" s="106"/>
      <c r="CZ4" s="106"/>
      <c r="DA4" s="106"/>
      <c r="DB4" s="106"/>
      <c r="DC4" s="106"/>
      <c r="DD4" s="106">
        <v>133</v>
      </c>
      <c r="DE4" s="106"/>
      <c r="DF4" s="106"/>
      <c r="DG4" s="106"/>
      <c r="DH4" s="106"/>
      <c r="DI4" s="106"/>
      <c r="DJ4" s="106"/>
      <c r="DK4" s="106"/>
      <c r="DL4" s="106"/>
      <c r="DM4" s="106"/>
      <c r="DN4" s="106">
        <v>134</v>
      </c>
      <c r="DO4" s="106"/>
      <c r="DP4" s="106"/>
      <c r="DQ4" s="106"/>
      <c r="DR4" s="106"/>
      <c r="DS4" s="106"/>
      <c r="DT4" s="106"/>
      <c r="DU4" s="106"/>
      <c r="DV4" s="106"/>
      <c r="DW4" s="106">
        <v>135</v>
      </c>
      <c r="DX4" s="106"/>
      <c r="DY4" s="106"/>
      <c r="DZ4" s="106"/>
      <c r="EA4" s="106"/>
      <c r="EB4" s="106"/>
      <c r="EC4" s="106"/>
      <c r="ED4" s="106"/>
      <c r="EE4" s="106">
        <v>140</v>
      </c>
      <c r="EF4" s="106"/>
      <c r="EG4" s="106"/>
      <c r="EH4" s="106"/>
      <c r="EI4" s="106"/>
      <c r="EJ4" s="106">
        <v>141</v>
      </c>
      <c r="EK4" s="106"/>
      <c r="EL4" s="106"/>
      <c r="EM4" s="106"/>
      <c r="EN4" s="106">
        <v>142</v>
      </c>
      <c r="EO4" s="106"/>
      <c r="EP4" s="106"/>
      <c r="EQ4" s="106"/>
      <c r="ER4" s="106"/>
      <c r="ES4" s="106"/>
      <c r="ET4" s="106"/>
      <c r="EU4" s="106"/>
      <c r="EV4" s="106">
        <v>143</v>
      </c>
      <c r="EW4" s="106"/>
      <c r="EX4" s="106"/>
      <c r="EY4" s="106"/>
      <c r="EZ4" s="106"/>
      <c r="FA4" s="106"/>
      <c r="FB4" s="106"/>
      <c r="FC4" s="106"/>
      <c r="FD4" s="106"/>
      <c r="FE4" s="106"/>
      <c r="FF4" s="106">
        <v>144</v>
      </c>
      <c r="FG4" s="106"/>
      <c r="FH4" s="106"/>
      <c r="FI4" s="106"/>
      <c r="FJ4" s="106"/>
      <c r="FK4" s="106"/>
      <c r="FL4" s="106"/>
      <c r="FM4" s="106"/>
      <c r="FN4" s="106"/>
      <c r="FO4" s="106">
        <v>145</v>
      </c>
      <c r="FP4" s="106"/>
      <c r="FQ4" s="106"/>
      <c r="FR4" s="106"/>
      <c r="FS4" s="106"/>
      <c r="FT4" s="106"/>
      <c r="FU4" s="106"/>
      <c r="FV4" s="106"/>
      <c r="FW4" s="106">
        <v>150</v>
      </c>
      <c r="FX4" s="106"/>
      <c r="FY4" s="106"/>
      <c r="FZ4" s="106"/>
      <c r="GA4" s="106"/>
      <c r="GB4" s="106">
        <v>151</v>
      </c>
      <c r="GC4" s="106"/>
      <c r="GD4" s="106"/>
      <c r="GE4" s="106"/>
      <c r="GF4" s="106">
        <v>152</v>
      </c>
      <c r="GG4" s="106"/>
      <c r="GH4" s="106"/>
      <c r="GI4" s="106"/>
      <c r="GJ4" s="106"/>
      <c r="GK4" s="106"/>
      <c r="GL4" s="106"/>
      <c r="GM4" s="106"/>
      <c r="GN4" s="106">
        <v>153</v>
      </c>
      <c r="GO4" s="106"/>
      <c r="GP4" s="106"/>
      <c r="GQ4" s="106"/>
      <c r="GR4" s="106"/>
      <c r="GS4" s="106"/>
      <c r="GT4" s="106"/>
      <c r="GU4" s="106"/>
      <c r="GV4" s="106"/>
      <c r="GW4" s="106"/>
      <c r="GX4" s="106">
        <v>154</v>
      </c>
      <c r="GY4" s="106"/>
      <c r="GZ4" s="106"/>
      <c r="HA4" s="106"/>
      <c r="HB4" s="106"/>
      <c r="HC4" s="106"/>
      <c r="HD4" s="106"/>
      <c r="HE4" s="106"/>
      <c r="HF4" s="106"/>
      <c r="HG4" s="106">
        <v>155</v>
      </c>
      <c r="HH4" s="106"/>
      <c r="HI4" s="106"/>
      <c r="HJ4" s="106"/>
      <c r="HK4" s="106"/>
      <c r="HL4" s="106"/>
      <c r="HM4" s="106"/>
      <c r="HN4" s="106"/>
    </row>
    <row r="5" spans="1:222" s="9" customFormat="1" ht="13.5" customHeight="1" x14ac:dyDescent="0.2">
      <c r="A5" s="113" t="s">
        <v>2</v>
      </c>
      <c r="B5" s="114"/>
      <c r="C5" s="112" t="s">
        <v>3</v>
      </c>
      <c r="D5" s="112"/>
      <c r="E5" s="112"/>
      <c r="F5" s="112"/>
      <c r="G5" s="112"/>
      <c r="H5" s="112"/>
      <c r="I5" s="112"/>
      <c r="J5" s="112"/>
      <c r="K5" s="112"/>
      <c r="L5" s="112" t="s">
        <v>135</v>
      </c>
      <c r="M5" s="112"/>
      <c r="N5" s="112"/>
      <c r="O5" s="112"/>
      <c r="P5" s="112"/>
      <c r="Q5" s="112"/>
      <c r="R5" s="112"/>
      <c r="S5" s="112"/>
      <c r="T5" s="112" t="s">
        <v>135</v>
      </c>
      <c r="U5" s="112"/>
      <c r="V5" s="112"/>
      <c r="W5" s="112"/>
      <c r="X5" s="112"/>
      <c r="Y5" s="112"/>
      <c r="Z5" s="112"/>
      <c r="AA5" s="112"/>
      <c r="AB5" s="112"/>
      <c r="AC5" s="112"/>
      <c r="AD5" s="112" t="s">
        <v>135</v>
      </c>
      <c r="AE5" s="112"/>
      <c r="AF5" s="112"/>
      <c r="AG5" s="112"/>
      <c r="AH5" s="112"/>
      <c r="AI5" s="112"/>
      <c r="AJ5" s="112"/>
      <c r="AK5" s="112"/>
      <c r="AL5" s="112"/>
      <c r="AM5" s="112" t="s">
        <v>135</v>
      </c>
      <c r="AN5" s="112"/>
      <c r="AO5" s="112"/>
      <c r="AP5" s="112"/>
      <c r="AQ5" s="112"/>
      <c r="AR5" s="112"/>
      <c r="AS5" s="112"/>
      <c r="AT5" s="112"/>
      <c r="AU5" s="112" t="s">
        <v>3</v>
      </c>
      <c r="AV5" s="112"/>
      <c r="AW5" s="112"/>
      <c r="AX5" s="112"/>
      <c r="AY5" s="112"/>
      <c r="AZ5" s="112"/>
      <c r="BA5" s="112"/>
      <c r="BB5" s="112"/>
      <c r="BC5" s="112"/>
      <c r="BD5" s="112" t="s">
        <v>135</v>
      </c>
      <c r="BE5" s="112"/>
      <c r="BF5" s="112"/>
      <c r="BG5" s="112"/>
      <c r="BH5" s="112"/>
      <c r="BI5" s="112"/>
      <c r="BJ5" s="112"/>
      <c r="BK5" s="112"/>
      <c r="BL5" s="112" t="s">
        <v>135</v>
      </c>
      <c r="BM5" s="112"/>
      <c r="BN5" s="112"/>
      <c r="BO5" s="112"/>
      <c r="BP5" s="112"/>
      <c r="BQ5" s="112"/>
      <c r="BR5" s="112"/>
      <c r="BS5" s="112"/>
      <c r="BT5" s="112"/>
      <c r="BU5" s="112"/>
      <c r="BV5" s="112" t="s">
        <v>135</v>
      </c>
      <c r="BW5" s="112"/>
      <c r="BX5" s="112"/>
      <c r="BY5" s="112"/>
      <c r="BZ5" s="112"/>
      <c r="CA5" s="112"/>
      <c r="CB5" s="112"/>
      <c r="CC5" s="112"/>
      <c r="CD5" s="112"/>
      <c r="CE5" s="112" t="s">
        <v>135</v>
      </c>
      <c r="CF5" s="112"/>
      <c r="CG5" s="112"/>
      <c r="CH5" s="112"/>
      <c r="CI5" s="112"/>
      <c r="CJ5" s="112"/>
      <c r="CK5" s="112"/>
      <c r="CL5" s="112"/>
      <c r="CM5" s="112" t="s">
        <v>3</v>
      </c>
      <c r="CN5" s="112"/>
      <c r="CO5" s="112"/>
      <c r="CP5" s="112"/>
      <c r="CQ5" s="112"/>
      <c r="CR5" s="112"/>
      <c r="CS5" s="112"/>
      <c r="CT5" s="112"/>
      <c r="CU5" s="112"/>
      <c r="CV5" s="112" t="s">
        <v>135</v>
      </c>
      <c r="CW5" s="112"/>
      <c r="CX5" s="112"/>
      <c r="CY5" s="112"/>
      <c r="CZ5" s="112"/>
      <c r="DA5" s="112"/>
      <c r="DB5" s="112"/>
      <c r="DC5" s="112"/>
      <c r="DD5" s="112" t="s">
        <v>135</v>
      </c>
      <c r="DE5" s="112"/>
      <c r="DF5" s="112"/>
      <c r="DG5" s="112"/>
      <c r="DH5" s="112"/>
      <c r="DI5" s="112"/>
      <c r="DJ5" s="112"/>
      <c r="DK5" s="112"/>
      <c r="DL5" s="112"/>
      <c r="DM5" s="112"/>
      <c r="DN5" s="112" t="s">
        <v>135</v>
      </c>
      <c r="DO5" s="112"/>
      <c r="DP5" s="112"/>
      <c r="DQ5" s="112"/>
      <c r="DR5" s="112"/>
      <c r="DS5" s="112"/>
      <c r="DT5" s="112"/>
      <c r="DU5" s="112"/>
      <c r="DV5" s="112"/>
      <c r="DW5" s="112" t="s">
        <v>135</v>
      </c>
      <c r="DX5" s="112"/>
      <c r="DY5" s="112"/>
      <c r="DZ5" s="112"/>
      <c r="EA5" s="112"/>
      <c r="EB5" s="112"/>
      <c r="EC5" s="112"/>
      <c r="ED5" s="112"/>
      <c r="EE5" s="112" t="s">
        <v>3</v>
      </c>
      <c r="EF5" s="112"/>
      <c r="EG5" s="112"/>
      <c r="EH5" s="112"/>
      <c r="EI5" s="112"/>
      <c r="EJ5" s="112"/>
      <c r="EK5" s="112"/>
      <c r="EL5" s="112"/>
      <c r="EM5" s="112"/>
      <c r="EN5" s="112" t="s">
        <v>135</v>
      </c>
      <c r="EO5" s="112"/>
      <c r="EP5" s="112"/>
      <c r="EQ5" s="112"/>
      <c r="ER5" s="112"/>
      <c r="ES5" s="112"/>
      <c r="ET5" s="112"/>
      <c r="EU5" s="112"/>
      <c r="EV5" s="112" t="s">
        <v>135</v>
      </c>
      <c r="EW5" s="112"/>
      <c r="EX5" s="112"/>
      <c r="EY5" s="112"/>
      <c r="EZ5" s="112"/>
      <c r="FA5" s="112"/>
      <c r="FB5" s="112"/>
      <c r="FC5" s="112"/>
      <c r="FD5" s="112"/>
      <c r="FE5" s="112"/>
      <c r="FF5" s="112" t="s">
        <v>135</v>
      </c>
      <c r="FG5" s="112"/>
      <c r="FH5" s="112"/>
      <c r="FI5" s="112"/>
      <c r="FJ5" s="112"/>
      <c r="FK5" s="112"/>
      <c r="FL5" s="112"/>
      <c r="FM5" s="112"/>
      <c r="FN5" s="112"/>
      <c r="FO5" s="112" t="s">
        <v>135</v>
      </c>
      <c r="FP5" s="112"/>
      <c r="FQ5" s="112"/>
      <c r="FR5" s="112"/>
      <c r="FS5" s="112"/>
      <c r="FT5" s="112"/>
      <c r="FU5" s="112"/>
      <c r="FV5" s="112"/>
      <c r="FW5" s="112" t="s">
        <v>4</v>
      </c>
      <c r="FX5" s="112"/>
      <c r="FY5" s="112"/>
      <c r="FZ5" s="112"/>
      <c r="GA5" s="112"/>
      <c r="GB5" s="112"/>
      <c r="GC5" s="112"/>
      <c r="GD5" s="112"/>
      <c r="GE5" s="112"/>
      <c r="GF5" s="112" t="s">
        <v>136</v>
      </c>
      <c r="GG5" s="112"/>
      <c r="GH5" s="112"/>
      <c r="GI5" s="112"/>
      <c r="GJ5" s="112"/>
      <c r="GK5" s="112"/>
      <c r="GL5" s="112"/>
      <c r="GM5" s="112"/>
      <c r="GN5" s="112" t="s">
        <v>136</v>
      </c>
      <c r="GO5" s="112"/>
      <c r="GP5" s="112"/>
      <c r="GQ5" s="112"/>
      <c r="GR5" s="112"/>
      <c r="GS5" s="112"/>
      <c r="GT5" s="112"/>
      <c r="GU5" s="112"/>
      <c r="GV5" s="112"/>
      <c r="GW5" s="112"/>
      <c r="GX5" s="112" t="s">
        <v>136</v>
      </c>
      <c r="GY5" s="112"/>
      <c r="GZ5" s="112"/>
      <c r="HA5" s="112"/>
      <c r="HB5" s="112"/>
      <c r="HC5" s="112"/>
      <c r="HD5" s="112"/>
      <c r="HE5" s="112"/>
      <c r="HF5" s="112"/>
      <c r="HG5" s="112" t="s">
        <v>136</v>
      </c>
      <c r="HH5" s="112"/>
      <c r="HI5" s="112"/>
      <c r="HJ5" s="112"/>
      <c r="HK5" s="112"/>
      <c r="HL5" s="112"/>
      <c r="HM5" s="112"/>
      <c r="HN5" s="112"/>
    </row>
    <row r="6" spans="1:222" s="9" customFormat="1" ht="13.5" customHeight="1" x14ac:dyDescent="0.2">
      <c r="A6" s="115"/>
      <c r="B6" s="116"/>
      <c r="C6" s="123" t="s">
        <v>20</v>
      </c>
      <c r="D6" s="123"/>
      <c r="E6" s="123"/>
      <c r="F6" s="123"/>
      <c r="G6" s="123"/>
      <c r="H6" s="123"/>
      <c r="I6" s="123"/>
      <c r="J6" s="123"/>
      <c r="K6" s="123"/>
      <c r="L6" s="123" t="s">
        <v>20</v>
      </c>
      <c r="M6" s="123"/>
      <c r="N6" s="123"/>
      <c r="O6" s="123"/>
      <c r="P6" s="123"/>
      <c r="Q6" s="123"/>
      <c r="R6" s="123"/>
      <c r="S6" s="123"/>
      <c r="T6" s="123" t="s">
        <v>20</v>
      </c>
      <c r="U6" s="123"/>
      <c r="V6" s="123"/>
      <c r="W6" s="123"/>
      <c r="X6" s="123"/>
      <c r="Y6" s="123"/>
      <c r="Z6" s="123"/>
      <c r="AA6" s="123"/>
      <c r="AB6" s="123"/>
      <c r="AC6" s="123"/>
      <c r="AD6" s="123" t="s">
        <v>20</v>
      </c>
      <c r="AE6" s="123"/>
      <c r="AF6" s="123"/>
      <c r="AG6" s="123"/>
      <c r="AH6" s="123"/>
      <c r="AI6" s="123"/>
      <c r="AJ6" s="123"/>
      <c r="AK6" s="123"/>
      <c r="AL6" s="123"/>
      <c r="AM6" s="123" t="s">
        <v>20</v>
      </c>
      <c r="AN6" s="124"/>
      <c r="AO6" s="124"/>
      <c r="AP6" s="124"/>
      <c r="AQ6" s="124"/>
      <c r="AR6" s="124"/>
      <c r="AS6" s="124"/>
      <c r="AT6" s="124"/>
      <c r="AU6" s="123" t="s">
        <v>21</v>
      </c>
      <c r="AV6" s="123"/>
      <c r="AW6" s="123"/>
      <c r="AX6" s="123"/>
      <c r="AY6" s="123"/>
      <c r="AZ6" s="123"/>
      <c r="BA6" s="123"/>
      <c r="BB6" s="123"/>
      <c r="BC6" s="123"/>
      <c r="BD6" s="123" t="s">
        <v>21</v>
      </c>
      <c r="BE6" s="123"/>
      <c r="BF6" s="123"/>
      <c r="BG6" s="123"/>
      <c r="BH6" s="123"/>
      <c r="BI6" s="123"/>
      <c r="BJ6" s="123"/>
      <c r="BK6" s="123"/>
      <c r="BL6" s="123" t="s">
        <v>21</v>
      </c>
      <c r="BM6" s="123"/>
      <c r="BN6" s="123"/>
      <c r="BO6" s="123"/>
      <c r="BP6" s="123"/>
      <c r="BQ6" s="123"/>
      <c r="BR6" s="123"/>
      <c r="BS6" s="123"/>
      <c r="BT6" s="123"/>
      <c r="BU6" s="123"/>
      <c r="BV6" s="123" t="s">
        <v>21</v>
      </c>
      <c r="BW6" s="123"/>
      <c r="BX6" s="123"/>
      <c r="BY6" s="123"/>
      <c r="BZ6" s="123"/>
      <c r="CA6" s="123"/>
      <c r="CB6" s="123"/>
      <c r="CC6" s="123"/>
      <c r="CD6" s="123"/>
      <c r="CE6" s="123" t="s">
        <v>21</v>
      </c>
      <c r="CF6" s="124"/>
      <c r="CG6" s="124"/>
      <c r="CH6" s="124"/>
      <c r="CI6" s="124"/>
      <c r="CJ6" s="124"/>
      <c r="CK6" s="124"/>
      <c r="CL6" s="124"/>
      <c r="CM6" s="123" t="s">
        <v>17</v>
      </c>
      <c r="CN6" s="123"/>
      <c r="CO6" s="123"/>
      <c r="CP6" s="123"/>
      <c r="CQ6" s="123"/>
      <c r="CR6" s="123"/>
      <c r="CS6" s="123"/>
      <c r="CT6" s="123"/>
      <c r="CU6" s="123"/>
      <c r="CV6" s="123" t="s">
        <v>17</v>
      </c>
      <c r="CW6" s="123"/>
      <c r="CX6" s="123"/>
      <c r="CY6" s="123"/>
      <c r="CZ6" s="123"/>
      <c r="DA6" s="123"/>
      <c r="DB6" s="123"/>
      <c r="DC6" s="123"/>
      <c r="DD6" s="123" t="s">
        <v>17</v>
      </c>
      <c r="DE6" s="123"/>
      <c r="DF6" s="123"/>
      <c r="DG6" s="123"/>
      <c r="DH6" s="123"/>
      <c r="DI6" s="123"/>
      <c r="DJ6" s="123"/>
      <c r="DK6" s="123"/>
      <c r="DL6" s="123"/>
      <c r="DM6" s="123"/>
      <c r="DN6" s="123" t="s">
        <v>17</v>
      </c>
      <c r="DO6" s="123"/>
      <c r="DP6" s="123"/>
      <c r="DQ6" s="123"/>
      <c r="DR6" s="123"/>
      <c r="DS6" s="123"/>
      <c r="DT6" s="123"/>
      <c r="DU6" s="123"/>
      <c r="DV6" s="123"/>
      <c r="DW6" s="123" t="s">
        <v>17</v>
      </c>
      <c r="DX6" s="124"/>
      <c r="DY6" s="124"/>
      <c r="DZ6" s="124"/>
      <c r="EA6" s="124"/>
      <c r="EB6" s="124"/>
      <c r="EC6" s="124"/>
      <c r="ED6" s="124"/>
      <c r="EE6" s="123" t="s">
        <v>18</v>
      </c>
      <c r="EF6" s="123"/>
      <c r="EG6" s="123"/>
      <c r="EH6" s="123"/>
      <c r="EI6" s="123"/>
      <c r="EJ6" s="123"/>
      <c r="EK6" s="123"/>
      <c r="EL6" s="123"/>
      <c r="EM6" s="123"/>
      <c r="EN6" s="123" t="s">
        <v>18</v>
      </c>
      <c r="EO6" s="123"/>
      <c r="EP6" s="123"/>
      <c r="EQ6" s="123"/>
      <c r="ER6" s="123"/>
      <c r="ES6" s="123"/>
      <c r="ET6" s="123"/>
      <c r="EU6" s="123"/>
      <c r="EV6" s="123" t="s">
        <v>18</v>
      </c>
      <c r="EW6" s="123"/>
      <c r="EX6" s="123"/>
      <c r="EY6" s="123"/>
      <c r="EZ6" s="123"/>
      <c r="FA6" s="123"/>
      <c r="FB6" s="123"/>
      <c r="FC6" s="123"/>
      <c r="FD6" s="123"/>
      <c r="FE6" s="123"/>
      <c r="FF6" s="123" t="s">
        <v>18</v>
      </c>
      <c r="FG6" s="123"/>
      <c r="FH6" s="123"/>
      <c r="FI6" s="123"/>
      <c r="FJ6" s="123"/>
      <c r="FK6" s="123"/>
      <c r="FL6" s="123"/>
      <c r="FM6" s="123"/>
      <c r="FN6" s="123"/>
      <c r="FO6" s="123" t="s">
        <v>18</v>
      </c>
      <c r="FP6" s="124"/>
      <c r="FQ6" s="124"/>
      <c r="FR6" s="124"/>
      <c r="FS6" s="124"/>
      <c r="FT6" s="124"/>
      <c r="FU6" s="124"/>
      <c r="FV6" s="124"/>
      <c r="FW6" s="123" t="s">
        <v>22</v>
      </c>
      <c r="FX6" s="123"/>
      <c r="FY6" s="123"/>
      <c r="FZ6" s="123"/>
      <c r="GA6" s="123"/>
      <c r="GB6" s="123"/>
      <c r="GC6" s="123"/>
      <c r="GD6" s="123"/>
      <c r="GE6" s="123"/>
      <c r="GF6" s="123" t="s">
        <v>22</v>
      </c>
      <c r="GG6" s="123"/>
      <c r="GH6" s="123"/>
      <c r="GI6" s="123"/>
      <c r="GJ6" s="123"/>
      <c r="GK6" s="123"/>
      <c r="GL6" s="123"/>
      <c r="GM6" s="123"/>
      <c r="GN6" s="123" t="s">
        <v>22</v>
      </c>
      <c r="GO6" s="123"/>
      <c r="GP6" s="123"/>
      <c r="GQ6" s="123"/>
      <c r="GR6" s="123"/>
      <c r="GS6" s="123"/>
      <c r="GT6" s="123"/>
      <c r="GU6" s="123"/>
      <c r="GV6" s="123"/>
      <c r="GW6" s="123"/>
      <c r="GX6" s="123" t="s">
        <v>22</v>
      </c>
      <c r="GY6" s="123"/>
      <c r="GZ6" s="123"/>
      <c r="HA6" s="123"/>
      <c r="HB6" s="123"/>
      <c r="HC6" s="123"/>
      <c r="HD6" s="123"/>
      <c r="HE6" s="123"/>
      <c r="HF6" s="123"/>
      <c r="HG6" s="123" t="s">
        <v>22</v>
      </c>
      <c r="HH6" s="124"/>
      <c r="HI6" s="124"/>
      <c r="HJ6" s="124"/>
      <c r="HK6" s="124"/>
      <c r="HL6" s="124"/>
      <c r="HM6" s="124"/>
      <c r="HN6" s="124"/>
    </row>
    <row r="7" spans="1:222" ht="15" customHeight="1" x14ac:dyDescent="0.2">
      <c r="A7" s="144" t="s">
        <v>134</v>
      </c>
      <c r="B7" s="145"/>
      <c r="C7" s="153" t="s">
        <v>23</v>
      </c>
      <c r="D7" s="127" t="s">
        <v>24</v>
      </c>
      <c r="E7" s="127" t="s">
        <v>25</v>
      </c>
      <c r="F7" s="127" t="s">
        <v>26</v>
      </c>
      <c r="G7" s="127" t="s">
        <v>27</v>
      </c>
      <c r="H7" s="134" t="s">
        <v>28</v>
      </c>
      <c r="I7" s="134"/>
      <c r="J7" s="134"/>
      <c r="K7" s="138"/>
      <c r="L7" s="134" t="s">
        <v>29</v>
      </c>
      <c r="M7" s="134"/>
      <c r="N7" s="162"/>
      <c r="O7" s="103" t="s">
        <v>188</v>
      </c>
      <c r="P7" s="103" t="s">
        <v>189</v>
      </c>
      <c r="Q7" s="103" t="s">
        <v>190</v>
      </c>
      <c r="R7" s="103" t="s">
        <v>30</v>
      </c>
      <c r="S7" s="141" t="s">
        <v>31</v>
      </c>
      <c r="T7" s="153" t="s">
        <v>32</v>
      </c>
      <c r="U7" s="166" t="s">
        <v>191</v>
      </c>
      <c r="V7" s="167"/>
      <c r="W7" s="127" t="s">
        <v>33</v>
      </c>
      <c r="X7" s="127" t="s">
        <v>34</v>
      </c>
      <c r="Y7" s="127" t="s">
        <v>35</v>
      </c>
      <c r="Z7" s="127" t="s">
        <v>36</v>
      </c>
      <c r="AA7" s="163" t="s">
        <v>37</v>
      </c>
      <c r="AB7" s="163"/>
      <c r="AC7" s="132"/>
      <c r="AD7" s="134" t="s">
        <v>38</v>
      </c>
      <c r="AE7" s="134"/>
      <c r="AF7" s="162"/>
      <c r="AG7" s="127" t="s">
        <v>39</v>
      </c>
      <c r="AH7" s="127" t="s">
        <v>40</v>
      </c>
      <c r="AI7" s="134" t="s">
        <v>41</v>
      </c>
      <c r="AJ7" s="164"/>
      <c r="AK7" s="165"/>
      <c r="AL7" s="154" t="s">
        <v>42</v>
      </c>
      <c r="AM7" s="134" t="s">
        <v>43</v>
      </c>
      <c r="AN7" s="134"/>
      <c r="AO7" s="134"/>
      <c r="AP7" s="134"/>
      <c r="AQ7" s="162"/>
      <c r="AR7" s="127" t="s">
        <v>44</v>
      </c>
      <c r="AS7" s="127" t="s">
        <v>45</v>
      </c>
      <c r="AT7" s="141" t="s">
        <v>46</v>
      </c>
      <c r="AU7" s="153" t="s">
        <v>23</v>
      </c>
      <c r="AV7" s="127" t="s">
        <v>24</v>
      </c>
      <c r="AW7" s="127" t="s">
        <v>25</v>
      </c>
      <c r="AX7" s="127" t="s">
        <v>26</v>
      </c>
      <c r="AY7" s="127" t="s">
        <v>27</v>
      </c>
      <c r="AZ7" s="134" t="s">
        <v>28</v>
      </c>
      <c r="BA7" s="134"/>
      <c r="BB7" s="134"/>
      <c r="BC7" s="138"/>
      <c r="BD7" s="134" t="s">
        <v>29</v>
      </c>
      <c r="BE7" s="134"/>
      <c r="BF7" s="162"/>
      <c r="BG7" s="103" t="s">
        <v>188</v>
      </c>
      <c r="BH7" s="103" t="s">
        <v>189</v>
      </c>
      <c r="BI7" s="103" t="s">
        <v>190</v>
      </c>
      <c r="BJ7" s="103" t="s">
        <v>30</v>
      </c>
      <c r="BK7" s="141" t="s">
        <v>31</v>
      </c>
      <c r="BL7" s="153" t="s">
        <v>32</v>
      </c>
      <c r="BM7" s="166" t="s">
        <v>191</v>
      </c>
      <c r="BN7" s="167"/>
      <c r="BO7" s="127" t="s">
        <v>33</v>
      </c>
      <c r="BP7" s="127" t="s">
        <v>34</v>
      </c>
      <c r="BQ7" s="127" t="s">
        <v>35</v>
      </c>
      <c r="BR7" s="127" t="s">
        <v>36</v>
      </c>
      <c r="BS7" s="163" t="s">
        <v>37</v>
      </c>
      <c r="BT7" s="163"/>
      <c r="BU7" s="132"/>
      <c r="BV7" s="134" t="s">
        <v>38</v>
      </c>
      <c r="BW7" s="134"/>
      <c r="BX7" s="162"/>
      <c r="BY7" s="127" t="s">
        <v>39</v>
      </c>
      <c r="BZ7" s="127" t="s">
        <v>40</v>
      </c>
      <c r="CA7" s="134" t="s">
        <v>41</v>
      </c>
      <c r="CB7" s="164"/>
      <c r="CC7" s="165"/>
      <c r="CD7" s="154" t="s">
        <v>42</v>
      </c>
      <c r="CE7" s="134" t="s">
        <v>43</v>
      </c>
      <c r="CF7" s="134"/>
      <c r="CG7" s="134"/>
      <c r="CH7" s="134"/>
      <c r="CI7" s="162"/>
      <c r="CJ7" s="127" t="s">
        <v>44</v>
      </c>
      <c r="CK7" s="127" t="s">
        <v>45</v>
      </c>
      <c r="CL7" s="141" t="s">
        <v>46</v>
      </c>
      <c r="CM7" s="153" t="s">
        <v>23</v>
      </c>
      <c r="CN7" s="127" t="s">
        <v>24</v>
      </c>
      <c r="CO7" s="127" t="s">
        <v>25</v>
      </c>
      <c r="CP7" s="127" t="s">
        <v>26</v>
      </c>
      <c r="CQ7" s="127" t="s">
        <v>27</v>
      </c>
      <c r="CR7" s="134" t="s">
        <v>28</v>
      </c>
      <c r="CS7" s="134"/>
      <c r="CT7" s="134"/>
      <c r="CU7" s="138"/>
      <c r="CV7" s="134" t="s">
        <v>29</v>
      </c>
      <c r="CW7" s="134"/>
      <c r="CX7" s="162"/>
      <c r="CY7" s="103" t="s">
        <v>188</v>
      </c>
      <c r="CZ7" s="103" t="s">
        <v>189</v>
      </c>
      <c r="DA7" s="103" t="s">
        <v>190</v>
      </c>
      <c r="DB7" s="103" t="s">
        <v>30</v>
      </c>
      <c r="DC7" s="141" t="s">
        <v>31</v>
      </c>
      <c r="DD7" s="153" t="s">
        <v>32</v>
      </c>
      <c r="DE7" s="166" t="s">
        <v>191</v>
      </c>
      <c r="DF7" s="167"/>
      <c r="DG7" s="127" t="s">
        <v>33</v>
      </c>
      <c r="DH7" s="127" t="s">
        <v>34</v>
      </c>
      <c r="DI7" s="127" t="s">
        <v>35</v>
      </c>
      <c r="DJ7" s="127" t="s">
        <v>36</v>
      </c>
      <c r="DK7" s="163" t="s">
        <v>37</v>
      </c>
      <c r="DL7" s="163"/>
      <c r="DM7" s="132"/>
      <c r="DN7" s="134" t="s">
        <v>38</v>
      </c>
      <c r="DO7" s="134"/>
      <c r="DP7" s="162"/>
      <c r="DQ7" s="127" t="s">
        <v>39</v>
      </c>
      <c r="DR7" s="127" t="s">
        <v>40</v>
      </c>
      <c r="DS7" s="134" t="s">
        <v>41</v>
      </c>
      <c r="DT7" s="164"/>
      <c r="DU7" s="165"/>
      <c r="DV7" s="154" t="s">
        <v>42</v>
      </c>
      <c r="DW7" s="134" t="s">
        <v>43</v>
      </c>
      <c r="DX7" s="134"/>
      <c r="DY7" s="134"/>
      <c r="DZ7" s="134"/>
      <c r="EA7" s="162"/>
      <c r="EB7" s="127" t="s">
        <v>44</v>
      </c>
      <c r="EC7" s="127" t="s">
        <v>45</v>
      </c>
      <c r="ED7" s="141" t="s">
        <v>46</v>
      </c>
      <c r="EE7" s="153" t="s">
        <v>23</v>
      </c>
      <c r="EF7" s="127" t="s">
        <v>24</v>
      </c>
      <c r="EG7" s="127" t="s">
        <v>25</v>
      </c>
      <c r="EH7" s="127" t="s">
        <v>26</v>
      </c>
      <c r="EI7" s="127" t="s">
        <v>27</v>
      </c>
      <c r="EJ7" s="134" t="s">
        <v>28</v>
      </c>
      <c r="EK7" s="134"/>
      <c r="EL7" s="134"/>
      <c r="EM7" s="138"/>
      <c r="EN7" s="134" t="s">
        <v>29</v>
      </c>
      <c r="EO7" s="134"/>
      <c r="EP7" s="162"/>
      <c r="EQ7" s="103" t="s">
        <v>188</v>
      </c>
      <c r="ER7" s="103" t="s">
        <v>189</v>
      </c>
      <c r="ES7" s="103" t="s">
        <v>190</v>
      </c>
      <c r="ET7" s="103" t="s">
        <v>30</v>
      </c>
      <c r="EU7" s="141" t="s">
        <v>31</v>
      </c>
      <c r="EV7" s="153" t="s">
        <v>32</v>
      </c>
      <c r="EW7" s="166" t="s">
        <v>191</v>
      </c>
      <c r="EX7" s="167"/>
      <c r="EY7" s="127" t="s">
        <v>33</v>
      </c>
      <c r="EZ7" s="127" t="s">
        <v>34</v>
      </c>
      <c r="FA7" s="127" t="s">
        <v>35</v>
      </c>
      <c r="FB7" s="127" t="s">
        <v>36</v>
      </c>
      <c r="FC7" s="163" t="s">
        <v>37</v>
      </c>
      <c r="FD7" s="163"/>
      <c r="FE7" s="132"/>
      <c r="FF7" s="134" t="s">
        <v>38</v>
      </c>
      <c r="FG7" s="134"/>
      <c r="FH7" s="162"/>
      <c r="FI7" s="127" t="s">
        <v>39</v>
      </c>
      <c r="FJ7" s="127" t="s">
        <v>40</v>
      </c>
      <c r="FK7" s="134" t="s">
        <v>41</v>
      </c>
      <c r="FL7" s="164"/>
      <c r="FM7" s="165"/>
      <c r="FN7" s="154" t="s">
        <v>42</v>
      </c>
      <c r="FO7" s="134" t="s">
        <v>43</v>
      </c>
      <c r="FP7" s="134"/>
      <c r="FQ7" s="134"/>
      <c r="FR7" s="134"/>
      <c r="FS7" s="162"/>
      <c r="FT7" s="127" t="s">
        <v>44</v>
      </c>
      <c r="FU7" s="127" t="s">
        <v>45</v>
      </c>
      <c r="FV7" s="141" t="s">
        <v>46</v>
      </c>
      <c r="FW7" s="153" t="s">
        <v>23</v>
      </c>
      <c r="FX7" s="127" t="s">
        <v>24</v>
      </c>
      <c r="FY7" s="127" t="s">
        <v>25</v>
      </c>
      <c r="FZ7" s="127" t="s">
        <v>26</v>
      </c>
      <c r="GA7" s="127" t="s">
        <v>27</v>
      </c>
      <c r="GB7" s="134" t="s">
        <v>28</v>
      </c>
      <c r="GC7" s="134"/>
      <c r="GD7" s="134"/>
      <c r="GE7" s="138"/>
      <c r="GF7" s="134" t="s">
        <v>29</v>
      </c>
      <c r="GG7" s="134"/>
      <c r="GH7" s="162"/>
      <c r="GI7" s="103" t="s">
        <v>188</v>
      </c>
      <c r="GJ7" s="103" t="s">
        <v>189</v>
      </c>
      <c r="GK7" s="103" t="s">
        <v>190</v>
      </c>
      <c r="GL7" s="103" t="s">
        <v>30</v>
      </c>
      <c r="GM7" s="141" t="s">
        <v>31</v>
      </c>
      <c r="GN7" s="153" t="s">
        <v>32</v>
      </c>
      <c r="GO7" s="166" t="s">
        <v>191</v>
      </c>
      <c r="GP7" s="167"/>
      <c r="GQ7" s="127" t="s">
        <v>33</v>
      </c>
      <c r="GR7" s="127" t="s">
        <v>34</v>
      </c>
      <c r="GS7" s="127" t="s">
        <v>35</v>
      </c>
      <c r="GT7" s="127" t="s">
        <v>36</v>
      </c>
      <c r="GU7" s="163" t="s">
        <v>37</v>
      </c>
      <c r="GV7" s="163"/>
      <c r="GW7" s="132"/>
      <c r="GX7" s="134" t="s">
        <v>38</v>
      </c>
      <c r="GY7" s="134"/>
      <c r="GZ7" s="162"/>
      <c r="HA7" s="127" t="s">
        <v>39</v>
      </c>
      <c r="HB7" s="127" t="s">
        <v>40</v>
      </c>
      <c r="HC7" s="134" t="s">
        <v>41</v>
      </c>
      <c r="HD7" s="164"/>
      <c r="HE7" s="165"/>
      <c r="HF7" s="154" t="s">
        <v>42</v>
      </c>
      <c r="HG7" s="134" t="s">
        <v>43</v>
      </c>
      <c r="HH7" s="134"/>
      <c r="HI7" s="134"/>
      <c r="HJ7" s="134"/>
      <c r="HK7" s="162"/>
      <c r="HL7" s="127" t="s">
        <v>44</v>
      </c>
      <c r="HM7" s="127" t="s">
        <v>45</v>
      </c>
      <c r="HN7" s="141" t="s">
        <v>46</v>
      </c>
    </row>
    <row r="8" spans="1:222" ht="20.100000000000001" customHeight="1" x14ac:dyDescent="0.2">
      <c r="A8" s="146"/>
      <c r="B8" s="147"/>
      <c r="C8" s="153"/>
      <c r="D8" s="127"/>
      <c r="E8" s="127"/>
      <c r="F8" s="127"/>
      <c r="G8" s="127"/>
      <c r="H8" s="125" t="s">
        <v>47</v>
      </c>
      <c r="I8" s="125" t="s">
        <v>48</v>
      </c>
      <c r="J8" s="125" t="s">
        <v>49</v>
      </c>
      <c r="K8" s="150" t="s">
        <v>50</v>
      </c>
      <c r="L8" s="160" t="s">
        <v>47</v>
      </c>
      <c r="M8" s="125" t="s">
        <v>51</v>
      </c>
      <c r="N8" s="143" t="s">
        <v>50</v>
      </c>
      <c r="O8" s="104"/>
      <c r="P8" s="104"/>
      <c r="Q8" s="127"/>
      <c r="R8" s="127"/>
      <c r="S8" s="142"/>
      <c r="T8" s="153"/>
      <c r="U8" s="168"/>
      <c r="V8" s="169"/>
      <c r="W8" s="127"/>
      <c r="X8" s="127"/>
      <c r="Y8" s="127"/>
      <c r="Z8" s="127"/>
      <c r="AA8" s="134"/>
      <c r="AB8" s="134"/>
      <c r="AC8" s="135"/>
      <c r="AD8" s="17" t="s">
        <v>52</v>
      </c>
      <c r="AE8" s="18" t="s">
        <v>53</v>
      </c>
      <c r="AF8" s="15" t="s">
        <v>46</v>
      </c>
      <c r="AG8" s="127"/>
      <c r="AH8" s="127"/>
      <c r="AI8" s="18" t="s">
        <v>145</v>
      </c>
      <c r="AJ8" s="18" t="s">
        <v>137</v>
      </c>
      <c r="AK8" s="15" t="s">
        <v>46</v>
      </c>
      <c r="AL8" s="155"/>
      <c r="AM8" s="156" t="s">
        <v>54</v>
      </c>
      <c r="AN8" s="158" t="s">
        <v>55</v>
      </c>
      <c r="AO8" s="143" t="s">
        <v>56</v>
      </c>
      <c r="AP8" s="143" t="s">
        <v>57</v>
      </c>
      <c r="AQ8" s="143" t="s">
        <v>46</v>
      </c>
      <c r="AR8" s="127"/>
      <c r="AS8" s="127"/>
      <c r="AT8" s="142"/>
      <c r="AU8" s="153"/>
      <c r="AV8" s="127"/>
      <c r="AW8" s="127"/>
      <c r="AX8" s="127"/>
      <c r="AY8" s="127"/>
      <c r="AZ8" s="125" t="s">
        <v>47</v>
      </c>
      <c r="BA8" s="125" t="s">
        <v>48</v>
      </c>
      <c r="BB8" s="125" t="s">
        <v>49</v>
      </c>
      <c r="BC8" s="150" t="s">
        <v>50</v>
      </c>
      <c r="BD8" s="160" t="s">
        <v>47</v>
      </c>
      <c r="BE8" s="125" t="s">
        <v>51</v>
      </c>
      <c r="BF8" s="143" t="s">
        <v>50</v>
      </c>
      <c r="BG8" s="104"/>
      <c r="BH8" s="104"/>
      <c r="BI8" s="127"/>
      <c r="BJ8" s="127"/>
      <c r="BK8" s="142"/>
      <c r="BL8" s="153"/>
      <c r="BM8" s="168"/>
      <c r="BN8" s="169"/>
      <c r="BO8" s="127"/>
      <c r="BP8" s="127"/>
      <c r="BQ8" s="127"/>
      <c r="BR8" s="127"/>
      <c r="BS8" s="134"/>
      <c r="BT8" s="134"/>
      <c r="BU8" s="135"/>
      <c r="BV8" s="17" t="s">
        <v>52</v>
      </c>
      <c r="BW8" s="18" t="s">
        <v>53</v>
      </c>
      <c r="BX8" s="15" t="s">
        <v>46</v>
      </c>
      <c r="BY8" s="127"/>
      <c r="BZ8" s="127"/>
      <c r="CA8" s="18" t="s">
        <v>145</v>
      </c>
      <c r="CB8" s="18" t="s">
        <v>137</v>
      </c>
      <c r="CC8" s="15" t="s">
        <v>46</v>
      </c>
      <c r="CD8" s="155"/>
      <c r="CE8" s="156" t="s">
        <v>54</v>
      </c>
      <c r="CF8" s="158" t="s">
        <v>55</v>
      </c>
      <c r="CG8" s="143" t="s">
        <v>56</v>
      </c>
      <c r="CH8" s="143" t="s">
        <v>57</v>
      </c>
      <c r="CI8" s="143" t="s">
        <v>46</v>
      </c>
      <c r="CJ8" s="127"/>
      <c r="CK8" s="127"/>
      <c r="CL8" s="142"/>
      <c r="CM8" s="153"/>
      <c r="CN8" s="127"/>
      <c r="CO8" s="127"/>
      <c r="CP8" s="127"/>
      <c r="CQ8" s="127"/>
      <c r="CR8" s="125" t="s">
        <v>47</v>
      </c>
      <c r="CS8" s="125" t="s">
        <v>48</v>
      </c>
      <c r="CT8" s="125" t="s">
        <v>49</v>
      </c>
      <c r="CU8" s="150" t="s">
        <v>50</v>
      </c>
      <c r="CV8" s="160" t="s">
        <v>47</v>
      </c>
      <c r="CW8" s="125" t="s">
        <v>51</v>
      </c>
      <c r="CX8" s="143" t="s">
        <v>50</v>
      </c>
      <c r="CY8" s="104"/>
      <c r="CZ8" s="104"/>
      <c r="DA8" s="127"/>
      <c r="DB8" s="127"/>
      <c r="DC8" s="142"/>
      <c r="DD8" s="153"/>
      <c r="DE8" s="168"/>
      <c r="DF8" s="169"/>
      <c r="DG8" s="127"/>
      <c r="DH8" s="127"/>
      <c r="DI8" s="127"/>
      <c r="DJ8" s="127"/>
      <c r="DK8" s="134"/>
      <c r="DL8" s="134"/>
      <c r="DM8" s="135"/>
      <c r="DN8" s="17" t="s">
        <v>52</v>
      </c>
      <c r="DO8" s="18" t="s">
        <v>53</v>
      </c>
      <c r="DP8" s="15" t="s">
        <v>46</v>
      </c>
      <c r="DQ8" s="127"/>
      <c r="DR8" s="127"/>
      <c r="DS8" s="18" t="s">
        <v>145</v>
      </c>
      <c r="DT8" s="18" t="s">
        <v>137</v>
      </c>
      <c r="DU8" s="15" t="s">
        <v>46</v>
      </c>
      <c r="DV8" s="155"/>
      <c r="DW8" s="156" t="s">
        <v>54</v>
      </c>
      <c r="DX8" s="158" t="s">
        <v>55</v>
      </c>
      <c r="DY8" s="143" t="s">
        <v>56</v>
      </c>
      <c r="DZ8" s="143" t="s">
        <v>57</v>
      </c>
      <c r="EA8" s="143" t="s">
        <v>46</v>
      </c>
      <c r="EB8" s="127"/>
      <c r="EC8" s="127"/>
      <c r="ED8" s="142"/>
      <c r="EE8" s="153"/>
      <c r="EF8" s="127"/>
      <c r="EG8" s="127"/>
      <c r="EH8" s="127"/>
      <c r="EI8" s="127"/>
      <c r="EJ8" s="125" t="s">
        <v>47</v>
      </c>
      <c r="EK8" s="125" t="s">
        <v>48</v>
      </c>
      <c r="EL8" s="125" t="s">
        <v>49</v>
      </c>
      <c r="EM8" s="150" t="s">
        <v>50</v>
      </c>
      <c r="EN8" s="160" t="s">
        <v>47</v>
      </c>
      <c r="EO8" s="125" t="s">
        <v>51</v>
      </c>
      <c r="EP8" s="143" t="s">
        <v>50</v>
      </c>
      <c r="EQ8" s="104"/>
      <c r="ER8" s="104"/>
      <c r="ES8" s="127"/>
      <c r="ET8" s="127"/>
      <c r="EU8" s="142"/>
      <c r="EV8" s="153"/>
      <c r="EW8" s="168"/>
      <c r="EX8" s="169"/>
      <c r="EY8" s="127"/>
      <c r="EZ8" s="127"/>
      <c r="FA8" s="127"/>
      <c r="FB8" s="127"/>
      <c r="FC8" s="134"/>
      <c r="FD8" s="134"/>
      <c r="FE8" s="135"/>
      <c r="FF8" s="17" t="s">
        <v>52</v>
      </c>
      <c r="FG8" s="18" t="s">
        <v>53</v>
      </c>
      <c r="FH8" s="15" t="s">
        <v>46</v>
      </c>
      <c r="FI8" s="127"/>
      <c r="FJ8" s="127"/>
      <c r="FK8" s="18" t="s">
        <v>145</v>
      </c>
      <c r="FL8" s="18" t="s">
        <v>137</v>
      </c>
      <c r="FM8" s="15" t="s">
        <v>46</v>
      </c>
      <c r="FN8" s="155"/>
      <c r="FO8" s="156" t="s">
        <v>54</v>
      </c>
      <c r="FP8" s="158" t="s">
        <v>55</v>
      </c>
      <c r="FQ8" s="143" t="s">
        <v>56</v>
      </c>
      <c r="FR8" s="143" t="s">
        <v>57</v>
      </c>
      <c r="FS8" s="143" t="s">
        <v>46</v>
      </c>
      <c r="FT8" s="127"/>
      <c r="FU8" s="127"/>
      <c r="FV8" s="142"/>
      <c r="FW8" s="153"/>
      <c r="FX8" s="127"/>
      <c r="FY8" s="127"/>
      <c r="FZ8" s="127"/>
      <c r="GA8" s="127"/>
      <c r="GB8" s="125" t="s">
        <v>47</v>
      </c>
      <c r="GC8" s="125" t="s">
        <v>48</v>
      </c>
      <c r="GD8" s="125" t="s">
        <v>49</v>
      </c>
      <c r="GE8" s="150" t="s">
        <v>50</v>
      </c>
      <c r="GF8" s="160" t="s">
        <v>47</v>
      </c>
      <c r="GG8" s="125" t="s">
        <v>51</v>
      </c>
      <c r="GH8" s="143" t="s">
        <v>50</v>
      </c>
      <c r="GI8" s="104"/>
      <c r="GJ8" s="104"/>
      <c r="GK8" s="127"/>
      <c r="GL8" s="127"/>
      <c r="GM8" s="142"/>
      <c r="GN8" s="153"/>
      <c r="GO8" s="168"/>
      <c r="GP8" s="169"/>
      <c r="GQ8" s="127"/>
      <c r="GR8" s="127"/>
      <c r="GS8" s="127"/>
      <c r="GT8" s="127"/>
      <c r="GU8" s="134"/>
      <c r="GV8" s="134"/>
      <c r="GW8" s="135"/>
      <c r="GX8" s="17" t="s">
        <v>52</v>
      </c>
      <c r="GY8" s="18" t="s">
        <v>53</v>
      </c>
      <c r="GZ8" s="15" t="s">
        <v>46</v>
      </c>
      <c r="HA8" s="127"/>
      <c r="HB8" s="127"/>
      <c r="HC8" s="18" t="s">
        <v>145</v>
      </c>
      <c r="HD8" s="18" t="s">
        <v>137</v>
      </c>
      <c r="HE8" s="15" t="s">
        <v>46</v>
      </c>
      <c r="HF8" s="155"/>
      <c r="HG8" s="156" t="s">
        <v>54</v>
      </c>
      <c r="HH8" s="158" t="s">
        <v>55</v>
      </c>
      <c r="HI8" s="143" t="s">
        <v>56</v>
      </c>
      <c r="HJ8" s="143" t="s">
        <v>57</v>
      </c>
      <c r="HK8" s="143" t="s">
        <v>46</v>
      </c>
      <c r="HL8" s="127"/>
      <c r="HM8" s="127"/>
      <c r="HN8" s="142"/>
    </row>
    <row r="9" spans="1:222" ht="15" customHeight="1" x14ac:dyDescent="0.2">
      <c r="A9" s="146"/>
      <c r="B9" s="147"/>
      <c r="C9" s="153"/>
      <c r="D9" s="127"/>
      <c r="E9" s="127"/>
      <c r="F9" s="127"/>
      <c r="G9" s="127"/>
      <c r="H9" s="126"/>
      <c r="I9" s="126"/>
      <c r="J9" s="126"/>
      <c r="K9" s="142"/>
      <c r="L9" s="161"/>
      <c r="M9" s="126"/>
      <c r="N9" s="127"/>
      <c r="O9" s="104"/>
      <c r="P9" s="104"/>
      <c r="Q9" s="127"/>
      <c r="R9" s="127"/>
      <c r="S9" s="142"/>
      <c r="T9" s="153"/>
      <c r="U9" s="101"/>
      <c r="V9" s="170" t="s">
        <v>192</v>
      </c>
      <c r="W9" s="127"/>
      <c r="X9" s="127"/>
      <c r="Y9" s="127"/>
      <c r="Z9" s="127"/>
      <c r="AA9" s="15" t="s">
        <v>58</v>
      </c>
      <c r="AB9" s="15" t="s">
        <v>59</v>
      </c>
      <c r="AC9" s="14" t="s">
        <v>46</v>
      </c>
      <c r="AD9" s="12"/>
      <c r="AE9" s="13"/>
      <c r="AF9" s="13"/>
      <c r="AG9" s="127"/>
      <c r="AH9" s="127"/>
      <c r="AI9" s="13"/>
      <c r="AJ9" s="19"/>
      <c r="AK9" s="13"/>
      <c r="AL9" s="155"/>
      <c r="AM9" s="157"/>
      <c r="AN9" s="159"/>
      <c r="AO9" s="127"/>
      <c r="AP9" s="127"/>
      <c r="AQ9" s="127"/>
      <c r="AR9" s="127"/>
      <c r="AS9" s="127"/>
      <c r="AT9" s="142"/>
      <c r="AU9" s="153"/>
      <c r="AV9" s="127"/>
      <c r="AW9" s="127"/>
      <c r="AX9" s="127"/>
      <c r="AY9" s="127"/>
      <c r="AZ9" s="126"/>
      <c r="BA9" s="126"/>
      <c r="BB9" s="126"/>
      <c r="BC9" s="142"/>
      <c r="BD9" s="161"/>
      <c r="BE9" s="126"/>
      <c r="BF9" s="127"/>
      <c r="BG9" s="104"/>
      <c r="BH9" s="104"/>
      <c r="BI9" s="127"/>
      <c r="BJ9" s="127"/>
      <c r="BK9" s="142"/>
      <c r="BL9" s="153"/>
      <c r="BM9" s="101"/>
      <c r="BN9" s="170" t="s">
        <v>192</v>
      </c>
      <c r="BO9" s="127"/>
      <c r="BP9" s="127"/>
      <c r="BQ9" s="127"/>
      <c r="BR9" s="127"/>
      <c r="BS9" s="15" t="s">
        <v>58</v>
      </c>
      <c r="BT9" s="15" t="s">
        <v>59</v>
      </c>
      <c r="BU9" s="14" t="s">
        <v>46</v>
      </c>
      <c r="BV9" s="12"/>
      <c r="BW9" s="13"/>
      <c r="BX9" s="13"/>
      <c r="BY9" s="127"/>
      <c r="BZ9" s="127"/>
      <c r="CA9" s="13"/>
      <c r="CB9" s="19"/>
      <c r="CC9" s="13"/>
      <c r="CD9" s="155"/>
      <c r="CE9" s="157"/>
      <c r="CF9" s="159"/>
      <c r="CG9" s="127"/>
      <c r="CH9" s="127"/>
      <c r="CI9" s="127"/>
      <c r="CJ9" s="127"/>
      <c r="CK9" s="127"/>
      <c r="CL9" s="142"/>
      <c r="CM9" s="153"/>
      <c r="CN9" s="127"/>
      <c r="CO9" s="127"/>
      <c r="CP9" s="127"/>
      <c r="CQ9" s="127"/>
      <c r="CR9" s="126"/>
      <c r="CS9" s="126"/>
      <c r="CT9" s="126"/>
      <c r="CU9" s="142"/>
      <c r="CV9" s="161"/>
      <c r="CW9" s="126"/>
      <c r="CX9" s="127"/>
      <c r="CY9" s="104"/>
      <c r="CZ9" s="104"/>
      <c r="DA9" s="127"/>
      <c r="DB9" s="127"/>
      <c r="DC9" s="142"/>
      <c r="DD9" s="153"/>
      <c r="DE9" s="101"/>
      <c r="DF9" s="170" t="s">
        <v>192</v>
      </c>
      <c r="DG9" s="127"/>
      <c r="DH9" s="127"/>
      <c r="DI9" s="127"/>
      <c r="DJ9" s="127"/>
      <c r="DK9" s="15" t="s">
        <v>58</v>
      </c>
      <c r="DL9" s="15" t="s">
        <v>59</v>
      </c>
      <c r="DM9" s="14" t="s">
        <v>46</v>
      </c>
      <c r="DN9" s="12"/>
      <c r="DO9" s="13"/>
      <c r="DP9" s="13"/>
      <c r="DQ9" s="127"/>
      <c r="DR9" s="127"/>
      <c r="DS9" s="13"/>
      <c r="DT9" s="19"/>
      <c r="DU9" s="13"/>
      <c r="DV9" s="155"/>
      <c r="DW9" s="157"/>
      <c r="DX9" s="159"/>
      <c r="DY9" s="127"/>
      <c r="DZ9" s="127"/>
      <c r="EA9" s="127"/>
      <c r="EB9" s="127"/>
      <c r="EC9" s="127"/>
      <c r="ED9" s="142"/>
      <c r="EE9" s="153"/>
      <c r="EF9" s="127"/>
      <c r="EG9" s="127"/>
      <c r="EH9" s="127"/>
      <c r="EI9" s="127"/>
      <c r="EJ9" s="126"/>
      <c r="EK9" s="126"/>
      <c r="EL9" s="126"/>
      <c r="EM9" s="142"/>
      <c r="EN9" s="161"/>
      <c r="EO9" s="126"/>
      <c r="EP9" s="127"/>
      <c r="EQ9" s="104"/>
      <c r="ER9" s="104"/>
      <c r="ES9" s="127"/>
      <c r="ET9" s="127"/>
      <c r="EU9" s="142"/>
      <c r="EV9" s="153"/>
      <c r="EW9" s="101"/>
      <c r="EX9" s="170" t="s">
        <v>192</v>
      </c>
      <c r="EY9" s="127"/>
      <c r="EZ9" s="127"/>
      <c r="FA9" s="127"/>
      <c r="FB9" s="127"/>
      <c r="FC9" s="15" t="s">
        <v>58</v>
      </c>
      <c r="FD9" s="15" t="s">
        <v>59</v>
      </c>
      <c r="FE9" s="14" t="s">
        <v>46</v>
      </c>
      <c r="FF9" s="12"/>
      <c r="FG9" s="13"/>
      <c r="FH9" s="13"/>
      <c r="FI9" s="127"/>
      <c r="FJ9" s="127"/>
      <c r="FK9" s="13"/>
      <c r="FL9" s="19"/>
      <c r="FM9" s="13"/>
      <c r="FN9" s="155"/>
      <c r="FO9" s="157"/>
      <c r="FP9" s="159"/>
      <c r="FQ9" s="127"/>
      <c r="FR9" s="127"/>
      <c r="FS9" s="127"/>
      <c r="FT9" s="127"/>
      <c r="FU9" s="127"/>
      <c r="FV9" s="142"/>
      <c r="FW9" s="153"/>
      <c r="FX9" s="127"/>
      <c r="FY9" s="127"/>
      <c r="FZ9" s="127"/>
      <c r="GA9" s="127"/>
      <c r="GB9" s="126"/>
      <c r="GC9" s="126"/>
      <c r="GD9" s="126"/>
      <c r="GE9" s="142"/>
      <c r="GF9" s="161"/>
      <c r="GG9" s="126"/>
      <c r="GH9" s="127"/>
      <c r="GI9" s="104"/>
      <c r="GJ9" s="104"/>
      <c r="GK9" s="127"/>
      <c r="GL9" s="127"/>
      <c r="GM9" s="142"/>
      <c r="GN9" s="153"/>
      <c r="GO9" s="101"/>
      <c r="GP9" s="170" t="s">
        <v>192</v>
      </c>
      <c r="GQ9" s="127"/>
      <c r="GR9" s="127"/>
      <c r="GS9" s="127"/>
      <c r="GT9" s="127"/>
      <c r="GU9" s="15" t="s">
        <v>58</v>
      </c>
      <c r="GV9" s="15" t="s">
        <v>59</v>
      </c>
      <c r="GW9" s="14" t="s">
        <v>46</v>
      </c>
      <c r="GX9" s="12"/>
      <c r="GY9" s="13"/>
      <c r="GZ9" s="13"/>
      <c r="HA9" s="127"/>
      <c r="HB9" s="127"/>
      <c r="HC9" s="13"/>
      <c r="HD9" s="19"/>
      <c r="HE9" s="13"/>
      <c r="HF9" s="155"/>
      <c r="HG9" s="157"/>
      <c r="HH9" s="159"/>
      <c r="HI9" s="127"/>
      <c r="HJ9" s="127"/>
      <c r="HK9" s="127"/>
      <c r="HL9" s="127"/>
      <c r="HM9" s="127"/>
      <c r="HN9" s="142"/>
    </row>
    <row r="10" spans="1:222" ht="15" customHeight="1" x14ac:dyDescent="0.2">
      <c r="A10" s="146"/>
      <c r="B10" s="147"/>
      <c r="C10" s="153"/>
      <c r="D10" s="127"/>
      <c r="E10" s="127"/>
      <c r="F10" s="127"/>
      <c r="G10" s="127"/>
      <c r="H10" s="126"/>
      <c r="I10" s="126"/>
      <c r="J10" s="126"/>
      <c r="K10" s="142"/>
      <c r="L10" s="161"/>
      <c r="M10" s="126"/>
      <c r="N10" s="127"/>
      <c r="O10" s="104"/>
      <c r="P10" s="104"/>
      <c r="Q10" s="127"/>
      <c r="R10" s="127"/>
      <c r="S10" s="142"/>
      <c r="T10" s="153"/>
      <c r="U10" s="101"/>
      <c r="V10" s="171"/>
      <c r="W10" s="127"/>
      <c r="X10" s="127"/>
      <c r="Y10" s="127"/>
      <c r="Z10" s="127"/>
      <c r="AA10" s="13"/>
      <c r="AB10" s="13"/>
      <c r="AC10" s="16"/>
      <c r="AD10" s="12"/>
      <c r="AE10" s="13"/>
      <c r="AF10" s="13"/>
      <c r="AG10" s="127"/>
      <c r="AH10" s="127"/>
      <c r="AI10" s="13"/>
      <c r="AJ10" s="19"/>
      <c r="AK10" s="13"/>
      <c r="AL10" s="155"/>
      <c r="AM10" s="157"/>
      <c r="AN10" s="159"/>
      <c r="AO10" s="127"/>
      <c r="AP10" s="127"/>
      <c r="AQ10" s="127"/>
      <c r="AR10" s="127"/>
      <c r="AS10" s="127"/>
      <c r="AT10" s="142"/>
      <c r="AU10" s="153"/>
      <c r="AV10" s="127"/>
      <c r="AW10" s="127"/>
      <c r="AX10" s="127"/>
      <c r="AY10" s="127"/>
      <c r="AZ10" s="126"/>
      <c r="BA10" s="126"/>
      <c r="BB10" s="126"/>
      <c r="BC10" s="142"/>
      <c r="BD10" s="161"/>
      <c r="BE10" s="126"/>
      <c r="BF10" s="127"/>
      <c r="BG10" s="104"/>
      <c r="BH10" s="104"/>
      <c r="BI10" s="127"/>
      <c r="BJ10" s="127"/>
      <c r="BK10" s="142"/>
      <c r="BL10" s="153"/>
      <c r="BM10" s="101"/>
      <c r="BN10" s="171"/>
      <c r="BO10" s="127"/>
      <c r="BP10" s="127"/>
      <c r="BQ10" s="127"/>
      <c r="BR10" s="127"/>
      <c r="BS10" s="13"/>
      <c r="BT10" s="13"/>
      <c r="BU10" s="16"/>
      <c r="BV10" s="12"/>
      <c r="BW10" s="13"/>
      <c r="BX10" s="13"/>
      <c r="BY10" s="127"/>
      <c r="BZ10" s="127"/>
      <c r="CA10" s="13"/>
      <c r="CB10" s="19"/>
      <c r="CC10" s="13"/>
      <c r="CD10" s="155"/>
      <c r="CE10" s="157"/>
      <c r="CF10" s="159"/>
      <c r="CG10" s="127"/>
      <c r="CH10" s="127"/>
      <c r="CI10" s="127"/>
      <c r="CJ10" s="127"/>
      <c r="CK10" s="127"/>
      <c r="CL10" s="142"/>
      <c r="CM10" s="153"/>
      <c r="CN10" s="127"/>
      <c r="CO10" s="127"/>
      <c r="CP10" s="127"/>
      <c r="CQ10" s="127"/>
      <c r="CR10" s="126"/>
      <c r="CS10" s="126"/>
      <c r="CT10" s="126"/>
      <c r="CU10" s="142"/>
      <c r="CV10" s="161"/>
      <c r="CW10" s="126"/>
      <c r="CX10" s="127"/>
      <c r="CY10" s="104"/>
      <c r="CZ10" s="104"/>
      <c r="DA10" s="127"/>
      <c r="DB10" s="127"/>
      <c r="DC10" s="142"/>
      <c r="DD10" s="153"/>
      <c r="DE10" s="101"/>
      <c r="DF10" s="171"/>
      <c r="DG10" s="127"/>
      <c r="DH10" s="127"/>
      <c r="DI10" s="127"/>
      <c r="DJ10" s="127"/>
      <c r="DK10" s="13"/>
      <c r="DL10" s="13"/>
      <c r="DM10" s="16"/>
      <c r="DN10" s="12"/>
      <c r="DO10" s="13"/>
      <c r="DP10" s="13"/>
      <c r="DQ10" s="127"/>
      <c r="DR10" s="127"/>
      <c r="DS10" s="13"/>
      <c r="DT10" s="19"/>
      <c r="DU10" s="13"/>
      <c r="DV10" s="155"/>
      <c r="DW10" s="157"/>
      <c r="DX10" s="159"/>
      <c r="DY10" s="127"/>
      <c r="DZ10" s="127"/>
      <c r="EA10" s="127"/>
      <c r="EB10" s="127"/>
      <c r="EC10" s="127"/>
      <c r="ED10" s="142"/>
      <c r="EE10" s="153"/>
      <c r="EF10" s="127"/>
      <c r="EG10" s="127"/>
      <c r="EH10" s="127"/>
      <c r="EI10" s="127"/>
      <c r="EJ10" s="126"/>
      <c r="EK10" s="126"/>
      <c r="EL10" s="126"/>
      <c r="EM10" s="142"/>
      <c r="EN10" s="161"/>
      <c r="EO10" s="126"/>
      <c r="EP10" s="127"/>
      <c r="EQ10" s="104"/>
      <c r="ER10" s="104"/>
      <c r="ES10" s="127"/>
      <c r="ET10" s="127"/>
      <c r="EU10" s="142"/>
      <c r="EV10" s="153"/>
      <c r="EW10" s="101"/>
      <c r="EX10" s="171"/>
      <c r="EY10" s="127"/>
      <c r="EZ10" s="127"/>
      <c r="FA10" s="127"/>
      <c r="FB10" s="127"/>
      <c r="FC10" s="13"/>
      <c r="FD10" s="13"/>
      <c r="FE10" s="16"/>
      <c r="FF10" s="12"/>
      <c r="FG10" s="13"/>
      <c r="FH10" s="13"/>
      <c r="FI10" s="127"/>
      <c r="FJ10" s="127"/>
      <c r="FK10" s="13"/>
      <c r="FL10" s="19"/>
      <c r="FM10" s="13"/>
      <c r="FN10" s="155"/>
      <c r="FO10" s="157"/>
      <c r="FP10" s="159"/>
      <c r="FQ10" s="127"/>
      <c r="FR10" s="127"/>
      <c r="FS10" s="127"/>
      <c r="FT10" s="127"/>
      <c r="FU10" s="127"/>
      <c r="FV10" s="142"/>
      <c r="FW10" s="153"/>
      <c r="FX10" s="127"/>
      <c r="FY10" s="127"/>
      <c r="FZ10" s="127"/>
      <c r="GA10" s="127"/>
      <c r="GB10" s="126"/>
      <c r="GC10" s="126"/>
      <c r="GD10" s="126"/>
      <c r="GE10" s="142"/>
      <c r="GF10" s="161"/>
      <c r="GG10" s="126"/>
      <c r="GH10" s="127"/>
      <c r="GI10" s="104"/>
      <c r="GJ10" s="104"/>
      <c r="GK10" s="127"/>
      <c r="GL10" s="127"/>
      <c r="GM10" s="142"/>
      <c r="GN10" s="153"/>
      <c r="GO10" s="101"/>
      <c r="GP10" s="171"/>
      <c r="GQ10" s="127"/>
      <c r="GR10" s="127"/>
      <c r="GS10" s="127"/>
      <c r="GT10" s="127"/>
      <c r="GU10" s="13"/>
      <c r="GV10" s="13"/>
      <c r="GW10" s="16"/>
      <c r="GX10" s="12"/>
      <c r="GY10" s="13"/>
      <c r="GZ10" s="13"/>
      <c r="HA10" s="127"/>
      <c r="HB10" s="127"/>
      <c r="HC10" s="13"/>
      <c r="HD10" s="19"/>
      <c r="HE10" s="13"/>
      <c r="HF10" s="155"/>
      <c r="HG10" s="157"/>
      <c r="HH10" s="159"/>
      <c r="HI10" s="127"/>
      <c r="HJ10" s="127"/>
      <c r="HK10" s="127"/>
      <c r="HL10" s="127"/>
      <c r="HM10" s="127"/>
      <c r="HN10" s="142"/>
    </row>
    <row r="11" spans="1:222" ht="15" customHeight="1" x14ac:dyDescent="0.2">
      <c r="A11" s="146"/>
      <c r="B11" s="147"/>
      <c r="C11" s="153"/>
      <c r="D11" s="127"/>
      <c r="E11" s="127"/>
      <c r="F11" s="127"/>
      <c r="G11" s="127"/>
      <c r="H11" s="126"/>
      <c r="I11" s="126"/>
      <c r="J11" s="126"/>
      <c r="K11" s="142"/>
      <c r="L11" s="161"/>
      <c r="M11" s="126"/>
      <c r="N11" s="127"/>
      <c r="O11" s="104"/>
      <c r="P11" s="104"/>
      <c r="Q11" s="127"/>
      <c r="R11" s="127"/>
      <c r="S11" s="142"/>
      <c r="T11" s="153"/>
      <c r="U11" s="101"/>
      <c r="V11" s="171"/>
      <c r="W11" s="127"/>
      <c r="X11" s="127"/>
      <c r="Y11" s="127"/>
      <c r="Z11" s="127"/>
      <c r="AA11" s="13"/>
      <c r="AB11" s="13"/>
      <c r="AC11" s="16"/>
      <c r="AD11" s="12"/>
      <c r="AE11" s="13"/>
      <c r="AF11" s="13"/>
      <c r="AG11" s="127"/>
      <c r="AH11" s="127"/>
      <c r="AI11" s="13"/>
      <c r="AJ11" s="19"/>
      <c r="AK11" s="13"/>
      <c r="AL11" s="155"/>
      <c r="AM11" s="157"/>
      <c r="AN11" s="159"/>
      <c r="AO11" s="127"/>
      <c r="AP11" s="127"/>
      <c r="AQ11" s="127"/>
      <c r="AR11" s="127"/>
      <c r="AS11" s="127"/>
      <c r="AT11" s="142"/>
      <c r="AU11" s="153"/>
      <c r="AV11" s="127"/>
      <c r="AW11" s="127"/>
      <c r="AX11" s="127"/>
      <c r="AY11" s="127"/>
      <c r="AZ11" s="126"/>
      <c r="BA11" s="126"/>
      <c r="BB11" s="126"/>
      <c r="BC11" s="142"/>
      <c r="BD11" s="161"/>
      <c r="BE11" s="126"/>
      <c r="BF11" s="127"/>
      <c r="BG11" s="104"/>
      <c r="BH11" s="104"/>
      <c r="BI11" s="127"/>
      <c r="BJ11" s="127"/>
      <c r="BK11" s="142"/>
      <c r="BL11" s="153"/>
      <c r="BM11" s="101"/>
      <c r="BN11" s="171"/>
      <c r="BO11" s="127"/>
      <c r="BP11" s="127"/>
      <c r="BQ11" s="127"/>
      <c r="BR11" s="127"/>
      <c r="BS11" s="13"/>
      <c r="BT11" s="13"/>
      <c r="BU11" s="16"/>
      <c r="BV11" s="12"/>
      <c r="BW11" s="13"/>
      <c r="BX11" s="13"/>
      <c r="BY11" s="127"/>
      <c r="BZ11" s="127"/>
      <c r="CA11" s="13"/>
      <c r="CB11" s="19"/>
      <c r="CC11" s="13"/>
      <c r="CD11" s="155"/>
      <c r="CE11" s="157"/>
      <c r="CF11" s="159"/>
      <c r="CG11" s="127"/>
      <c r="CH11" s="127"/>
      <c r="CI11" s="127"/>
      <c r="CJ11" s="127"/>
      <c r="CK11" s="127"/>
      <c r="CL11" s="142"/>
      <c r="CM11" s="153"/>
      <c r="CN11" s="127"/>
      <c r="CO11" s="127"/>
      <c r="CP11" s="127"/>
      <c r="CQ11" s="127"/>
      <c r="CR11" s="126"/>
      <c r="CS11" s="126"/>
      <c r="CT11" s="126"/>
      <c r="CU11" s="142"/>
      <c r="CV11" s="161"/>
      <c r="CW11" s="126"/>
      <c r="CX11" s="127"/>
      <c r="CY11" s="104"/>
      <c r="CZ11" s="104"/>
      <c r="DA11" s="127"/>
      <c r="DB11" s="127"/>
      <c r="DC11" s="142"/>
      <c r="DD11" s="153"/>
      <c r="DE11" s="101"/>
      <c r="DF11" s="171"/>
      <c r="DG11" s="127"/>
      <c r="DH11" s="127"/>
      <c r="DI11" s="127"/>
      <c r="DJ11" s="127"/>
      <c r="DK11" s="13"/>
      <c r="DL11" s="13"/>
      <c r="DM11" s="16"/>
      <c r="DN11" s="12"/>
      <c r="DO11" s="13"/>
      <c r="DP11" s="13"/>
      <c r="DQ11" s="127"/>
      <c r="DR11" s="127"/>
      <c r="DS11" s="13"/>
      <c r="DT11" s="19"/>
      <c r="DU11" s="13"/>
      <c r="DV11" s="155"/>
      <c r="DW11" s="157"/>
      <c r="DX11" s="159"/>
      <c r="DY11" s="127"/>
      <c r="DZ11" s="127"/>
      <c r="EA11" s="127"/>
      <c r="EB11" s="127"/>
      <c r="EC11" s="127"/>
      <c r="ED11" s="142"/>
      <c r="EE11" s="153"/>
      <c r="EF11" s="127"/>
      <c r="EG11" s="127"/>
      <c r="EH11" s="127"/>
      <c r="EI11" s="127"/>
      <c r="EJ11" s="126"/>
      <c r="EK11" s="126"/>
      <c r="EL11" s="126"/>
      <c r="EM11" s="142"/>
      <c r="EN11" s="161"/>
      <c r="EO11" s="126"/>
      <c r="EP11" s="127"/>
      <c r="EQ11" s="104"/>
      <c r="ER11" s="104"/>
      <c r="ES11" s="127"/>
      <c r="ET11" s="127"/>
      <c r="EU11" s="142"/>
      <c r="EV11" s="153"/>
      <c r="EW11" s="101"/>
      <c r="EX11" s="171"/>
      <c r="EY11" s="127"/>
      <c r="EZ11" s="127"/>
      <c r="FA11" s="127"/>
      <c r="FB11" s="127"/>
      <c r="FC11" s="13"/>
      <c r="FD11" s="13"/>
      <c r="FE11" s="16"/>
      <c r="FF11" s="12"/>
      <c r="FG11" s="13"/>
      <c r="FH11" s="13"/>
      <c r="FI11" s="127"/>
      <c r="FJ11" s="127"/>
      <c r="FK11" s="13"/>
      <c r="FL11" s="19"/>
      <c r="FM11" s="13"/>
      <c r="FN11" s="155"/>
      <c r="FO11" s="157"/>
      <c r="FP11" s="159"/>
      <c r="FQ11" s="127"/>
      <c r="FR11" s="127"/>
      <c r="FS11" s="127"/>
      <c r="FT11" s="127"/>
      <c r="FU11" s="127"/>
      <c r="FV11" s="142"/>
      <c r="FW11" s="153"/>
      <c r="FX11" s="127"/>
      <c r="FY11" s="127"/>
      <c r="FZ11" s="127"/>
      <c r="GA11" s="127"/>
      <c r="GB11" s="126"/>
      <c r="GC11" s="126"/>
      <c r="GD11" s="126"/>
      <c r="GE11" s="142"/>
      <c r="GF11" s="161"/>
      <c r="GG11" s="126"/>
      <c r="GH11" s="127"/>
      <c r="GI11" s="104"/>
      <c r="GJ11" s="104"/>
      <c r="GK11" s="127"/>
      <c r="GL11" s="127"/>
      <c r="GM11" s="142"/>
      <c r="GN11" s="153"/>
      <c r="GO11" s="101"/>
      <c r="GP11" s="171"/>
      <c r="GQ11" s="127"/>
      <c r="GR11" s="127"/>
      <c r="GS11" s="127"/>
      <c r="GT11" s="127"/>
      <c r="GU11" s="13"/>
      <c r="GV11" s="13"/>
      <c r="GW11" s="16"/>
      <c r="GX11" s="12"/>
      <c r="GY11" s="13"/>
      <c r="GZ11" s="13"/>
      <c r="HA11" s="127"/>
      <c r="HB11" s="127"/>
      <c r="HC11" s="13"/>
      <c r="HD11" s="19"/>
      <c r="HE11" s="13"/>
      <c r="HF11" s="155"/>
      <c r="HG11" s="157"/>
      <c r="HH11" s="159"/>
      <c r="HI11" s="127"/>
      <c r="HJ11" s="127"/>
      <c r="HK11" s="127"/>
      <c r="HL11" s="127"/>
      <c r="HM11" s="127"/>
      <c r="HN11" s="142"/>
    </row>
    <row r="12" spans="1:222" ht="15" customHeight="1" x14ac:dyDescent="0.2">
      <c r="A12" s="148"/>
      <c r="B12" s="149"/>
      <c r="C12" s="20" t="s">
        <v>60</v>
      </c>
      <c r="D12" s="21" t="s">
        <v>60</v>
      </c>
      <c r="E12" s="21" t="s">
        <v>60</v>
      </c>
      <c r="F12" s="21" t="s">
        <v>60</v>
      </c>
      <c r="G12" s="21" t="s">
        <v>60</v>
      </c>
      <c r="H12" s="21" t="s">
        <v>60</v>
      </c>
      <c r="I12" s="21" t="s">
        <v>60</v>
      </c>
      <c r="J12" s="21" t="s">
        <v>60</v>
      </c>
      <c r="K12" s="22" t="s">
        <v>60</v>
      </c>
      <c r="L12" s="20" t="s">
        <v>60</v>
      </c>
      <c r="M12" s="21" t="s">
        <v>60</v>
      </c>
      <c r="N12" s="21" t="s">
        <v>60</v>
      </c>
      <c r="O12" s="21" t="s">
        <v>60</v>
      </c>
      <c r="P12" s="21" t="s">
        <v>60</v>
      </c>
      <c r="Q12" s="21" t="s">
        <v>60</v>
      </c>
      <c r="R12" s="21" t="s">
        <v>60</v>
      </c>
      <c r="S12" s="22" t="s">
        <v>60</v>
      </c>
      <c r="T12" s="20" t="s">
        <v>60</v>
      </c>
      <c r="U12" s="52" t="s">
        <v>194</v>
      </c>
      <c r="V12" s="52" t="s">
        <v>194</v>
      </c>
      <c r="W12" s="21" t="s">
        <v>60</v>
      </c>
      <c r="X12" s="21" t="s">
        <v>60</v>
      </c>
      <c r="Y12" s="21" t="s">
        <v>60</v>
      </c>
      <c r="Z12" s="21" t="s">
        <v>60</v>
      </c>
      <c r="AA12" s="21" t="s">
        <v>60</v>
      </c>
      <c r="AB12" s="21" t="s">
        <v>60</v>
      </c>
      <c r="AC12" s="22" t="s">
        <v>60</v>
      </c>
      <c r="AD12" s="20" t="s">
        <v>60</v>
      </c>
      <c r="AE12" s="21" t="s">
        <v>60</v>
      </c>
      <c r="AF12" s="21" t="s">
        <v>60</v>
      </c>
      <c r="AG12" s="21" t="s">
        <v>60</v>
      </c>
      <c r="AH12" s="21" t="s">
        <v>60</v>
      </c>
      <c r="AI12" s="21" t="s">
        <v>60</v>
      </c>
      <c r="AJ12" s="21" t="s">
        <v>60</v>
      </c>
      <c r="AK12" s="21" t="s">
        <v>60</v>
      </c>
      <c r="AL12" s="22" t="s">
        <v>60</v>
      </c>
      <c r="AM12" s="20" t="s">
        <v>60</v>
      </c>
      <c r="AN12" s="21" t="s">
        <v>60</v>
      </c>
      <c r="AO12" s="21" t="s">
        <v>60</v>
      </c>
      <c r="AP12" s="21" t="s">
        <v>60</v>
      </c>
      <c r="AQ12" s="21" t="s">
        <v>60</v>
      </c>
      <c r="AR12" s="21" t="s">
        <v>60</v>
      </c>
      <c r="AS12" s="21" t="s">
        <v>60</v>
      </c>
      <c r="AT12" s="22" t="s">
        <v>60</v>
      </c>
      <c r="AU12" s="20" t="s">
        <v>60</v>
      </c>
      <c r="AV12" s="21" t="s">
        <v>60</v>
      </c>
      <c r="AW12" s="21" t="s">
        <v>60</v>
      </c>
      <c r="AX12" s="21" t="s">
        <v>60</v>
      </c>
      <c r="AY12" s="21" t="s">
        <v>60</v>
      </c>
      <c r="AZ12" s="21" t="s">
        <v>60</v>
      </c>
      <c r="BA12" s="21" t="s">
        <v>60</v>
      </c>
      <c r="BB12" s="21" t="s">
        <v>60</v>
      </c>
      <c r="BC12" s="22" t="s">
        <v>60</v>
      </c>
      <c r="BD12" s="20" t="s">
        <v>60</v>
      </c>
      <c r="BE12" s="21" t="s">
        <v>60</v>
      </c>
      <c r="BF12" s="21" t="s">
        <v>60</v>
      </c>
      <c r="BG12" s="21" t="s">
        <v>60</v>
      </c>
      <c r="BH12" s="21" t="s">
        <v>60</v>
      </c>
      <c r="BI12" s="21" t="s">
        <v>60</v>
      </c>
      <c r="BJ12" s="21" t="s">
        <v>60</v>
      </c>
      <c r="BK12" s="22" t="s">
        <v>60</v>
      </c>
      <c r="BL12" s="20" t="s">
        <v>60</v>
      </c>
      <c r="BM12" s="52" t="s">
        <v>194</v>
      </c>
      <c r="BN12" s="52" t="s">
        <v>194</v>
      </c>
      <c r="BO12" s="21" t="s">
        <v>60</v>
      </c>
      <c r="BP12" s="21" t="s">
        <v>60</v>
      </c>
      <c r="BQ12" s="21" t="s">
        <v>60</v>
      </c>
      <c r="BR12" s="21" t="s">
        <v>60</v>
      </c>
      <c r="BS12" s="21" t="s">
        <v>60</v>
      </c>
      <c r="BT12" s="21" t="s">
        <v>60</v>
      </c>
      <c r="BU12" s="22" t="s">
        <v>60</v>
      </c>
      <c r="BV12" s="20" t="s">
        <v>60</v>
      </c>
      <c r="BW12" s="21" t="s">
        <v>60</v>
      </c>
      <c r="BX12" s="21" t="s">
        <v>60</v>
      </c>
      <c r="BY12" s="21" t="s">
        <v>60</v>
      </c>
      <c r="BZ12" s="21" t="s">
        <v>60</v>
      </c>
      <c r="CA12" s="21" t="s">
        <v>60</v>
      </c>
      <c r="CB12" s="21" t="s">
        <v>60</v>
      </c>
      <c r="CC12" s="21" t="s">
        <v>60</v>
      </c>
      <c r="CD12" s="22" t="s">
        <v>60</v>
      </c>
      <c r="CE12" s="23" t="s">
        <v>60</v>
      </c>
      <c r="CF12" s="21" t="s">
        <v>60</v>
      </c>
      <c r="CG12" s="21" t="s">
        <v>60</v>
      </c>
      <c r="CH12" s="21" t="s">
        <v>60</v>
      </c>
      <c r="CI12" s="21" t="s">
        <v>60</v>
      </c>
      <c r="CJ12" s="21" t="s">
        <v>60</v>
      </c>
      <c r="CK12" s="21" t="s">
        <v>60</v>
      </c>
      <c r="CL12" s="22" t="s">
        <v>60</v>
      </c>
      <c r="CM12" s="20" t="s">
        <v>60</v>
      </c>
      <c r="CN12" s="21" t="s">
        <v>60</v>
      </c>
      <c r="CO12" s="21" t="s">
        <v>60</v>
      </c>
      <c r="CP12" s="21" t="s">
        <v>60</v>
      </c>
      <c r="CQ12" s="21" t="s">
        <v>60</v>
      </c>
      <c r="CR12" s="21" t="s">
        <v>60</v>
      </c>
      <c r="CS12" s="21" t="s">
        <v>60</v>
      </c>
      <c r="CT12" s="21" t="s">
        <v>60</v>
      </c>
      <c r="CU12" s="22" t="s">
        <v>60</v>
      </c>
      <c r="CV12" s="20" t="s">
        <v>60</v>
      </c>
      <c r="CW12" s="21" t="s">
        <v>60</v>
      </c>
      <c r="CX12" s="21" t="s">
        <v>60</v>
      </c>
      <c r="CY12" s="21" t="s">
        <v>60</v>
      </c>
      <c r="CZ12" s="21" t="s">
        <v>60</v>
      </c>
      <c r="DA12" s="21" t="s">
        <v>60</v>
      </c>
      <c r="DB12" s="21" t="s">
        <v>60</v>
      </c>
      <c r="DC12" s="22" t="s">
        <v>60</v>
      </c>
      <c r="DD12" s="20" t="s">
        <v>60</v>
      </c>
      <c r="DE12" s="52" t="s">
        <v>194</v>
      </c>
      <c r="DF12" s="52" t="s">
        <v>194</v>
      </c>
      <c r="DG12" s="21" t="s">
        <v>60</v>
      </c>
      <c r="DH12" s="21" t="s">
        <v>60</v>
      </c>
      <c r="DI12" s="21" t="s">
        <v>60</v>
      </c>
      <c r="DJ12" s="21" t="s">
        <v>60</v>
      </c>
      <c r="DK12" s="21" t="s">
        <v>60</v>
      </c>
      <c r="DL12" s="21" t="s">
        <v>60</v>
      </c>
      <c r="DM12" s="22" t="s">
        <v>60</v>
      </c>
      <c r="DN12" s="20" t="s">
        <v>60</v>
      </c>
      <c r="DO12" s="21" t="s">
        <v>60</v>
      </c>
      <c r="DP12" s="21" t="s">
        <v>60</v>
      </c>
      <c r="DQ12" s="21" t="s">
        <v>60</v>
      </c>
      <c r="DR12" s="21" t="s">
        <v>60</v>
      </c>
      <c r="DS12" s="21" t="s">
        <v>60</v>
      </c>
      <c r="DT12" s="21" t="s">
        <v>60</v>
      </c>
      <c r="DU12" s="21" t="s">
        <v>60</v>
      </c>
      <c r="DV12" s="22" t="s">
        <v>60</v>
      </c>
      <c r="DW12" s="23" t="s">
        <v>60</v>
      </c>
      <c r="DX12" s="21" t="s">
        <v>60</v>
      </c>
      <c r="DY12" s="21" t="s">
        <v>60</v>
      </c>
      <c r="DZ12" s="21" t="s">
        <v>60</v>
      </c>
      <c r="EA12" s="21" t="s">
        <v>60</v>
      </c>
      <c r="EB12" s="21" t="s">
        <v>60</v>
      </c>
      <c r="EC12" s="21" t="s">
        <v>60</v>
      </c>
      <c r="ED12" s="22" t="s">
        <v>60</v>
      </c>
      <c r="EE12" s="20" t="s">
        <v>60</v>
      </c>
      <c r="EF12" s="21" t="s">
        <v>60</v>
      </c>
      <c r="EG12" s="21" t="s">
        <v>60</v>
      </c>
      <c r="EH12" s="21" t="s">
        <v>60</v>
      </c>
      <c r="EI12" s="21" t="s">
        <v>60</v>
      </c>
      <c r="EJ12" s="21" t="s">
        <v>60</v>
      </c>
      <c r="EK12" s="21" t="s">
        <v>60</v>
      </c>
      <c r="EL12" s="21" t="s">
        <v>60</v>
      </c>
      <c r="EM12" s="22" t="s">
        <v>60</v>
      </c>
      <c r="EN12" s="20" t="s">
        <v>60</v>
      </c>
      <c r="EO12" s="21" t="s">
        <v>60</v>
      </c>
      <c r="EP12" s="21" t="s">
        <v>60</v>
      </c>
      <c r="EQ12" s="21" t="s">
        <v>60</v>
      </c>
      <c r="ER12" s="21" t="s">
        <v>60</v>
      </c>
      <c r="ES12" s="21" t="s">
        <v>60</v>
      </c>
      <c r="ET12" s="21" t="s">
        <v>60</v>
      </c>
      <c r="EU12" s="22" t="s">
        <v>60</v>
      </c>
      <c r="EV12" s="20" t="s">
        <v>60</v>
      </c>
      <c r="EW12" s="52" t="s">
        <v>194</v>
      </c>
      <c r="EX12" s="52" t="s">
        <v>194</v>
      </c>
      <c r="EY12" s="21" t="s">
        <v>60</v>
      </c>
      <c r="EZ12" s="21" t="s">
        <v>60</v>
      </c>
      <c r="FA12" s="21" t="s">
        <v>60</v>
      </c>
      <c r="FB12" s="21" t="s">
        <v>60</v>
      </c>
      <c r="FC12" s="21" t="s">
        <v>60</v>
      </c>
      <c r="FD12" s="21" t="s">
        <v>60</v>
      </c>
      <c r="FE12" s="22" t="s">
        <v>60</v>
      </c>
      <c r="FF12" s="20" t="s">
        <v>60</v>
      </c>
      <c r="FG12" s="21" t="s">
        <v>60</v>
      </c>
      <c r="FH12" s="21" t="s">
        <v>60</v>
      </c>
      <c r="FI12" s="21" t="s">
        <v>60</v>
      </c>
      <c r="FJ12" s="21" t="s">
        <v>60</v>
      </c>
      <c r="FK12" s="21" t="s">
        <v>60</v>
      </c>
      <c r="FL12" s="21" t="s">
        <v>60</v>
      </c>
      <c r="FM12" s="21" t="s">
        <v>60</v>
      </c>
      <c r="FN12" s="22" t="s">
        <v>60</v>
      </c>
      <c r="FO12" s="23" t="s">
        <v>60</v>
      </c>
      <c r="FP12" s="21" t="s">
        <v>60</v>
      </c>
      <c r="FQ12" s="21" t="s">
        <v>60</v>
      </c>
      <c r="FR12" s="21" t="s">
        <v>60</v>
      </c>
      <c r="FS12" s="21" t="s">
        <v>60</v>
      </c>
      <c r="FT12" s="21" t="s">
        <v>60</v>
      </c>
      <c r="FU12" s="21" t="s">
        <v>60</v>
      </c>
      <c r="FV12" s="22" t="s">
        <v>60</v>
      </c>
      <c r="FW12" s="20" t="s">
        <v>60</v>
      </c>
      <c r="FX12" s="21" t="s">
        <v>60</v>
      </c>
      <c r="FY12" s="21" t="s">
        <v>60</v>
      </c>
      <c r="FZ12" s="21" t="s">
        <v>60</v>
      </c>
      <c r="GA12" s="21" t="s">
        <v>60</v>
      </c>
      <c r="GB12" s="21" t="s">
        <v>60</v>
      </c>
      <c r="GC12" s="21" t="s">
        <v>60</v>
      </c>
      <c r="GD12" s="21" t="s">
        <v>60</v>
      </c>
      <c r="GE12" s="22" t="s">
        <v>60</v>
      </c>
      <c r="GF12" s="20" t="s">
        <v>60</v>
      </c>
      <c r="GG12" s="21" t="s">
        <v>60</v>
      </c>
      <c r="GH12" s="21" t="s">
        <v>60</v>
      </c>
      <c r="GI12" s="21" t="s">
        <v>60</v>
      </c>
      <c r="GJ12" s="21" t="s">
        <v>60</v>
      </c>
      <c r="GK12" s="21" t="s">
        <v>60</v>
      </c>
      <c r="GL12" s="21" t="s">
        <v>60</v>
      </c>
      <c r="GM12" s="22" t="s">
        <v>60</v>
      </c>
      <c r="GN12" s="20" t="s">
        <v>60</v>
      </c>
      <c r="GO12" s="52" t="s">
        <v>194</v>
      </c>
      <c r="GP12" s="52" t="s">
        <v>194</v>
      </c>
      <c r="GQ12" s="21" t="s">
        <v>60</v>
      </c>
      <c r="GR12" s="21" t="s">
        <v>60</v>
      </c>
      <c r="GS12" s="21" t="s">
        <v>60</v>
      </c>
      <c r="GT12" s="21" t="s">
        <v>60</v>
      </c>
      <c r="GU12" s="21" t="s">
        <v>60</v>
      </c>
      <c r="GV12" s="21" t="s">
        <v>60</v>
      </c>
      <c r="GW12" s="22" t="s">
        <v>60</v>
      </c>
      <c r="GX12" s="20" t="s">
        <v>60</v>
      </c>
      <c r="GY12" s="21" t="s">
        <v>60</v>
      </c>
      <c r="GZ12" s="21" t="s">
        <v>60</v>
      </c>
      <c r="HA12" s="21" t="s">
        <v>60</v>
      </c>
      <c r="HB12" s="21" t="s">
        <v>60</v>
      </c>
      <c r="HC12" s="21" t="s">
        <v>60</v>
      </c>
      <c r="HD12" s="21" t="s">
        <v>60</v>
      </c>
      <c r="HE12" s="21" t="s">
        <v>60</v>
      </c>
      <c r="HF12" s="22" t="s">
        <v>60</v>
      </c>
      <c r="HG12" s="23" t="s">
        <v>60</v>
      </c>
      <c r="HH12" s="21" t="s">
        <v>60</v>
      </c>
      <c r="HI12" s="21" t="s">
        <v>60</v>
      </c>
      <c r="HJ12" s="21" t="s">
        <v>60</v>
      </c>
      <c r="HK12" s="21" t="s">
        <v>60</v>
      </c>
      <c r="HL12" s="21" t="s">
        <v>60</v>
      </c>
      <c r="HM12" s="21" t="s">
        <v>60</v>
      </c>
      <c r="HN12" s="22" t="s">
        <v>60</v>
      </c>
    </row>
    <row r="13" spans="1:222" s="26" customFormat="1" ht="12" customHeight="1" x14ac:dyDescent="0.2">
      <c r="A13" s="24">
        <v>1</v>
      </c>
      <c r="B13" s="25" t="s">
        <v>61</v>
      </c>
      <c r="C13" s="65">
        <v>23793916</v>
      </c>
      <c r="D13" s="66">
        <v>3</v>
      </c>
      <c r="E13" s="66">
        <v>0</v>
      </c>
      <c r="F13" s="66">
        <v>23793919</v>
      </c>
      <c r="G13" s="66">
        <v>0</v>
      </c>
      <c r="H13" s="66">
        <v>9422541</v>
      </c>
      <c r="I13" s="66">
        <v>14495</v>
      </c>
      <c r="J13" s="66">
        <v>1788697</v>
      </c>
      <c r="K13" s="67">
        <v>11225733</v>
      </c>
      <c r="L13" s="68">
        <v>272768</v>
      </c>
      <c r="M13" s="66">
        <v>0</v>
      </c>
      <c r="N13" s="66">
        <v>272768</v>
      </c>
      <c r="O13" s="66">
        <v>1930369</v>
      </c>
      <c r="P13" s="66">
        <v>879380</v>
      </c>
      <c r="Q13" s="66">
        <v>165582</v>
      </c>
      <c r="R13" s="66">
        <v>143423</v>
      </c>
      <c r="S13" s="67">
        <v>38411174</v>
      </c>
      <c r="T13" s="68">
        <v>2185</v>
      </c>
      <c r="U13" s="66">
        <v>610011</v>
      </c>
      <c r="V13" s="66">
        <v>114</v>
      </c>
      <c r="W13" s="66">
        <v>4516490</v>
      </c>
      <c r="X13" s="66">
        <v>225964</v>
      </c>
      <c r="Y13" s="66">
        <v>283613</v>
      </c>
      <c r="Z13" s="66">
        <v>12403</v>
      </c>
      <c r="AA13" s="66">
        <v>53820</v>
      </c>
      <c r="AB13" s="66">
        <v>58500</v>
      </c>
      <c r="AC13" s="67">
        <v>112320</v>
      </c>
      <c r="AD13" s="68">
        <v>80080</v>
      </c>
      <c r="AE13" s="66">
        <v>57300</v>
      </c>
      <c r="AF13" s="66">
        <v>137380</v>
      </c>
      <c r="AG13" s="66">
        <v>3900</v>
      </c>
      <c r="AH13" s="66">
        <v>780</v>
      </c>
      <c r="AI13" s="66">
        <v>173800</v>
      </c>
      <c r="AJ13" s="66">
        <v>132120</v>
      </c>
      <c r="AK13" s="66">
        <v>305920</v>
      </c>
      <c r="AL13" s="67">
        <v>56780</v>
      </c>
      <c r="AM13" s="68">
        <v>177540</v>
      </c>
      <c r="AN13" s="66">
        <v>95850</v>
      </c>
      <c r="AO13" s="66">
        <v>71440</v>
      </c>
      <c r="AP13" s="66">
        <v>61200</v>
      </c>
      <c r="AQ13" s="66">
        <v>406030</v>
      </c>
      <c r="AR13" s="66">
        <v>11040</v>
      </c>
      <c r="AS13" s="66">
        <v>4196280</v>
      </c>
      <c r="AT13" s="67">
        <v>10881096</v>
      </c>
      <c r="AU13" s="68">
        <v>93650674</v>
      </c>
      <c r="AV13" s="66">
        <v>0</v>
      </c>
      <c r="AW13" s="66">
        <v>0</v>
      </c>
      <c r="AX13" s="66">
        <v>93650674</v>
      </c>
      <c r="AY13" s="66">
        <v>0</v>
      </c>
      <c r="AZ13" s="66">
        <v>2470062</v>
      </c>
      <c r="BA13" s="66">
        <v>2782</v>
      </c>
      <c r="BB13" s="66">
        <v>231651</v>
      </c>
      <c r="BC13" s="67">
        <v>2704495</v>
      </c>
      <c r="BD13" s="68">
        <v>308423</v>
      </c>
      <c r="BE13" s="66">
        <v>0</v>
      </c>
      <c r="BF13" s="66">
        <v>308423</v>
      </c>
      <c r="BG13" s="66">
        <v>432195</v>
      </c>
      <c r="BH13" s="66">
        <v>812973</v>
      </c>
      <c r="BI13" s="66">
        <v>154427</v>
      </c>
      <c r="BJ13" s="66">
        <v>62284</v>
      </c>
      <c r="BK13" s="67">
        <v>98125471</v>
      </c>
      <c r="BL13" s="68">
        <v>130</v>
      </c>
      <c r="BM13" s="66">
        <v>1009081</v>
      </c>
      <c r="BN13" s="66">
        <v>92</v>
      </c>
      <c r="BO13" s="66">
        <v>15190052</v>
      </c>
      <c r="BP13" s="66">
        <v>581678</v>
      </c>
      <c r="BQ13" s="66">
        <v>577177</v>
      </c>
      <c r="BR13" s="66">
        <v>23278</v>
      </c>
      <c r="BS13" s="66">
        <v>51220</v>
      </c>
      <c r="BT13" s="66">
        <v>52500</v>
      </c>
      <c r="BU13" s="67">
        <v>103720</v>
      </c>
      <c r="BV13" s="68">
        <v>54860</v>
      </c>
      <c r="BW13" s="66">
        <v>15300</v>
      </c>
      <c r="BX13" s="66">
        <v>70160</v>
      </c>
      <c r="BY13" s="66">
        <v>1300</v>
      </c>
      <c r="BZ13" s="66">
        <v>0</v>
      </c>
      <c r="CA13" s="66">
        <v>446050</v>
      </c>
      <c r="CB13" s="66">
        <v>73740</v>
      </c>
      <c r="CC13" s="66">
        <v>519790</v>
      </c>
      <c r="CD13" s="67">
        <v>93180</v>
      </c>
      <c r="CE13" s="68">
        <v>267960</v>
      </c>
      <c r="CF13" s="66">
        <v>179100</v>
      </c>
      <c r="CG13" s="66">
        <v>133380</v>
      </c>
      <c r="CH13" s="66">
        <v>45000</v>
      </c>
      <c r="CI13" s="66">
        <v>625440</v>
      </c>
      <c r="CJ13" s="66">
        <v>12190</v>
      </c>
      <c r="CK13" s="66">
        <v>5880930</v>
      </c>
      <c r="CL13" s="67">
        <v>24688106</v>
      </c>
      <c r="CM13" s="68">
        <v>32315707</v>
      </c>
      <c r="CN13" s="66">
        <v>7452</v>
      </c>
      <c r="CO13" s="66">
        <v>0</v>
      </c>
      <c r="CP13" s="66">
        <v>32323159</v>
      </c>
      <c r="CQ13" s="66">
        <v>0</v>
      </c>
      <c r="CR13" s="66">
        <v>561128</v>
      </c>
      <c r="CS13" s="66">
        <v>0</v>
      </c>
      <c r="CT13" s="66">
        <v>44701</v>
      </c>
      <c r="CU13" s="67">
        <v>605829</v>
      </c>
      <c r="CV13" s="68">
        <v>17489</v>
      </c>
      <c r="CW13" s="66">
        <v>0</v>
      </c>
      <c r="CX13" s="66">
        <v>17489</v>
      </c>
      <c r="CY13" s="66">
        <v>351251</v>
      </c>
      <c r="CZ13" s="66">
        <v>102511</v>
      </c>
      <c r="DA13" s="66">
        <v>97824</v>
      </c>
      <c r="DB13" s="66">
        <v>11734</v>
      </c>
      <c r="DC13" s="67">
        <v>33509797</v>
      </c>
      <c r="DD13" s="68">
        <v>15</v>
      </c>
      <c r="DE13" s="66">
        <v>338535</v>
      </c>
      <c r="DF13" s="66">
        <v>210</v>
      </c>
      <c r="DG13" s="66">
        <v>3796940</v>
      </c>
      <c r="DH13" s="66">
        <v>210638</v>
      </c>
      <c r="DI13" s="66">
        <v>119455</v>
      </c>
      <c r="DJ13" s="66">
        <v>6810</v>
      </c>
      <c r="DK13" s="66">
        <v>10140</v>
      </c>
      <c r="DL13" s="66">
        <v>12000</v>
      </c>
      <c r="DM13" s="67">
        <v>22140</v>
      </c>
      <c r="DN13" s="68">
        <v>6240</v>
      </c>
      <c r="DO13" s="66">
        <v>0</v>
      </c>
      <c r="DP13" s="66">
        <v>6240</v>
      </c>
      <c r="DQ13" s="66">
        <v>0</v>
      </c>
      <c r="DR13" s="66">
        <v>0</v>
      </c>
      <c r="DS13" s="66">
        <v>27060</v>
      </c>
      <c r="DT13" s="66">
        <v>3230</v>
      </c>
      <c r="DU13" s="66">
        <v>30290</v>
      </c>
      <c r="DV13" s="67">
        <v>3430</v>
      </c>
      <c r="DW13" s="68">
        <v>81840</v>
      </c>
      <c r="DX13" s="66">
        <v>69750</v>
      </c>
      <c r="DY13" s="66">
        <v>33060</v>
      </c>
      <c r="DZ13" s="66">
        <v>9900</v>
      </c>
      <c r="EA13" s="66">
        <v>194550</v>
      </c>
      <c r="EB13" s="66">
        <v>2760</v>
      </c>
      <c r="EC13" s="66">
        <v>1052040</v>
      </c>
      <c r="ED13" s="67">
        <v>5783843</v>
      </c>
      <c r="EE13" s="68">
        <v>187902171</v>
      </c>
      <c r="EF13" s="66">
        <v>2</v>
      </c>
      <c r="EG13" s="66">
        <v>188314</v>
      </c>
      <c r="EH13" s="66">
        <v>188090487</v>
      </c>
      <c r="EI13" s="66">
        <v>0</v>
      </c>
      <c r="EJ13" s="66">
        <v>8617157</v>
      </c>
      <c r="EK13" s="66">
        <v>323812</v>
      </c>
      <c r="EL13" s="66">
        <v>616265</v>
      </c>
      <c r="EM13" s="67">
        <v>9557234</v>
      </c>
      <c r="EN13" s="68">
        <v>313699</v>
      </c>
      <c r="EO13" s="66">
        <v>0</v>
      </c>
      <c r="EP13" s="66">
        <v>313699</v>
      </c>
      <c r="EQ13" s="66">
        <v>21498975</v>
      </c>
      <c r="ER13" s="66">
        <v>10497641</v>
      </c>
      <c r="ES13" s="66">
        <v>839255</v>
      </c>
      <c r="ET13" s="66">
        <v>140533</v>
      </c>
      <c r="EU13" s="67">
        <v>230937824</v>
      </c>
      <c r="EV13" s="68">
        <v>1143</v>
      </c>
      <c r="EW13" s="66">
        <v>1248757</v>
      </c>
      <c r="EX13" s="66">
        <v>143</v>
      </c>
      <c r="EY13" s="66">
        <v>8244819</v>
      </c>
      <c r="EZ13" s="66">
        <v>679154</v>
      </c>
      <c r="FA13" s="66">
        <v>230020</v>
      </c>
      <c r="FB13" s="66">
        <v>21971</v>
      </c>
      <c r="FC13" s="66">
        <v>22100</v>
      </c>
      <c r="FD13" s="66">
        <v>22500</v>
      </c>
      <c r="FE13" s="67">
        <v>44600</v>
      </c>
      <c r="FF13" s="68">
        <v>13000</v>
      </c>
      <c r="FG13" s="66">
        <v>0</v>
      </c>
      <c r="FH13" s="66">
        <v>13000</v>
      </c>
      <c r="FI13" s="66">
        <v>0</v>
      </c>
      <c r="FJ13" s="66">
        <v>0</v>
      </c>
      <c r="FK13" s="66">
        <v>0</v>
      </c>
      <c r="FL13" s="66">
        <v>0</v>
      </c>
      <c r="FM13" s="66">
        <v>0</v>
      </c>
      <c r="FN13" s="67">
        <v>0</v>
      </c>
      <c r="FO13" s="68">
        <v>263010</v>
      </c>
      <c r="FP13" s="66">
        <v>225450</v>
      </c>
      <c r="FQ13" s="66">
        <v>119320</v>
      </c>
      <c r="FR13" s="66">
        <v>27450</v>
      </c>
      <c r="FS13" s="66">
        <v>635230</v>
      </c>
      <c r="FT13" s="66">
        <v>4370</v>
      </c>
      <c r="FU13" s="66">
        <v>2028840</v>
      </c>
      <c r="FV13" s="67">
        <v>13151904</v>
      </c>
      <c r="FW13" s="68">
        <v>117409464</v>
      </c>
      <c r="FX13" s="66">
        <v>3</v>
      </c>
      <c r="FY13" s="66">
        <v>0</v>
      </c>
      <c r="FZ13" s="66">
        <v>117409467</v>
      </c>
      <c r="GA13" s="66">
        <v>0</v>
      </c>
      <c r="GB13" s="66">
        <v>11892603</v>
      </c>
      <c r="GC13" s="66">
        <v>17277</v>
      </c>
      <c r="GD13" s="66">
        <v>2020348</v>
      </c>
      <c r="GE13" s="67">
        <v>13930228</v>
      </c>
      <c r="GF13" s="68">
        <v>581191</v>
      </c>
      <c r="GG13" s="66">
        <v>0</v>
      </c>
      <c r="GH13" s="66">
        <v>581191</v>
      </c>
      <c r="GI13" s="66">
        <v>2362417</v>
      </c>
      <c r="GJ13" s="66">
        <v>1692353</v>
      </c>
      <c r="GK13" s="66">
        <v>320009</v>
      </c>
      <c r="GL13" s="66">
        <v>205707</v>
      </c>
      <c r="GM13" s="67">
        <v>136501372</v>
      </c>
      <c r="GN13" s="68">
        <v>2315</v>
      </c>
      <c r="GO13" s="66">
        <v>1618086</v>
      </c>
      <c r="GP13" s="66">
        <v>203</v>
      </c>
      <c r="GQ13" s="66">
        <v>19700395</v>
      </c>
      <c r="GR13" s="66">
        <v>807582</v>
      </c>
      <c r="GS13" s="66">
        <v>860524</v>
      </c>
      <c r="GT13" s="66">
        <v>35654</v>
      </c>
      <c r="GU13" s="66">
        <v>105040</v>
      </c>
      <c r="GV13" s="66">
        <v>111000</v>
      </c>
      <c r="GW13" s="67">
        <v>216040</v>
      </c>
      <c r="GX13" s="68">
        <v>134680</v>
      </c>
      <c r="GY13" s="66">
        <v>72600</v>
      </c>
      <c r="GZ13" s="66">
        <v>207280</v>
      </c>
      <c r="HA13" s="66">
        <v>5200</v>
      </c>
      <c r="HB13" s="66">
        <v>780</v>
      </c>
      <c r="HC13" s="66">
        <v>619850</v>
      </c>
      <c r="HD13" s="66">
        <v>205480</v>
      </c>
      <c r="HE13" s="66">
        <v>825330</v>
      </c>
      <c r="HF13" s="67">
        <v>149960</v>
      </c>
      <c r="HG13" s="68">
        <v>445500</v>
      </c>
      <c r="HH13" s="66">
        <v>274950</v>
      </c>
      <c r="HI13" s="66">
        <v>204820</v>
      </c>
      <c r="HJ13" s="66">
        <v>105750</v>
      </c>
      <c r="HK13" s="66">
        <v>1031020</v>
      </c>
      <c r="HL13" s="66">
        <v>23230</v>
      </c>
      <c r="HM13" s="66">
        <v>10073250</v>
      </c>
      <c r="HN13" s="67">
        <v>35556646</v>
      </c>
    </row>
    <row r="14" spans="1:222" s="26" customFormat="1" ht="12" customHeight="1" x14ac:dyDescent="0.2">
      <c r="A14" s="27">
        <v>2</v>
      </c>
      <c r="B14" s="28" t="s">
        <v>62</v>
      </c>
      <c r="C14" s="69">
        <v>66201110</v>
      </c>
      <c r="D14" s="70">
        <v>0</v>
      </c>
      <c r="E14" s="70">
        <v>0</v>
      </c>
      <c r="F14" s="70">
        <v>66201110</v>
      </c>
      <c r="G14" s="70">
        <v>0</v>
      </c>
      <c r="H14" s="70">
        <v>12956551</v>
      </c>
      <c r="I14" s="70">
        <v>66849</v>
      </c>
      <c r="J14" s="70">
        <v>3986200</v>
      </c>
      <c r="K14" s="71">
        <v>17009600</v>
      </c>
      <c r="L14" s="72">
        <v>147261</v>
      </c>
      <c r="M14" s="70">
        <v>0</v>
      </c>
      <c r="N14" s="70">
        <v>147261</v>
      </c>
      <c r="O14" s="70">
        <v>1354265</v>
      </c>
      <c r="P14" s="70">
        <v>974609</v>
      </c>
      <c r="Q14" s="70">
        <v>115954</v>
      </c>
      <c r="R14" s="70">
        <v>405034</v>
      </c>
      <c r="S14" s="71">
        <v>86207833</v>
      </c>
      <c r="T14" s="72">
        <v>757</v>
      </c>
      <c r="U14" s="70">
        <v>1248954</v>
      </c>
      <c r="V14" s="70">
        <v>289</v>
      </c>
      <c r="W14" s="70">
        <v>13011886</v>
      </c>
      <c r="X14" s="70">
        <v>444863</v>
      </c>
      <c r="Y14" s="70">
        <v>828176</v>
      </c>
      <c r="Z14" s="70">
        <v>30019</v>
      </c>
      <c r="AA14" s="70">
        <v>138840</v>
      </c>
      <c r="AB14" s="70">
        <v>124500</v>
      </c>
      <c r="AC14" s="71">
        <v>263340</v>
      </c>
      <c r="AD14" s="72">
        <v>137540</v>
      </c>
      <c r="AE14" s="70">
        <v>117000</v>
      </c>
      <c r="AF14" s="70">
        <v>254540</v>
      </c>
      <c r="AG14" s="70">
        <v>8320</v>
      </c>
      <c r="AH14" s="70">
        <v>1300</v>
      </c>
      <c r="AI14" s="70">
        <v>637340</v>
      </c>
      <c r="AJ14" s="70">
        <v>415720</v>
      </c>
      <c r="AK14" s="70">
        <v>1053060</v>
      </c>
      <c r="AL14" s="71">
        <v>163150</v>
      </c>
      <c r="AM14" s="72">
        <v>469920</v>
      </c>
      <c r="AN14" s="70">
        <v>237600</v>
      </c>
      <c r="AO14" s="70">
        <v>202160</v>
      </c>
      <c r="AP14" s="70">
        <v>161550</v>
      </c>
      <c r="AQ14" s="70">
        <v>1071230</v>
      </c>
      <c r="AR14" s="70">
        <v>23460</v>
      </c>
      <c r="AS14" s="70">
        <v>11632500</v>
      </c>
      <c r="AT14" s="71">
        <v>30035555</v>
      </c>
      <c r="AU14" s="72">
        <v>248003492</v>
      </c>
      <c r="AV14" s="70">
        <v>3428</v>
      </c>
      <c r="AW14" s="70">
        <v>0</v>
      </c>
      <c r="AX14" s="70">
        <v>248006920</v>
      </c>
      <c r="AY14" s="70">
        <v>0</v>
      </c>
      <c r="AZ14" s="70">
        <v>5494995</v>
      </c>
      <c r="BA14" s="70">
        <v>21000</v>
      </c>
      <c r="BB14" s="70">
        <v>913402</v>
      </c>
      <c r="BC14" s="71">
        <v>6429397</v>
      </c>
      <c r="BD14" s="72">
        <v>135490</v>
      </c>
      <c r="BE14" s="70">
        <v>0</v>
      </c>
      <c r="BF14" s="70">
        <v>135490</v>
      </c>
      <c r="BG14" s="70">
        <v>1382890</v>
      </c>
      <c r="BH14" s="70">
        <v>798277</v>
      </c>
      <c r="BI14" s="70">
        <v>174751</v>
      </c>
      <c r="BJ14" s="70">
        <v>171923</v>
      </c>
      <c r="BK14" s="71">
        <v>257099648</v>
      </c>
      <c r="BL14" s="72">
        <v>1162</v>
      </c>
      <c r="BM14" s="70">
        <v>2013485</v>
      </c>
      <c r="BN14" s="70">
        <v>984</v>
      </c>
      <c r="BO14" s="70">
        <v>42538342</v>
      </c>
      <c r="BP14" s="70">
        <v>1291494</v>
      </c>
      <c r="BQ14" s="70">
        <v>1615374</v>
      </c>
      <c r="BR14" s="70">
        <v>64720</v>
      </c>
      <c r="BS14" s="70">
        <v>106860</v>
      </c>
      <c r="BT14" s="70">
        <v>112500</v>
      </c>
      <c r="BU14" s="71">
        <v>219360</v>
      </c>
      <c r="BV14" s="72">
        <v>90220</v>
      </c>
      <c r="BW14" s="70">
        <v>32400</v>
      </c>
      <c r="BX14" s="70">
        <v>122620</v>
      </c>
      <c r="BY14" s="70">
        <v>2600</v>
      </c>
      <c r="BZ14" s="70">
        <v>0</v>
      </c>
      <c r="CA14" s="70">
        <v>1571680</v>
      </c>
      <c r="CB14" s="70">
        <v>109070</v>
      </c>
      <c r="CC14" s="70">
        <v>1680750</v>
      </c>
      <c r="CD14" s="71">
        <v>239900</v>
      </c>
      <c r="CE14" s="72">
        <v>787380</v>
      </c>
      <c r="CF14" s="70">
        <v>427050</v>
      </c>
      <c r="CG14" s="70">
        <v>467780</v>
      </c>
      <c r="CH14" s="70">
        <v>179100</v>
      </c>
      <c r="CI14" s="70">
        <v>1861310</v>
      </c>
      <c r="CJ14" s="70">
        <v>21850</v>
      </c>
      <c r="CK14" s="70">
        <v>15441690</v>
      </c>
      <c r="CL14" s="71">
        <v>67114657</v>
      </c>
      <c r="CM14" s="72">
        <v>80479026</v>
      </c>
      <c r="CN14" s="70">
        <v>0</v>
      </c>
      <c r="CO14" s="70">
        <v>0</v>
      </c>
      <c r="CP14" s="70">
        <v>80479026</v>
      </c>
      <c r="CQ14" s="70">
        <v>0</v>
      </c>
      <c r="CR14" s="70">
        <v>3381899</v>
      </c>
      <c r="CS14" s="70">
        <v>0</v>
      </c>
      <c r="CT14" s="70">
        <v>354211</v>
      </c>
      <c r="CU14" s="71">
        <v>3736110</v>
      </c>
      <c r="CV14" s="72">
        <v>25422</v>
      </c>
      <c r="CW14" s="70">
        <v>260</v>
      </c>
      <c r="CX14" s="70">
        <v>25682</v>
      </c>
      <c r="CY14" s="70">
        <v>1480658</v>
      </c>
      <c r="CZ14" s="70">
        <v>212799</v>
      </c>
      <c r="DA14" s="70">
        <v>247932</v>
      </c>
      <c r="DB14" s="70">
        <v>27963</v>
      </c>
      <c r="DC14" s="71">
        <v>86210170</v>
      </c>
      <c r="DD14" s="72">
        <v>85</v>
      </c>
      <c r="DE14" s="70">
        <v>577198</v>
      </c>
      <c r="DF14" s="70">
        <v>247</v>
      </c>
      <c r="DG14" s="70">
        <v>10244929</v>
      </c>
      <c r="DH14" s="70">
        <v>402190</v>
      </c>
      <c r="DI14" s="70">
        <v>308395</v>
      </c>
      <c r="DJ14" s="70">
        <v>17696</v>
      </c>
      <c r="DK14" s="70">
        <v>14300</v>
      </c>
      <c r="DL14" s="70">
        <v>19500</v>
      </c>
      <c r="DM14" s="71">
        <v>33800</v>
      </c>
      <c r="DN14" s="72">
        <v>9100</v>
      </c>
      <c r="DO14" s="70">
        <v>0</v>
      </c>
      <c r="DP14" s="70">
        <v>9100</v>
      </c>
      <c r="DQ14" s="70">
        <v>0</v>
      </c>
      <c r="DR14" s="70">
        <v>0</v>
      </c>
      <c r="DS14" s="70">
        <v>77000</v>
      </c>
      <c r="DT14" s="70">
        <v>3980</v>
      </c>
      <c r="DU14" s="70">
        <v>80980</v>
      </c>
      <c r="DV14" s="71">
        <v>11210</v>
      </c>
      <c r="DW14" s="72">
        <v>196680</v>
      </c>
      <c r="DX14" s="70">
        <v>142650</v>
      </c>
      <c r="DY14" s="70">
        <v>142880</v>
      </c>
      <c r="DZ14" s="70">
        <v>24750</v>
      </c>
      <c r="EA14" s="70">
        <v>506960</v>
      </c>
      <c r="EB14" s="70">
        <v>4600</v>
      </c>
      <c r="EC14" s="70">
        <v>2595120</v>
      </c>
      <c r="ED14" s="71">
        <v>14792263</v>
      </c>
      <c r="EE14" s="72">
        <v>231175528</v>
      </c>
      <c r="EF14" s="70">
        <v>0</v>
      </c>
      <c r="EG14" s="70">
        <v>13807</v>
      </c>
      <c r="EH14" s="70">
        <v>231189335</v>
      </c>
      <c r="EI14" s="70">
        <v>0</v>
      </c>
      <c r="EJ14" s="70">
        <v>9456831</v>
      </c>
      <c r="EK14" s="70">
        <v>4244</v>
      </c>
      <c r="EL14" s="70">
        <v>508572</v>
      </c>
      <c r="EM14" s="71">
        <v>9969647</v>
      </c>
      <c r="EN14" s="72">
        <v>115518</v>
      </c>
      <c r="EO14" s="70">
        <v>0</v>
      </c>
      <c r="EP14" s="70">
        <v>115518</v>
      </c>
      <c r="EQ14" s="70">
        <v>7094820</v>
      </c>
      <c r="ER14" s="70">
        <v>5863015</v>
      </c>
      <c r="ES14" s="70">
        <v>719263</v>
      </c>
      <c r="ET14" s="70">
        <v>284654</v>
      </c>
      <c r="EU14" s="71">
        <v>255236252</v>
      </c>
      <c r="EV14" s="72">
        <v>1331</v>
      </c>
      <c r="EW14" s="70">
        <v>1337555</v>
      </c>
      <c r="EX14" s="70">
        <v>533</v>
      </c>
      <c r="EY14" s="70">
        <v>14543064</v>
      </c>
      <c r="EZ14" s="70">
        <v>850810</v>
      </c>
      <c r="FA14" s="70">
        <v>387067</v>
      </c>
      <c r="FB14" s="70">
        <v>29892</v>
      </c>
      <c r="FC14" s="70">
        <v>32500</v>
      </c>
      <c r="FD14" s="70">
        <v>43200</v>
      </c>
      <c r="FE14" s="71">
        <v>75700</v>
      </c>
      <c r="FF14" s="72">
        <v>9620</v>
      </c>
      <c r="FG14" s="70">
        <v>0</v>
      </c>
      <c r="FH14" s="70">
        <v>9620</v>
      </c>
      <c r="FI14" s="70">
        <v>0</v>
      </c>
      <c r="FJ14" s="70">
        <v>0</v>
      </c>
      <c r="FK14" s="70">
        <v>0</v>
      </c>
      <c r="FL14" s="70">
        <v>0</v>
      </c>
      <c r="FM14" s="70">
        <v>0</v>
      </c>
      <c r="FN14" s="71">
        <v>0</v>
      </c>
      <c r="FO14" s="72">
        <v>348150</v>
      </c>
      <c r="FP14" s="70">
        <v>269100</v>
      </c>
      <c r="FQ14" s="70">
        <v>247760</v>
      </c>
      <c r="FR14" s="70">
        <v>48150</v>
      </c>
      <c r="FS14" s="70">
        <v>913160</v>
      </c>
      <c r="FT14" s="70">
        <v>9200</v>
      </c>
      <c r="FU14" s="70">
        <v>3349500</v>
      </c>
      <c r="FV14" s="71">
        <v>21506899</v>
      </c>
      <c r="FW14" s="72">
        <v>314179744</v>
      </c>
      <c r="FX14" s="70">
        <v>3428</v>
      </c>
      <c r="FY14" s="70">
        <v>0</v>
      </c>
      <c r="FZ14" s="70">
        <v>314183172</v>
      </c>
      <c r="GA14" s="70">
        <v>0</v>
      </c>
      <c r="GB14" s="70">
        <v>18451546</v>
      </c>
      <c r="GC14" s="70">
        <v>87849</v>
      </c>
      <c r="GD14" s="70">
        <v>4899602</v>
      </c>
      <c r="GE14" s="71">
        <v>23438997</v>
      </c>
      <c r="GF14" s="72">
        <v>282751</v>
      </c>
      <c r="GG14" s="70">
        <v>0</v>
      </c>
      <c r="GH14" s="70">
        <v>282751</v>
      </c>
      <c r="GI14" s="70">
        <v>2737155</v>
      </c>
      <c r="GJ14" s="70">
        <v>1771662</v>
      </c>
      <c r="GK14" s="70">
        <v>290705</v>
      </c>
      <c r="GL14" s="70">
        <v>576957</v>
      </c>
      <c r="GM14" s="71">
        <v>343281399</v>
      </c>
      <c r="GN14" s="72">
        <v>1919</v>
      </c>
      <c r="GO14" s="70">
        <v>3260295</v>
      </c>
      <c r="GP14" s="70">
        <v>1273</v>
      </c>
      <c r="GQ14" s="70">
        <v>55544497</v>
      </c>
      <c r="GR14" s="70">
        <v>1736357</v>
      </c>
      <c r="GS14" s="70">
        <v>2442957</v>
      </c>
      <c r="GT14" s="70">
        <v>94666</v>
      </c>
      <c r="GU14" s="70">
        <v>245700</v>
      </c>
      <c r="GV14" s="70">
        <v>237000</v>
      </c>
      <c r="GW14" s="71">
        <v>482700</v>
      </c>
      <c r="GX14" s="72">
        <v>227760</v>
      </c>
      <c r="GY14" s="70">
        <v>149400</v>
      </c>
      <c r="GZ14" s="70">
        <v>377160</v>
      </c>
      <c r="HA14" s="70">
        <v>10920</v>
      </c>
      <c r="HB14" s="70">
        <v>1300</v>
      </c>
      <c r="HC14" s="70">
        <v>2208030</v>
      </c>
      <c r="HD14" s="70">
        <v>524790</v>
      </c>
      <c r="HE14" s="70">
        <v>2732820</v>
      </c>
      <c r="HF14" s="71">
        <v>402720</v>
      </c>
      <c r="HG14" s="72">
        <v>1257300</v>
      </c>
      <c r="HH14" s="70">
        <v>663750</v>
      </c>
      <c r="HI14" s="70">
        <v>669940</v>
      </c>
      <c r="HJ14" s="70">
        <v>340650</v>
      </c>
      <c r="HK14" s="70">
        <v>2931640</v>
      </c>
      <c r="HL14" s="70">
        <v>45310</v>
      </c>
      <c r="HM14" s="70">
        <v>27066600</v>
      </c>
      <c r="HN14" s="71">
        <v>97131861</v>
      </c>
    </row>
    <row r="15" spans="1:222" s="26" customFormat="1" ht="12" customHeight="1" x14ac:dyDescent="0.2">
      <c r="A15" s="29">
        <v>3</v>
      </c>
      <c r="B15" s="30" t="s">
        <v>63</v>
      </c>
      <c r="C15" s="73">
        <v>95341434</v>
      </c>
      <c r="D15" s="74">
        <v>1109</v>
      </c>
      <c r="E15" s="74">
        <v>589</v>
      </c>
      <c r="F15" s="74">
        <v>95343132</v>
      </c>
      <c r="G15" s="74">
        <v>0</v>
      </c>
      <c r="H15" s="74">
        <v>22496448</v>
      </c>
      <c r="I15" s="74">
        <v>505136</v>
      </c>
      <c r="J15" s="74">
        <v>5957712</v>
      </c>
      <c r="K15" s="75">
        <v>28959296</v>
      </c>
      <c r="L15" s="76">
        <v>301674</v>
      </c>
      <c r="M15" s="74">
        <v>0</v>
      </c>
      <c r="N15" s="74">
        <v>301674</v>
      </c>
      <c r="O15" s="74">
        <v>16965525</v>
      </c>
      <c r="P15" s="74">
        <v>14508822</v>
      </c>
      <c r="Q15" s="74">
        <v>761239</v>
      </c>
      <c r="R15" s="74">
        <v>301877</v>
      </c>
      <c r="S15" s="75">
        <v>157141565</v>
      </c>
      <c r="T15" s="76">
        <v>12417</v>
      </c>
      <c r="U15" s="74">
        <v>2295412</v>
      </c>
      <c r="V15" s="74">
        <v>486</v>
      </c>
      <c r="W15" s="74">
        <v>18254555</v>
      </c>
      <c r="X15" s="74">
        <v>760032</v>
      </c>
      <c r="Y15" s="74">
        <v>1106512</v>
      </c>
      <c r="Z15" s="74">
        <v>47632</v>
      </c>
      <c r="AA15" s="74">
        <v>237640</v>
      </c>
      <c r="AB15" s="74">
        <v>224400</v>
      </c>
      <c r="AC15" s="75">
        <v>462040</v>
      </c>
      <c r="AD15" s="76">
        <v>207740</v>
      </c>
      <c r="AE15" s="74">
        <v>183300</v>
      </c>
      <c r="AF15" s="74">
        <v>391040</v>
      </c>
      <c r="AG15" s="74">
        <v>10920</v>
      </c>
      <c r="AH15" s="74">
        <v>3120</v>
      </c>
      <c r="AI15" s="74">
        <v>882750</v>
      </c>
      <c r="AJ15" s="74">
        <v>663100</v>
      </c>
      <c r="AK15" s="74">
        <v>1545850</v>
      </c>
      <c r="AL15" s="75">
        <v>239570</v>
      </c>
      <c r="AM15" s="76">
        <v>642840</v>
      </c>
      <c r="AN15" s="74">
        <v>318150</v>
      </c>
      <c r="AO15" s="74">
        <v>302100</v>
      </c>
      <c r="AP15" s="74">
        <v>248850</v>
      </c>
      <c r="AQ15" s="74">
        <v>1511940</v>
      </c>
      <c r="AR15" s="74">
        <v>49450</v>
      </c>
      <c r="AS15" s="74">
        <v>17042520</v>
      </c>
      <c r="AT15" s="75">
        <v>43733010</v>
      </c>
      <c r="AU15" s="76">
        <v>314364759</v>
      </c>
      <c r="AV15" s="74">
        <v>4756</v>
      </c>
      <c r="AW15" s="74">
        <v>0</v>
      </c>
      <c r="AX15" s="74">
        <v>314369515</v>
      </c>
      <c r="AY15" s="74">
        <v>0</v>
      </c>
      <c r="AZ15" s="74">
        <v>12493736</v>
      </c>
      <c r="BA15" s="74">
        <v>178057</v>
      </c>
      <c r="BB15" s="74">
        <v>2908603</v>
      </c>
      <c r="BC15" s="75">
        <v>15580396</v>
      </c>
      <c r="BD15" s="76">
        <v>249125</v>
      </c>
      <c r="BE15" s="74">
        <v>0</v>
      </c>
      <c r="BF15" s="74">
        <v>249125</v>
      </c>
      <c r="BG15" s="74">
        <v>5694320</v>
      </c>
      <c r="BH15" s="74">
        <v>6567504</v>
      </c>
      <c r="BI15" s="74">
        <v>594836</v>
      </c>
      <c r="BJ15" s="74">
        <v>405750</v>
      </c>
      <c r="BK15" s="75">
        <v>343461446</v>
      </c>
      <c r="BL15" s="76">
        <v>42497</v>
      </c>
      <c r="BM15" s="74">
        <v>3412480</v>
      </c>
      <c r="BN15" s="74">
        <v>477</v>
      </c>
      <c r="BO15" s="74">
        <v>51624869</v>
      </c>
      <c r="BP15" s="74">
        <v>1843002</v>
      </c>
      <c r="BQ15" s="74">
        <v>1873920</v>
      </c>
      <c r="BR15" s="74">
        <v>84759</v>
      </c>
      <c r="BS15" s="74">
        <v>168220</v>
      </c>
      <c r="BT15" s="74">
        <v>160500</v>
      </c>
      <c r="BU15" s="75">
        <v>328720</v>
      </c>
      <c r="BV15" s="76">
        <v>140660</v>
      </c>
      <c r="BW15" s="74">
        <v>46200</v>
      </c>
      <c r="BX15" s="74">
        <v>186860</v>
      </c>
      <c r="BY15" s="74">
        <v>6240</v>
      </c>
      <c r="BZ15" s="74">
        <v>0</v>
      </c>
      <c r="CA15" s="74">
        <v>1765060</v>
      </c>
      <c r="CB15" s="74">
        <v>264410</v>
      </c>
      <c r="CC15" s="74">
        <v>2029470</v>
      </c>
      <c r="CD15" s="75">
        <v>346330</v>
      </c>
      <c r="CE15" s="76">
        <v>978450</v>
      </c>
      <c r="CF15" s="74">
        <v>567000</v>
      </c>
      <c r="CG15" s="74">
        <v>516800</v>
      </c>
      <c r="CH15" s="74">
        <v>254250</v>
      </c>
      <c r="CI15" s="74">
        <v>2316500</v>
      </c>
      <c r="CJ15" s="74">
        <v>41400</v>
      </c>
      <c r="CK15" s="74">
        <v>19685160</v>
      </c>
      <c r="CL15" s="75">
        <v>83822207</v>
      </c>
      <c r="CM15" s="76">
        <v>112698976</v>
      </c>
      <c r="CN15" s="74">
        <v>0</v>
      </c>
      <c r="CO15" s="74">
        <v>0</v>
      </c>
      <c r="CP15" s="74">
        <v>112698976</v>
      </c>
      <c r="CQ15" s="74">
        <v>0</v>
      </c>
      <c r="CR15" s="74">
        <v>3236110</v>
      </c>
      <c r="CS15" s="74">
        <v>811</v>
      </c>
      <c r="CT15" s="74">
        <v>162406</v>
      </c>
      <c r="CU15" s="75">
        <v>3399327</v>
      </c>
      <c r="CV15" s="76">
        <v>48747</v>
      </c>
      <c r="CW15" s="74">
        <v>0</v>
      </c>
      <c r="CX15" s="74">
        <v>48747</v>
      </c>
      <c r="CY15" s="74">
        <v>2967909</v>
      </c>
      <c r="CZ15" s="74">
        <v>3341583</v>
      </c>
      <c r="DA15" s="74">
        <v>285519</v>
      </c>
      <c r="DB15" s="74">
        <v>147996</v>
      </c>
      <c r="DC15" s="75">
        <v>122890057</v>
      </c>
      <c r="DD15" s="76">
        <v>1368</v>
      </c>
      <c r="DE15" s="74">
        <v>1111481</v>
      </c>
      <c r="DF15" s="74">
        <v>386</v>
      </c>
      <c r="DG15" s="74">
        <v>13639407</v>
      </c>
      <c r="DH15" s="74">
        <v>697540</v>
      </c>
      <c r="DI15" s="74">
        <v>393578</v>
      </c>
      <c r="DJ15" s="74">
        <v>26733</v>
      </c>
      <c r="DK15" s="74">
        <v>30420</v>
      </c>
      <c r="DL15" s="74">
        <v>41100</v>
      </c>
      <c r="DM15" s="75">
        <v>71520</v>
      </c>
      <c r="DN15" s="76">
        <v>17420</v>
      </c>
      <c r="DO15" s="74">
        <v>0</v>
      </c>
      <c r="DP15" s="74">
        <v>17420</v>
      </c>
      <c r="DQ15" s="74">
        <v>0</v>
      </c>
      <c r="DR15" s="74">
        <v>0</v>
      </c>
      <c r="DS15" s="74">
        <v>89430</v>
      </c>
      <c r="DT15" s="74">
        <v>7100</v>
      </c>
      <c r="DU15" s="74">
        <v>96530</v>
      </c>
      <c r="DV15" s="75">
        <v>15840</v>
      </c>
      <c r="DW15" s="76">
        <v>282810</v>
      </c>
      <c r="DX15" s="74">
        <v>200700</v>
      </c>
      <c r="DY15" s="74">
        <v>183160</v>
      </c>
      <c r="DZ15" s="74">
        <v>47250</v>
      </c>
      <c r="EA15" s="74">
        <v>713920</v>
      </c>
      <c r="EB15" s="74">
        <v>9200</v>
      </c>
      <c r="EC15" s="74">
        <v>3644190</v>
      </c>
      <c r="ED15" s="75">
        <v>20438727</v>
      </c>
      <c r="EE15" s="76">
        <v>869040968</v>
      </c>
      <c r="EF15" s="74">
        <v>1938</v>
      </c>
      <c r="EG15" s="74">
        <v>53647</v>
      </c>
      <c r="EH15" s="74">
        <v>869096553</v>
      </c>
      <c r="EI15" s="74">
        <v>0</v>
      </c>
      <c r="EJ15" s="74">
        <v>24132519</v>
      </c>
      <c r="EK15" s="74">
        <v>370830</v>
      </c>
      <c r="EL15" s="74">
        <v>3496694</v>
      </c>
      <c r="EM15" s="75">
        <v>28000043</v>
      </c>
      <c r="EN15" s="76">
        <v>1807466</v>
      </c>
      <c r="EO15" s="74">
        <v>0</v>
      </c>
      <c r="EP15" s="74">
        <v>1807466</v>
      </c>
      <c r="EQ15" s="74">
        <v>75458880</v>
      </c>
      <c r="ER15" s="74">
        <v>95799529</v>
      </c>
      <c r="ES15" s="74">
        <v>10362844</v>
      </c>
      <c r="ET15" s="74">
        <v>927590</v>
      </c>
      <c r="EU15" s="75">
        <v>1081452905</v>
      </c>
      <c r="EV15" s="76">
        <v>312</v>
      </c>
      <c r="EW15" s="74">
        <v>4756215</v>
      </c>
      <c r="EX15" s="74">
        <v>880</v>
      </c>
      <c r="EY15" s="74">
        <v>33890482</v>
      </c>
      <c r="EZ15" s="74">
        <v>2149458</v>
      </c>
      <c r="FA15" s="74">
        <v>821477</v>
      </c>
      <c r="FB15" s="74">
        <v>82681</v>
      </c>
      <c r="FC15" s="74">
        <v>79820</v>
      </c>
      <c r="FD15" s="74">
        <v>97800</v>
      </c>
      <c r="FE15" s="75">
        <v>177620</v>
      </c>
      <c r="FF15" s="76">
        <v>34320</v>
      </c>
      <c r="FG15" s="74">
        <v>0</v>
      </c>
      <c r="FH15" s="74">
        <v>34320</v>
      </c>
      <c r="FI15" s="74">
        <v>0</v>
      </c>
      <c r="FJ15" s="74">
        <v>0</v>
      </c>
      <c r="FK15" s="74">
        <v>0</v>
      </c>
      <c r="FL15" s="74">
        <v>0</v>
      </c>
      <c r="FM15" s="74">
        <v>0</v>
      </c>
      <c r="FN15" s="75">
        <v>0</v>
      </c>
      <c r="FO15" s="76">
        <v>911460</v>
      </c>
      <c r="FP15" s="74">
        <v>677250</v>
      </c>
      <c r="FQ15" s="74">
        <v>556320</v>
      </c>
      <c r="FR15" s="74">
        <v>108450</v>
      </c>
      <c r="FS15" s="74">
        <v>2253480</v>
      </c>
      <c r="FT15" s="74">
        <v>24150</v>
      </c>
      <c r="FU15" s="74">
        <v>7999200</v>
      </c>
      <c r="FV15" s="75">
        <v>52189395</v>
      </c>
      <c r="FW15" s="76">
        <v>409662461</v>
      </c>
      <c r="FX15" s="74">
        <v>5865</v>
      </c>
      <c r="FY15" s="74">
        <v>589</v>
      </c>
      <c r="FZ15" s="74">
        <v>409668915</v>
      </c>
      <c r="GA15" s="74">
        <v>0</v>
      </c>
      <c r="GB15" s="74">
        <v>35038901</v>
      </c>
      <c r="GC15" s="74">
        <v>683193</v>
      </c>
      <c r="GD15" s="74">
        <v>8866315</v>
      </c>
      <c r="GE15" s="75">
        <v>44588409</v>
      </c>
      <c r="GF15" s="76">
        <v>550799</v>
      </c>
      <c r="GG15" s="74">
        <v>0</v>
      </c>
      <c r="GH15" s="74">
        <v>550799</v>
      </c>
      <c r="GI15" s="74">
        <v>22659845</v>
      </c>
      <c r="GJ15" s="74">
        <v>21078190</v>
      </c>
      <c r="GK15" s="74">
        <v>1356158</v>
      </c>
      <c r="GL15" s="74">
        <v>707627</v>
      </c>
      <c r="GM15" s="75">
        <v>500609943</v>
      </c>
      <c r="GN15" s="76">
        <v>54914</v>
      </c>
      <c r="GO15" s="74">
        <v>5701621</v>
      </c>
      <c r="GP15" s="74">
        <v>963</v>
      </c>
      <c r="GQ15" s="74">
        <v>69869568</v>
      </c>
      <c r="GR15" s="74">
        <v>2602272</v>
      </c>
      <c r="GS15" s="74">
        <v>2979696</v>
      </c>
      <c r="GT15" s="74">
        <v>132326</v>
      </c>
      <c r="GU15" s="74">
        <v>405860</v>
      </c>
      <c r="GV15" s="74">
        <v>384300</v>
      </c>
      <c r="GW15" s="75">
        <v>790160</v>
      </c>
      <c r="GX15" s="76">
        <v>347880</v>
      </c>
      <c r="GY15" s="74">
        <v>229500</v>
      </c>
      <c r="GZ15" s="74">
        <v>577380</v>
      </c>
      <c r="HA15" s="74">
        <v>17160</v>
      </c>
      <c r="HB15" s="74">
        <v>3120</v>
      </c>
      <c r="HC15" s="74">
        <v>2647150</v>
      </c>
      <c r="HD15" s="74">
        <v>926750</v>
      </c>
      <c r="HE15" s="74">
        <v>3573900</v>
      </c>
      <c r="HF15" s="75">
        <v>585690</v>
      </c>
      <c r="HG15" s="76">
        <v>1620630</v>
      </c>
      <c r="HH15" s="74">
        <v>885150</v>
      </c>
      <c r="HI15" s="74">
        <v>817380</v>
      </c>
      <c r="HJ15" s="74">
        <v>503100</v>
      </c>
      <c r="HK15" s="74">
        <v>3826260</v>
      </c>
      <c r="HL15" s="74">
        <v>90390</v>
      </c>
      <c r="HM15" s="74">
        <v>36716460</v>
      </c>
      <c r="HN15" s="75">
        <v>127520917</v>
      </c>
    </row>
    <row r="16" spans="1:222" s="26" customFormat="1" ht="12" customHeight="1" x14ac:dyDescent="0.2">
      <c r="A16" s="27">
        <v>4</v>
      </c>
      <c r="B16" s="28" t="s">
        <v>64</v>
      </c>
      <c r="C16" s="69">
        <v>162515496</v>
      </c>
      <c r="D16" s="70">
        <v>0</v>
      </c>
      <c r="E16" s="70">
        <v>0</v>
      </c>
      <c r="F16" s="70">
        <v>162515496</v>
      </c>
      <c r="G16" s="70">
        <v>0</v>
      </c>
      <c r="H16" s="70">
        <v>13897295</v>
      </c>
      <c r="I16" s="70">
        <v>164294</v>
      </c>
      <c r="J16" s="70">
        <v>4656805</v>
      </c>
      <c r="K16" s="71">
        <v>18718394</v>
      </c>
      <c r="L16" s="72">
        <v>396204</v>
      </c>
      <c r="M16" s="70">
        <v>576</v>
      </c>
      <c r="N16" s="70">
        <v>396780</v>
      </c>
      <c r="O16" s="70">
        <v>2190939</v>
      </c>
      <c r="P16" s="70">
        <v>1694766</v>
      </c>
      <c r="Q16" s="70">
        <v>219466</v>
      </c>
      <c r="R16" s="70">
        <v>144910</v>
      </c>
      <c r="S16" s="71">
        <v>185880751</v>
      </c>
      <c r="T16" s="72">
        <v>8859</v>
      </c>
      <c r="U16" s="70">
        <v>2470655</v>
      </c>
      <c r="V16" s="70">
        <v>803</v>
      </c>
      <c r="W16" s="70">
        <v>30521069</v>
      </c>
      <c r="X16" s="70">
        <v>830894</v>
      </c>
      <c r="Y16" s="70">
        <v>1754700</v>
      </c>
      <c r="Z16" s="70">
        <v>84567</v>
      </c>
      <c r="AA16" s="70">
        <v>389480</v>
      </c>
      <c r="AB16" s="70">
        <v>363900</v>
      </c>
      <c r="AC16" s="71">
        <v>753380</v>
      </c>
      <c r="AD16" s="72">
        <v>309660</v>
      </c>
      <c r="AE16" s="70">
        <v>253200</v>
      </c>
      <c r="AF16" s="70">
        <v>562860</v>
      </c>
      <c r="AG16" s="70">
        <v>25220</v>
      </c>
      <c r="AH16" s="70">
        <v>10660</v>
      </c>
      <c r="AI16" s="70">
        <v>1544290</v>
      </c>
      <c r="AJ16" s="70">
        <v>1186490</v>
      </c>
      <c r="AK16" s="70">
        <v>2730780</v>
      </c>
      <c r="AL16" s="71">
        <v>407190</v>
      </c>
      <c r="AM16" s="72">
        <v>1335180</v>
      </c>
      <c r="AN16" s="70">
        <v>528300</v>
      </c>
      <c r="AO16" s="70">
        <v>508060</v>
      </c>
      <c r="AP16" s="70">
        <v>467550</v>
      </c>
      <c r="AQ16" s="70">
        <v>2839090</v>
      </c>
      <c r="AR16" s="70">
        <v>74290</v>
      </c>
      <c r="AS16" s="70">
        <v>29481210</v>
      </c>
      <c r="AT16" s="71">
        <v>72555424</v>
      </c>
      <c r="AU16" s="72">
        <v>383470481</v>
      </c>
      <c r="AV16" s="70">
        <v>3882</v>
      </c>
      <c r="AW16" s="70">
        <v>0</v>
      </c>
      <c r="AX16" s="70">
        <v>383474363</v>
      </c>
      <c r="AY16" s="70">
        <v>0</v>
      </c>
      <c r="AZ16" s="70">
        <v>7322840</v>
      </c>
      <c r="BA16" s="70">
        <v>34997</v>
      </c>
      <c r="BB16" s="70">
        <v>595366</v>
      </c>
      <c r="BC16" s="71">
        <v>7953203</v>
      </c>
      <c r="BD16" s="72">
        <v>141910</v>
      </c>
      <c r="BE16" s="70">
        <v>0</v>
      </c>
      <c r="BF16" s="70">
        <v>141910</v>
      </c>
      <c r="BG16" s="70">
        <v>6761845</v>
      </c>
      <c r="BH16" s="70">
        <v>1704529</v>
      </c>
      <c r="BI16" s="70">
        <v>242431</v>
      </c>
      <c r="BJ16" s="70">
        <v>155508</v>
      </c>
      <c r="BK16" s="71">
        <v>400433789</v>
      </c>
      <c r="BL16" s="72">
        <v>726</v>
      </c>
      <c r="BM16" s="70">
        <v>3016089</v>
      </c>
      <c r="BN16" s="70">
        <v>926</v>
      </c>
      <c r="BO16" s="70">
        <v>65311931</v>
      </c>
      <c r="BP16" s="70">
        <v>1882802</v>
      </c>
      <c r="BQ16" s="70">
        <v>2529536</v>
      </c>
      <c r="BR16" s="70">
        <v>119995</v>
      </c>
      <c r="BS16" s="70">
        <v>227240</v>
      </c>
      <c r="BT16" s="70">
        <v>224400</v>
      </c>
      <c r="BU16" s="71">
        <v>451640</v>
      </c>
      <c r="BV16" s="72">
        <v>166920</v>
      </c>
      <c r="BW16" s="70">
        <v>51900</v>
      </c>
      <c r="BX16" s="70">
        <v>218820</v>
      </c>
      <c r="BY16" s="70">
        <v>8580</v>
      </c>
      <c r="BZ16" s="70">
        <v>0</v>
      </c>
      <c r="CA16" s="70">
        <v>2508660</v>
      </c>
      <c r="CB16" s="70">
        <v>347640</v>
      </c>
      <c r="CC16" s="70">
        <v>2856300</v>
      </c>
      <c r="CD16" s="71">
        <v>439500</v>
      </c>
      <c r="CE16" s="72">
        <v>1379730</v>
      </c>
      <c r="CF16" s="70">
        <v>872100</v>
      </c>
      <c r="CG16" s="70">
        <v>633460</v>
      </c>
      <c r="CH16" s="70">
        <v>384300</v>
      </c>
      <c r="CI16" s="70">
        <v>3269590</v>
      </c>
      <c r="CJ16" s="70">
        <v>58420</v>
      </c>
      <c r="CK16" s="70">
        <v>25253580</v>
      </c>
      <c r="CL16" s="71">
        <v>105417509</v>
      </c>
      <c r="CM16" s="72">
        <v>96194225</v>
      </c>
      <c r="CN16" s="70">
        <v>0</v>
      </c>
      <c r="CO16" s="70">
        <v>0</v>
      </c>
      <c r="CP16" s="70">
        <v>96194225</v>
      </c>
      <c r="CQ16" s="70">
        <v>0</v>
      </c>
      <c r="CR16" s="70">
        <v>2964601</v>
      </c>
      <c r="CS16" s="70">
        <v>6432</v>
      </c>
      <c r="CT16" s="70">
        <v>3835</v>
      </c>
      <c r="CU16" s="71">
        <v>2974868</v>
      </c>
      <c r="CV16" s="72">
        <v>23929</v>
      </c>
      <c r="CW16" s="70">
        <v>0</v>
      </c>
      <c r="CX16" s="70">
        <v>23929</v>
      </c>
      <c r="CY16" s="70">
        <v>463405</v>
      </c>
      <c r="CZ16" s="70">
        <v>406398</v>
      </c>
      <c r="DA16" s="70">
        <v>200493</v>
      </c>
      <c r="DB16" s="70">
        <v>90052</v>
      </c>
      <c r="DC16" s="71">
        <v>100353370</v>
      </c>
      <c r="DD16" s="72">
        <v>13901</v>
      </c>
      <c r="DE16" s="70">
        <v>785731</v>
      </c>
      <c r="DF16" s="70">
        <v>89</v>
      </c>
      <c r="DG16" s="70">
        <v>11869262</v>
      </c>
      <c r="DH16" s="70">
        <v>517367</v>
      </c>
      <c r="DI16" s="70">
        <v>379008</v>
      </c>
      <c r="DJ16" s="70">
        <v>28121</v>
      </c>
      <c r="DK16" s="70">
        <v>33800</v>
      </c>
      <c r="DL16" s="70">
        <v>39900</v>
      </c>
      <c r="DM16" s="71">
        <v>73700</v>
      </c>
      <c r="DN16" s="72">
        <v>11440</v>
      </c>
      <c r="DO16" s="70">
        <v>0</v>
      </c>
      <c r="DP16" s="70">
        <v>11440</v>
      </c>
      <c r="DQ16" s="70">
        <v>0</v>
      </c>
      <c r="DR16" s="70">
        <v>0</v>
      </c>
      <c r="DS16" s="70">
        <v>89650</v>
      </c>
      <c r="DT16" s="70">
        <v>7430</v>
      </c>
      <c r="DU16" s="70">
        <v>97080</v>
      </c>
      <c r="DV16" s="71">
        <v>12150</v>
      </c>
      <c r="DW16" s="72">
        <v>333630</v>
      </c>
      <c r="DX16" s="70">
        <v>292950</v>
      </c>
      <c r="DY16" s="70">
        <v>145540</v>
      </c>
      <c r="DZ16" s="70">
        <v>58050</v>
      </c>
      <c r="EA16" s="70">
        <v>830170</v>
      </c>
      <c r="EB16" s="70">
        <v>10810</v>
      </c>
      <c r="EC16" s="70">
        <v>3104970</v>
      </c>
      <c r="ED16" s="71">
        <v>17733710</v>
      </c>
      <c r="EE16" s="72">
        <v>310592765</v>
      </c>
      <c r="EF16" s="70">
        <v>278</v>
      </c>
      <c r="EG16" s="70">
        <v>0</v>
      </c>
      <c r="EH16" s="70">
        <v>310593043</v>
      </c>
      <c r="EI16" s="70">
        <v>0</v>
      </c>
      <c r="EJ16" s="70">
        <v>6362181</v>
      </c>
      <c r="EK16" s="70">
        <v>1036205</v>
      </c>
      <c r="EL16" s="70">
        <v>259877</v>
      </c>
      <c r="EM16" s="71">
        <v>7658263</v>
      </c>
      <c r="EN16" s="72">
        <v>196687</v>
      </c>
      <c r="EO16" s="70">
        <v>0</v>
      </c>
      <c r="EP16" s="70">
        <v>196687</v>
      </c>
      <c r="EQ16" s="70">
        <v>22668700</v>
      </c>
      <c r="ER16" s="70">
        <v>14783840</v>
      </c>
      <c r="ES16" s="70">
        <v>1606259</v>
      </c>
      <c r="ET16" s="70">
        <v>99597</v>
      </c>
      <c r="EU16" s="71">
        <v>357606389</v>
      </c>
      <c r="EV16" s="72">
        <v>2601</v>
      </c>
      <c r="EW16" s="70">
        <v>1956304</v>
      </c>
      <c r="EX16" s="70">
        <v>216</v>
      </c>
      <c r="EY16" s="70">
        <v>17672657</v>
      </c>
      <c r="EZ16" s="70">
        <v>1211721</v>
      </c>
      <c r="FA16" s="70">
        <v>493371</v>
      </c>
      <c r="FB16" s="70">
        <v>54429</v>
      </c>
      <c r="FC16" s="70">
        <v>54860</v>
      </c>
      <c r="FD16" s="70">
        <v>67200</v>
      </c>
      <c r="FE16" s="71">
        <v>122060</v>
      </c>
      <c r="FF16" s="72">
        <v>16640</v>
      </c>
      <c r="FG16" s="70">
        <v>0</v>
      </c>
      <c r="FH16" s="70">
        <v>16640</v>
      </c>
      <c r="FI16" s="70">
        <v>0</v>
      </c>
      <c r="FJ16" s="70">
        <v>0</v>
      </c>
      <c r="FK16" s="70">
        <v>0</v>
      </c>
      <c r="FL16" s="70">
        <v>0</v>
      </c>
      <c r="FM16" s="70">
        <v>0</v>
      </c>
      <c r="FN16" s="71">
        <v>0</v>
      </c>
      <c r="FO16" s="72">
        <v>583110</v>
      </c>
      <c r="FP16" s="70">
        <v>519300</v>
      </c>
      <c r="FQ16" s="70">
        <v>260300</v>
      </c>
      <c r="FR16" s="70">
        <v>73350</v>
      </c>
      <c r="FS16" s="70">
        <v>1436060</v>
      </c>
      <c r="FT16" s="70">
        <v>20930</v>
      </c>
      <c r="FU16" s="70">
        <v>4194960</v>
      </c>
      <c r="FV16" s="71">
        <v>27181733</v>
      </c>
      <c r="FW16" s="72">
        <v>545923043</v>
      </c>
      <c r="FX16" s="70">
        <v>3882</v>
      </c>
      <c r="FY16" s="70">
        <v>0</v>
      </c>
      <c r="FZ16" s="70">
        <v>545926925</v>
      </c>
      <c r="GA16" s="70">
        <v>0</v>
      </c>
      <c r="GB16" s="70">
        <v>21219929</v>
      </c>
      <c r="GC16" s="70">
        <v>199291</v>
      </c>
      <c r="GD16" s="70">
        <v>5252171</v>
      </c>
      <c r="GE16" s="71">
        <v>26671391</v>
      </c>
      <c r="GF16" s="72">
        <v>538113</v>
      </c>
      <c r="GG16" s="70">
        <v>576</v>
      </c>
      <c r="GH16" s="70">
        <v>538689</v>
      </c>
      <c r="GI16" s="70">
        <v>8952783</v>
      </c>
      <c r="GJ16" s="70">
        <v>3396853</v>
      </c>
      <c r="GK16" s="70">
        <v>461673</v>
      </c>
      <c r="GL16" s="70">
        <v>300419</v>
      </c>
      <c r="GM16" s="71">
        <v>586248733</v>
      </c>
      <c r="GN16" s="72">
        <v>9505</v>
      </c>
      <c r="GO16" s="70">
        <v>5477592</v>
      </c>
      <c r="GP16" s="70">
        <v>1731</v>
      </c>
      <c r="GQ16" s="70">
        <v>95820077</v>
      </c>
      <c r="GR16" s="70">
        <v>2712880</v>
      </c>
      <c r="GS16" s="70">
        <v>4282895</v>
      </c>
      <c r="GT16" s="70">
        <v>204445</v>
      </c>
      <c r="GU16" s="70">
        <v>616720</v>
      </c>
      <c r="GV16" s="70">
        <v>588300</v>
      </c>
      <c r="GW16" s="71">
        <v>1205020</v>
      </c>
      <c r="GX16" s="72">
        <v>475540</v>
      </c>
      <c r="GY16" s="70">
        <v>305100</v>
      </c>
      <c r="GZ16" s="70">
        <v>780640</v>
      </c>
      <c r="HA16" s="70">
        <v>33800</v>
      </c>
      <c r="HB16" s="70">
        <v>10660</v>
      </c>
      <c r="HC16" s="70">
        <v>4052950</v>
      </c>
      <c r="HD16" s="70">
        <v>1531470</v>
      </c>
      <c r="HE16" s="70">
        <v>5584420</v>
      </c>
      <c r="HF16" s="71">
        <v>846430</v>
      </c>
      <c r="HG16" s="72">
        <v>2714580</v>
      </c>
      <c r="HH16" s="70">
        <v>1399950</v>
      </c>
      <c r="HI16" s="70">
        <v>1141520</v>
      </c>
      <c r="HJ16" s="70">
        <v>851850</v>
      </c>
      <c r="HK16" s="70">
        <v>6107900</v>
      </c>
      <c r="HL16" s="70">
        <v>132710</v>
      </c>
      <c r="HM16" s="70">
        <v>54713670</v>
      </c>
      <c r="HN16" s="71">
        <v>177922644</v>
      </c>
    </row>
    <row r="17" spans="1:222" s="26" customFormat="1" ht="12" customHeight="1" x14ac:dyDescent="0.2">
      <c r="A17" s="29">
        <v>5</v>
      </c>
      <c r="B17" s="30" t="s">
        <v>65</v>
      </c>
      <c r="C17" s="73">
        <v>95240612</v>
      </c>
      <c r="D17" s="74">
        <v>903</v>
      </c>
      <c r="E17" s="74">
        <v>0</v>
      </c>
      <c r="F17" s="74">
        <v>95241515</v>
      </c>
      <c r="G17" s="74">
        <v>0</v>
      </c>
      <c r="H17" s="74">
        <v>10464287</v>
      </c>
      <c r="I17" s="74">
        <v>32276</v>
      </c>
      <c r="J17" s="74">
        <v>1892707</v>
      </c>
      <c r="K17" s="75">
        <v>12389270</v>
      </c>
      <c r="L17" s="76">
        <v>261215</v>
      </c>
      <c r="M17" s="74">
        <v>0</v>
      </c>
      <c r="N17" s="74">
        <v>261215</v>
      </c>
      <c r="O17" s="74">
        <v>1679976</v>
      </c>
      <c r="P17" s="74">
        <v>3011393</v>
      </c>
      <c r="Q17" s="74">
        <v>216459</v>
      </c>
      <c r="R17" s="74">
        <v>135356</v>
      </c>
      <c r="S17" s="75">
        <v>112935184</v>
      </c>
      <c r="T17" s="76">
        <v>3045</v>
      </c>
      <c r="U17" s="74">
        <v>1724913</v>
      </c>
      <c r="V17" s="74">
        <v>967</v>
      </c>
      <c r="W17" s="74">
        <v>18432713</v>
      </c>
      <c r="X17" s="74">
        <v>529362</v>
      </c>
      <c r="Y17" s="74">
        <v>1122086</v>
      </c>
      <c r="Z17" s="74">
        <v>60500</v>
      </c>
      <c r="AA17" s="74">
        <v>243100</v>
      </c>
      <c r="AB17" s="74">
        <v>179400</v>
      </c>
      <c r="AC17" s="75">
        <v>422500</v>
      </c>
      <c r="AD17" s="76">
        <v>218660</v>
      </c>
      <c r="AE17" s="74">
        <v>161700</v>
      </c>
      <c r="AF17" s="74">
        <v>380360</v>
      </c>
      <c r="AG17" s="74">
        <v>17680</v>
      </c>
      <c r="AH17" s="74">
        <v>4420</v>
      </c>
      <c r="AI17" s="74">
        <v>824120</v>
      </c>
      <c r="AJ17" s="74">
        <v>808270</v>
      </c>
      <c r="AK17" s="74">
        <v>1632390</v>
      </c>
      <c r="AL17" s="75">
        <v>288920</v>
      </c>
      <c r="AM17" s="76">
        <v>628650</v>
      </c>
      <c r="AN17" s="74">
        <v>339300</v>
      </c>
      <c r="AO17" s="74">
        <v>180500</v>
      </c>
      <c r="AP17" s="74">
        <v>300600</v>
      </c>
      <c r="AQ17" s="74">
        <v>1449050</v>
      </c>
      <c r="AR17" s="74">
        <v>41630</v>
      </c>
      <c r="AS17" s="74">
        <v>17003910</v>
      </c>
      <c r="AT17" s="75">
        <v>43113479</v>
      </c>
      <c r="AU17" s="76">
        <v>280233621</v>
      </c>
      <c r="AV17" s="74">
        <v>456</v>
      </c>
      <c r="AW17" s="74">
        <v>0</v>
      </c>
      <c r="AX17" s="74">
        <v>280234077</v>
      </c>
      <c r="AY17" s="74">
        <v>0</v>
      </c>
      <c r="AZ17" s="74">
        <v>5121094</v>
      </c>
      <c r="BA17" s="74">
        <v>161024</v>
      </c>
      <c r="BB17" s="74">
        <v>330648</v>
      </c>
      <c r="BC17" s="75">
        <v>5612766</v>
      </c>
      <c r="BD17" s="76">
        <v>219616</v>
      </c>
      <c r="BE17" s="74">
        <v>0</v>
      </c>
      <c r="BF17" s="74">
        <v>219616</v>
      </c>
      <c r="BG17" s="74">
        <v>993440</v>
      </c>
      <c r="BH17" s="74">
        <v>835493</v>
      </c>
      <c r="BI17" s="74">
        <v>196576</v>
      </c>
      <c r="BJ17" s="74">
        <v>110357</v>
      </c>
      <c r="BK17" s="75">
        <v>288202325</v>
      </c>
      <c r="BL17" s="76">
        <v>2451</v>
      </c>
      <c r="BM17" s="74">
        <v>2339682</v>
      </c>
      <c r="BN17" s="74">
        <v>1694</v>
      </c>
      <c r="BO17" s="74">
        <v>48164618</v>
      </c>
      <c r="BP17" s="74">
        <v>1390792</v>
      </c>
      <c r="BQ17" s="74">
        <v>1849219</v>
      </c>
      <c r="BR17" s="74">
        <v>95700</v>
      </c>
      <c r="BS17" s="74">
        <v>144560</v>
      </c>
      <c r="BT17" s="74">
        <v>144300</v>
      </c>
      <c r="BU17" s="75">
        <v>288860</v>
      </c>
      <c r="BV17" s="76">
        <v>118820</v>
      </c>
      <c r="BW17" s="74">
        <v>40800</v>
      </c>
      <c r="BX17" s="74">
        <v>159620</v>
      </c>
      <c r="BY17" s="74">
        <v>5980</v>
      </c>
      <c r="BZ17" s="74">
        <v>0</v>
      </c>
      <c r="CA17" s="74">
        <v>1863950</v>
      </c>
      <c r="CB17" s="74">
        <v>218020</v>
      </c>
      <c r="CC17" s="74">
        <v>2081970</v>
      </c>
      <c r="CD17" s="75">
        <v>345030</v>
      </c>
      <c r="CE17" s="76">
        <v>966900</v>
      </c>
      <c r="CF17" s="74">
        <v>718650</v>
      </c>
      <c r="CG17" s="74">
        <v>370880</v>
      </c>
      <c r="CH17" s="74">
        <v>259200</v>
      </c>
      <c r="CI17" s="74">
        <v>2315630</v>
      </c>
      <c r="CJ17" s="74">
        <v>39100</v>
      </c>
      <c r="CK17" s="74">
        <v>17856300</v>
      </c>
      <c r="CL17" s="75">
        <v>76934952</v>
      </c>
      <c r="CM17" s="76">
        <v>83741327</v>
      </c>
      <c r="CN17" s="74">
        <v>0</v>
      </c>
      <c r="CO17" s="74">
        <v>0</v>
      </c>
      <c r="CP17" s="74">
        <v>83741327</v>
      </c>
      <c r="CQ17" s="74">
        <v>0</v>
      </c>
      <c r="CR17" s="74">
        <v>1434416</v>
      </c>
      <c r="CS17" s="74">
        <v>0</v>
      </c>
      <c r="CT17" s="74">
        <v>34204</v>
      </c>
      <c r="CU17" s="75">
        <v>1468620</v>
      </c>
      <c r="CV17" s="76">
        <v>55050</v>
      </c>
      <c r="CW17" s="74">
        <v>0</v>
      </c>
      <c r="CX17" s="74">
        <v>55050</v>
      </c>
      <c r="CY17" s="74">
        <v>5464951</v>
      </c>
      <c r="CZ17" s="74">
        <v>839449</v>
      </c>
      <c r="DA17" s="74">
        <v>128064</v>
      </c>
      <c r="DB17" s="74">
        <v>47587</v>
      </c>
      <c r="DC17" s="75">
        <v>91745048</v>
      </c>
      <c r="DD17" s="76">
        <v>257</v>
      </c>
      <c r="DE17" s="74">
        <v>705481</v>
      </c>
      <c r="DF17" s="74">
        <v>189</v>
      </c>
      <c r="DG17" s="74">
        <v>10460390</v>
      </c>
      <c r="DH17" s="74">
        <v>404370</v>
      </c>
      <c r="DI17" s="74">
        <v>328913</v>
      </c>
      <c r="DJ17" s="74">
        <v>27819</v>
      </c>
      <c r="DK17" s="74">
        <v>25740</v>
      </c>
      <c r="DL17" s="74">
        <v>26100</v>
      </c>
      <c r="DM17" s="75">
        <v>51840</v>
      </c>
      <c r="DN17" s="76">
        <v>11700</v>
      </c>
      <c r="DO17" s="74">
        <v>0</v>
      </c>
      <c r="DP17" s="74">
        <v>11700</v>
      </c>
      <c r="DQ17" s="74">
        <v>0</v>
      </c>
      <c r="DR17" s="74">
        <v>0</v>
      </c>
      <c r="DS17" s="74">
        <v>90090</v>
      </c>
      <c r="DT17" s="74">
        <v>5670</v>
      </c>
      <c r="DU17" s="74">
        <v>95760</v>
      </c>
      <c r="DV17" s="75">
        <v>15000</v>
      </c>
      <c r="DW17" s="76">
        <v>294360</v>
      </c>
      <c r="DX17" s="74">
        <v>266850</v>
      </c>
      <c r="DY17" s="74">
        <v>95380</v>
      </c>
      <c r="DZ17" s="74">
        <v>39150</v>
      </c>
      <c r="EA17" s="74">
        <v>695740</v>
      </c>
      <c r="EB17" s="74">
        <v>8050</v>
      </c>
      <c r="EC17" s="74">
        <v>2698080</v>
      </c>
      <c r="ED17" s="75">
        <v>15503400</v>
      </c>
      <c r="EE17" s="76">
        <v>262716337</v>
      </c>
      <c r="EF17" s="74">
        <v>236</v>
      </c>
      <c r="EG17" s="74">
        <v>40941</v>
      </c>
      <c r="EH17" s="74">
        <v>262757514</v>
      </c>
      <c r="EI17" s="74">
        <v>0</v>
      </c>
      <c r="EJ17" s="74">
        <v>3703853</v>
      </c>
      <c r="EK17" s="74">
        <v>6970</v>
      </c>
      <c r="EL17" s="74">
        <v>19532</v>
      </c>
      <c r="EM17" s="75">
        <v>3730355</v>
      </c>
      <c r="EN17" s="76">
        <v>107976</v>
      </c>
      <c r="EO17" s="74">
        <v>0</v>
      </c>
      <c r="EP17" s="74">
        <v>107976</v>
      </c>
      <c r="EQ17" s="74">
        <v>10437764</v>
      </c>
      <c r="ER17" s="74">
        <v>7919218</v>
      </c>
      <c r="ES17" s="74">
        <v>709957</v>
      </c>
      <c r="ET17" s="74">
        <v>52205</v>
      </c>
      <c r="EU17" s="75">
        <v>285714989</v>
      </c>
      <c r="EV17" s="76">
        <v>3362</v>
      </c>
      <c r="EW17" s="74">
        <v>1663591</v>
      </c>
      <c r="EX17" s="74">
        <v>789</v>
      </c>
      <c r="EY17" s="74">
        <v>16307641</v>
      </c>
      <c r="EZ17" s="74">
        <v>908544</v>
      </c>
      <c r="FA17" s="74">
        <v>465041</v>
      </c>
      <c r="FB17" s="74">
        <v>57098</v>
      </c>
      <c r="FC17" s="74">
        <v>46020</v>
      </c>
      <c r="FD17" s="74">
        <v>48600</v>
      </c>
      <c r="FE17" s="75">
        <v>94620</v>
      </c>
      <c r="FF17" s="76">
        <v>19240</v>
      </c>
      <c r="FG17" s="74">
        <v>0</v>
      </c>
      <c r="FH17" s="74">
        <v>19240</v>
      </c>
      <c r="FI17" s="74">
        <v>0</v>
      </c>
      <c r="FJ17" s="74">
        <v>0</v>
      </c>
      <c r="FK17" s="74">
        <v>0</v>
      </c>
      <c r="FL17" s="74">
        <v>0</v>
      </c>
      <c r="FM17" s="74">
        <v>0</v>
      </c>
      <c r="FN17" s="75">
        <v>0</v>
      </c>
      <c r="FO17" s="76">
        <v>610830</v>
      </c>
      <c r="FP17" s="74">
        <v>586350</v>
      </c>
      <c r="FQ17" s="74">
        <v>188860</v>
      </c>
      <c r="FR17" s="74">
        <v>67500</v>
      </c>
      <c r="FS17" s="74">
        <v>1453540</v>
      </c>
      <c r="FT17" s="74">
        <v>18170</v>
      </c>
      <c r="FU17" s="74">
        <v>3809520</v>
      </c>
      <c r="FV17" s="75">
        <v>24800367</v>
      </c>
      <c r="FW17" s="76">
        <v>375416025</v>
      </c>
      <c r="FX17" s="74">
        <v>1359</v>
      </c>
      <c r="FY17" s="74">
        <v>0</v>
      </c>
      <c r="FZ17" s="74">
        <v>375417384</v>
      </c>
      <c r="GA17" s="74">
        <v>0</v>
      </c>
      <c r="GB17" s="74">
        <v>15577522</v>
      </c>
      <c r="GC17" s="74">
        <v>193300</v>
      </c>
      <c r="GD17" s="74">
        <v>2223355</v>
      </c>
      <c r="GE17" s="75">
        <v>17994177</v>
      </c>
      <c r="GF17" s="76">
        <v>480831</v>
      </c>
      <c r="GG17" s="74">
        <v>0</v>
      </c>
      <c r="GH17" s="74">
        <v>480831</v>
      </c>
      <c r="GI17" s="74">
        <v>2673416</v>
      </c>
      <c r="GJ17" s="74">
        <v>3845093</v>
      </c>
      <c r="GK17" s="74">
        <v>409542</v>
      </c>
      <c r="GL17" s="74">
        <v>245713</v>
      </c>
      <c r="GM17" s="75">
        <v>401066156</v>
      </c>
      <c r="GN17" s="76">
        <v>5496</v>
      </c>
      <c r="GO17" s="74">
        <v>4060301</v>
      </c>
      <c r="GP17" s="74">
        <v>2660</v>
      </c>
      <c r="GQ17" s="74">
        <v>66583420</v>
      </c>
      <c r="GR17" s="74">
        <v>1919048</v>
      </c>
      <c r="GS17" s="74">
        <v>2970463</v>
      </c>
      <c r="GT17" s="74">
        <v>156123</v>
      </c>
      <c r="GU17" s="74">
        <v>387400</v>
      </c>
      <c r="GV17" s="74">
        <v>323400</v>
      </c>
      <c r="GW17" s="75">
        <v>710800</v>
      </c>
      <c r="GX17" s="76">
        <v>337220</v>
      </c>
      <c r="GY17" s="74">
        <v>202500</v>
      </c>
      <c r="GZ17" s="74">
        <v>539720</v>
      </c>
      <c r="HA17" s="74">
        <v>23660</v>
      </c>
      <c r="HB17" s="74">
        <v>4420</v>
      </c>
      <c r="HC17" s="74">
        <v>2687740</v>
      </c>
      <c r="HD17" s="74">
        <v>1025530</v>
      </c>
      <c r="HE17" s="74">
        <v>3713270</v>
      </c>
      <c r="HF17" s="75">
        <v>633290</v>
      </c>
      <c r="HG17" s="76">
        <v>1594560</v>
      </c>
      <c r="HH17" s="74">
        <v>1057500</v>
      </c>
      <c r="HI17" s="74">
        <v>550620</v>
      </c>
      <c r="HJ17" s="74">
        <v>558900</v>
      </c>
      <c r="HK17" s="74">
        <v>3761580</v>
      </c>
      <c r="HL17" s="74">
        <v>80730</v>
      </c>
      <c r="HM17" s="74">
        <v>34846680</v>
      </c>
      <c r="HN17" s="75">
        <v>120009001</v>
      </c>
    </row>
    <row r="18" spans="1:222" s="26" customFormat="1" ht="12" customHeight="1" x14ac:dyDescent="0.2">
      <c r="A18" s="27">
        <v>6</v>
      </c>
      <c r="B18" s="28" t="s">
        <v>66</v>
      </c>
      <c r="C18" s="69">
        <v>105436194</v>
      </c>
      <c r="D18" s="70">
        <v>0</v>
      </c>
      <c r="E18" s="70">
        <v>0</v>
      </c>
      <c r="F18" s="70">
        <v>105436194</v>
      </c>
      <c r="G18" s="70">
        <v>0</v>
      </c>
      <c r="H18" s="70">
        <v>11695314</v>
      </c>
      <c r="I18" s="70">
        <v>85259</v>
      </c>
      <c r="J18" s="70">
        <v>2402180</v>
      </c>
      <c r="K18" s="71">
        <v>14182753</v>
      </c>
      <c r="L18" s="72">
        <v>258756</v>
      </c>
      <c r="M18" s="70">
        <v>0</v>
      </c>
      <c r="N18" s="70">
        <v>258756</v>
      </c>
      <c r="O18" s="70">
        <v>669976</v>
      </c>
      <c r="P18" s="70">
        <v>1469638</v>
      </c>
      <c r="Q18" s="70">
        <v>39491</v>
      </c>
      <c r="R18" s="70">
        <v>106741</v>
      </c>
      <c r="S18" s="71">
        <v>122163549</v>
      </c>
      <c r="T18" s="72">
        <v>6080</v>
      </c>
      <c r="U18" s="70">
        <v>1632276</v>
      </c>
      <c r="V18" s="70">
        <v>649</v>
      </c>
      <c r="W18" s="70">
        <v>20411411</v>
      </c>
      <c r="X18" s="70">
        <v>536199</v>
      </c>
      <c r="Y18" s="70">
        <v>1308580</v>
      </c>
      <c r="Z18" s="70">
        <v>63926</v>
      </c>
      <c r="AA18" s="70">
        <v>222040</v>
      </c>
      <c r="AB18" s="70">
        <v>220500</v>
      </c>
      <c r="AC18" s="71">
        <v>442540</v>
      </c>
      <c r="AD18" s="72">
        <v>242580</v>
      </c>
      <c r="AE18" s="70">
        <v>194100</v>
      </c>
      <c r="AF18" s="70">
        <v>436680</v>
      </c>
      <c r="AG18" s="70">
        <v>13520</v>
      </c>
      <c r="AH18" s="70">
        <v>3640</v>
      </c>
      <c r="AI18" s="70">
        <v>1168640</v>
      </c>
      <c r="AJ18" s="70">
        <v>607500</v>
      </c>
      <c r="AK18" s="70">
        <v>1776140</v>
      </c>
      <c r="AL18" s="71">
        <v>362360</v>
      </c>
      <c r="AM18" s="72">
        <v>913440</v>
      </c>
      <c r="AN18" s="70">
        <v>432450</v>
      </c>
      <c r="AO18" s="70">
        <v>322240</v>
      </c>
      <c r="AP18" s="70">
        <v>415350</v>
      </c>
      <c r="AQ18" s="70">
        <v>2083480</v>
      </c>
      <c r="AR18" s="70">
        <v>59110</v>
      </c>
      <c r="AS18" s="70">
        <v>19092480</v>
      </c>
      <c r="AT18" s="71">
        <v>48228422</v>
      </c>
      <c r="AU18" s="72">
        <v>237132445</v>
      </c>
      <c r="AV18" s="70">
        <v>0</v>
      </c>
      <c r="AW18" s="70">
        <v>0</v>
      </c>
      <c r="AX18" s="70">
        <v>237132445</v>
      </c>
      <c r="AY18" s="70">
        <v>0</v>
      </c>
      <c r="AZ18" s="70">
        <v>5083288</v>
      </c>
      <c r="BA18" s="70">
        <v>11139</v>
      </c>
      <c r="BB18" s="70">
        <v>102939</v>
      </c>
      <c r="BC18" s="71">
        <v>5197366</v>
      </c>
      <c r="BD18" s="72">
        <v>44335</v>
      </c>
      <c r="BE18" s="70">
        <v>0</v>
      </c>
      <c r="BF18" s="70">
        <v>44335</v>
      </c>
      <c r="BG18" s="70">
        <v>1107860</v>
      </c>
      <c r="BH18" s="70">
        <v>765753</v>
      </c>
      <c r="BI18" s="70">
        <v>119947</v>
      </c>
      <c r="BJ18" s="70">
        <v>150431</v>
      </c>
      <c r="BK18" s="71">
        <v>244518137</v>
      </c>
      <c r="BL18" s="72">
        <v>2183</v>
      </c>
      <c r="BM18" s="70">
        <v>1855776</v>
      </c>
      <c r="BN18" s="70">
        <v>330</v>
      </c>
      <c r="BO18" s="70">
        <v>41441675</v>
      </c>
      <c r="BP18" s="70">
        <v>1104516</v>
      </c>
      <c r="BQ18" s="70">
        <v>1719567</v>
      </c>
      <c r="BR18" s="70">
        <v>86814</v>
      </c>
      <c r="BS18" s="70">
        <v>141180</v>
      </c>
      <c r="BT18" s="70">
        <v>127200</v>
      </c>
      <c r="BU18" s="71">
        <v>268380</v>
      </c>
      <c r="BV18" s="72">
        <v>103220</v>
      </c>
      <c r="BW18" s="70">
        <v>39300</v>
      </c>
      <c r="BX18" s="70">
        <v>142520</v>
      </c>
      <c r="BY18" s="70">
        <v>8320</v>
      </c>
      <c r="BZ18" s="70">
        <v>0</v>
      </c>
      <c r="CA18" s="70">
        <v>1756040</v>
      </c>
      <c r="CB18" s="70">
        <v>146320</v>
      </c>
      <c r="CC18" s="70">
        <v>1902360</v>
      </c>
      <c r="CD18" s="71">
        <v>387240</v>
      </c>
      <c r="CE18" s="72">
        <v>845130</v>
      </c>
      <c r="CF18" s="70">
        <v>585900</v>
      </c>
      <c r="CG18" s="70">
        <v>349220</v>
      </c>
      <c r="CH18" s="70">
        <v>358200</v>
      </c>
      <c r="CI18" s="70">
        <v>2138450</v>
      </c>
      <c r="CJ18" s="70">
        <v>34960</v>
      </c>
      <c r="CK18" s="70">
        <v>15900060</v>
      </c>
      <c r="CL18" s="71">
        <v>66992821</v>
      </c>
      <c r="CM18" s="72">
        <v>40515755</v>
      </c>
      <c r="CN18" s="70">
        <v>0</v>
      </c>
      <c r="CO18" s="70">
        <v>0</v>
      </c>
      <c r="CP18" s="70">
        <v>40515755</v>
      </c>
      <c r="CQ18" s="70">
        <v>0</v>
      </c>
      <c r="CR18" s="70">
        <v>1109748</v>
      </c>
      <c r="CS18" s="70">
        <v>0</v>
      </c>
      <c r="CT18" s="70">
        <v>105815</v>
      </c>
      <c r="CU18" s="71">
        <v>1215563</v>
      </c>
      <c r="CV18" s="72">
        <v>16533</v>
      </c>
      <c r="CW18" s="70">
        <v>0</v>
      </c>
      <c r="CX18" s="70">
        <v>16533</v>
      </c>
      <c r="CY18" s="70">
        <v>54966</v>
      </c>
      <c r="CZ18" s="70">
        <v>407990</v>
      </c>
      <c r="DA18" s="70">
        <v>31624</v>
      </c>
      <c r="DB18" s="70">
        <v>27305</v>
      </c>
      <c r="DC18" s="71">
        <v>42269736</v>
      </c>
      <c r="DD18" s="72">
        <v>0</v>
      </c>
      <c r="DE18" s="70">
        <v>364585</v>
      </c>
      <c r="DF18" s="70">
        <v>42</v>
      </c>
      <c r="DG18" s="70">
        <v>4986900</v>
      </c>
      <c r="DH18" s="70">
        <v>248221</v>
      </c>
      <c r="DI18" s="70">
        <v>173654</v>
      </c>
      <c r="DJ18" s="70">
        <v>13456</v>
      </c>
      <c r="DK18" s="70">
        <v>20020</v>
      </c>
      <c r="DL18" s="70">
        <v>15000</v>
      </c>
      <c r="DM18" s="71">
        <v>35020</v>
      </c>
      <c r="DN18" s="72">
        <v>3640</v>
      </c>
      <c r="DO18" s="70">
        <v>0</v>
      </c>
      <c r="DP18" s="70">
        <v>3640</v>
      </c>
      <c r="DQ18" s="70">
        <v>0</v>
      </c>
      <c r="DR18" s="70">
        <v>0</v>
      </c>
      <c r="DS18" s="70">
        <v>51040</v>
      </c>
      <c r="DT18" s="70">
        <v>4880</v>
      </c>
      <c r="DU18" s="70">
        <v>55920</v>
      </c>
      <c r="DV18" s="71">
        <v>7100</v>
      </c>
      <c r="DW18" s="72">
        <v>119130</v>
      </c>
      <c r="DX18" s="70">
        <v>120600</v>
      </c>
      <c r="DY18" s="70">
        <v>53200</v>
      </c>
      <c r="DZ18" s="70">
        <v>38700</v>
      </c>
      <c r="EA18" s="70">
        <v>331630</v>
      </c>
      <c r="EB18" s="70">
        <v>4830</v>
      </c>
      <c r="EC18" s="70">
        <v>1313070</v>
      </c>
      <c r="ED18" s="71">
        <v>7538026</v>
      </c>
      <c r="EE18" s="72">
        <v>87155762</v>
      </c>
      <c r="EF18" s="70">
        <v>0</v>
      </c>
      <c r="EG18" s="70">
        <v>0</v>
      </c>
      <c r="EH18" s="70">
        <v>87155762</v>
      </c>
      <c r="EI18" s="70">
        <v>0</v>
      </c>
      <c r="EJ18" s="70">
        <v>3814339</v>
      </c>
      <c r="EK18" s="70">
        <v>1500</v>
      </c>
      <c r="EL18" s="70">
        <v>38075</v>
      </c>
      <c r="EM18" s="71">
        <v>3853914</v>
      </c>
      <c r="EN18" s="72">
        <v>457382</v>
      </c>
      <c r="EO18" s="70">
        <v>0</v>
      </c>
      <c r="EP18" s="70">
        <v>457382</v>
      </c>
      <c r="EQ18" s="70">
        <v>1297150</v>
      </c>
      <c r="ER18" s="70">
        <v>2263439</v>
      </c>
      <c r="ES18" s="70">
        <v>175053</v>
      </c>
      <c r="ET18" s="70">
        <v>137978</v>
      </c>
      <c r="EU18" s="71">
        <v>95340678</v>
      </c>
      <c r="EV18" s="72">
        <v>150</v>
      </c>
      <c r="EW18" s="70">
        <v>693024</v>
      </c>
      <c r="EX18" s="70">
        <v>69</v>
      </c>
      <c r="EY18" s="70">
        <v>5599886</v>
      </c>
      <c r="EZ18" s="70">
        <v>467596</v>
      </c>
      <c r="FA18" s="70">
        <v>176999</v>
      </c>
      <c r="FB18" s="70">
        <v>19779</v>
      </c>
      <c r="FC18" s="70">
        <v>14820</v>
      </c>
      <c r="FD18" s="70">
        <v>19200</v>
      </c>
      <c r="FE18" s="71">
        <v>34020</v>
      </c>
      <c r="FF18" s="72">
        <v>3900</v>
      </c>
      <c r="FG18" s="70">
        <v>0</v>
      </c>
      <c r="FH18" s="70">
        <v>3900</v>
      </c>
      <c r="FI18" s="70">
        <v>0</v>
      </c>
      <c r="FJ18" s="70">
        <v>0</v>
      </c>
      <c r="FK18" s="70">
        <v>0</v>
      </c>
      <c r="FL18" s="70">
        <v>0</v>
      </c>
      <c r="FM18" s="70">
        <v>0</v>
      </c>
      <c r="FN18" s="71">
        <v>0</v>
      </c>
      <c r="FO18" s="72">
        <v>175230</v>
      </c>
      <c r="FP18" s="70">
        <v>159300</v>
      </c>
      <c r="FQ18" s="70">
        <v>85120</v>
      </c>
      <c r="FR18" s="70">
        <v>40500</v>
      </c>
      <c r="FS18" s="70">
        <v>460150</v>
      </c>
      <c r="FT18" s="70">
        <v>4830</v>
      </c>
      <c r="FU18" s="70">
        <v>1365540</v>
      </c>
      <c r="FV18" s="71">
        <v>8825874</v>
      </c>
      <c r="FW18" s="72">
        <v>342538466</v>
      </c>
      <c r="FX18" s="70">
        <v>0</v>
      </c>
      <c r="FY18" s="70">
        <v>0</v>
      </c>
      <c r="FZ18" s="70">
        <v>342538466</v>
      </c>
      <c r="GA18" s="70">
        <v>0</v>
      </c>
      <c r="GB18" s="70">
        <v>16778602</v>
      </c>
      <c r="GC18" s="70">
        <v>96398</v>
      </c>
      <c r="GD18" s="70">
        <v>2505119</v>
      </c>
      <c r="GE18" s="71">
        <v>19380119</v>
      </c>
      <c r="GF18" s="72">
        <v>303091</v>
      </c>
      <c r="GG18" s="70">
        <v>0</v>
      </c>
      <c r="GH18" s="70">
        <v>303091</v>
      </c>
      <c r="GI18" s="70">
        <v>1777836</v>
      </c>
      <c r="GJ18" s="70">
        <v>2235391</v>
      </c>
      <c r="GK18" s="70">
        <v>159438</v>
      </c>
      <c r="GL18" s="70">
        <v>256201</v>
      </c>
      <c r="GM18" s="71">
        <v>366650542</v>
      </c>
      <c r="GN18" s="72">
        <v>8263</v>
      </c>
      <c r="GO18" s="70">
        <v>3486013</v>
      </c>
      <c r="GP18" s="70">
        <v>980</v>
      </c>
      <c r="GQ18" s="70">
        <v>61844237</v>
      </c>
      <c r="GR18" s="70">
        <v>1640715</v>
      </c>
      <c r="GS18" s="70">
        <v>3027407</v>
      </c>
      <c r="GT18" s="70">
        <v>150597</v>
      </c>
      <c r="GU18" s="70">
        <v>362960</v>
      </c>
      <c r="GV18" s="70">
        <v>347700</v>
      </c>
      <c r="GW18" s="71">
        <v>710660</v>
      </c>
      <c r="GX18" s="72">
        <v>345540</v>
      </c>
      <c r="GY18" s="70">
        <v>233400</v>
      </c>
      <c r="GZ18" s="70">
        <v>578940</v>
      </c>
      <c r="HA18" s="70">
        <v>21840</v>
      </c>
      <c r="HB18" s="70">
        <v>3640</v>
      </c>
      <c r="HC18" s="70">
        <v>2924350</v>
      </c>
      <c r="HD18" s="70">
        <v>752680</v>
      </c>
      <c r="HE18" s="70">
        <v>3677030</v>
      </c>
      <c r="HF18" s="71">
        <v>749390</v>
      </c>
      <c r="HG18" s="72">
        <v>1758570</v>
      </c>
      <c r="HH18" s="70">
        <v>1017900</v>
      </c>
      <c r="HI18" s="70">
        <v>671460</v>
      </c>
      <c r="HJ18" s="70">
        <v>773550</v>
      </c>
      <c r="HK18" s="70">
        <v>4221480</v>
      </c>
      <c r="HL18" s="70">
        <v>94070</v>
      </c>
      <c r="HM18" s="70">
        <v>34982310</v>
      </c>
      <c r="HN18" s="71">
        <v>115196592</v>
      </c>
    </row>
    <row r="19" spans="1:222" s="26" customFormat="1" ht="12" customHeight="1" x14ac:dyDescent="0.2">
      <c r="A19" s="29">
        <v>7</v>
      </c>
      <c r="B19" s="30" t="s">
        <v>67</v>
      </c>
      <c r="C19" s="73">
        <v>150950092</v>
      </c>
      <c r="D19" s="74">
        <v>0</v>
      </c>
      <c r="E19" s="74">
        <v>0</v>
      </c>
      <c r="F19" s="74">
        <v>150950092</v>
      </c>
      <c r="G19" s="74">
        <v>0</v>
      </c>
      <c r="H19" s="74">
        <v>10055603</v>
      </c>
      <c r="I19" s="74">
        <v>0</v>
      </c>
      <c r="J19" s="74">
        <v>1132802</v>
      </c>
      <c r="K19" s="75">
        <v>11188405</v>
      </c>
      <c r="L19" s="76">
        <v>88471</v>
      </c>
      <c r="M19" s="74">
        <v>0</v>
      </c>
      <c r="N19" s="74">
        <v>88471</v>
      </c>
      <c r="O19" s="74">
        <v>695447</v>
      </c>
      <c r="P19" s="74">
        <v>444408</v>
      </c>
      <c r="Q19" s="74">
        <v>45139</v>
      </c>
      <c r="R19" s="74">
        <v>58877</v>
      </c>
      <c r="S19" s="75">
        <v>163470839</v>
      </c>
      <c r="T19" s="76">
        <v>1778</v>
      </c>
      <c r="U19" s="74">
        <v>1929269</v>
      </c>
      <c r="V19" s="74">
        <v>391</v>
      </c>
      <c r="W19" s="74">
        <v>30533428</v>
      </c>
      <c r="X19" s="74">
        <v>627220</v>
      </c>
      <c r="Y19" s="74">
        <v>1996267</v>
      </c>
      <c r="Z19" s="74">
        <v>85314</v>
      </c>
      <c r="AA19" s="74">
        <v>358800</v>
      </c>
      <c r="AB19" s="74">
        <v>282000</v>
      </c>
      <c r="AC19" s="75">
        <v>640800</v>
      </c>
      <c r="AD19" s="76">
        <v>249600</v>
      </c>
      <c r="AE19" s="74">
        <v>287100</v>
      </c>
      <c r="AF19" s="74">
        <v>536700</v>
      </c>
      <c r="AG19" s="74">
        <v>34580</v>
      </c>
      <c r="AH19" s="74">
        <v>2600</v>
      </c>
      <c r="AI19" s="74">
        <v>1719080</v>
      </c>
      <c r="AJ19" s="74">
        <v>939110</v>
      </c>
      <c r="AK19" s="74">
        <v>2658190</v>
      </c>
      <c r="AL19" s="75">
        <v>546940</v>
      </c>
      <c r="AM19" s="76">
        <v>1227600</v>
      </c>
      <c r="AN19" s="74">
        <v>644850</v>
      </c>
      <c r="AO19" s="74">
        <v>326420</v>
      </c>
      <c r="AP19" s="74">
        <v>744300</v>
      </c>
      <c r="AQ19" s="74">
        <v>2943170</v>
      </c>
      <c r="AR19" s="74">
        <v>82800</v>
      </c>
      <c r="AS19" s="74">
        <v>26537940</v>
      </c>
      <c r="AT19" s="75">
        <v>69156996</v>
      </c>
      <c r="AU19" s="76">
        <v>317387344</v>
      </c>
      <c r="AV19" s="74">
        <v>0</v>
      </c>
      <c r="AW19" s="74">
        <v>0</v>
      </c>
      <c r="AX19" s="74">
        <v>317387344</v>
      </c>
      <c r="AY19" s="74">
        <v>0</v>
      </c>
      <c r="AZ19" s="74">
        <v>4216524</v>
      </c>
      <c r="BA19" s="74">
        <v>4442</v>
      </c>
      <c r="BB19" s="74">
        <v>424532</v>
      </c>
      <c r="BC19" s="75">
        <v>4645498</v>
      </c>
      <c r="BD19" s="76">
        <v>68425</v>
      </c>
      <c r="BE19" s="74">
        <v>0</v>
      </c>
      <c r="BF19" s="74">
        <v>68425</v>
      </c>
      <c r="BG19" s="74">
        <v>408899</v>
      </c>
      <c r="BH19" s="74">
        <v>798571</v>
      </c>
      <c r="BI19" s="74">
        <v>98089</v>
      </c>
      <c r="BJ19" s="74">
        <v>92769</v>
      </c>
      <c r="BK19" s="75">
        <v>323499595</v>
      </c>
      <c r="BL19" s="76">
        <v>2642</v>
      </c>
      <c r="BM19" s="74">
        <v>1869259</v>
      </c>
      <c r="BN19" s="74">
        <v>711</v>
      </c>
      <c r="BO19" s="74">
        <v>57370584</v>
      </c>
      <c r="BP19" s="74">
        <v>1277915</v>
      </c>
      <c r="BQ19" s="74">
        <v>2450143</v>
      </c>
      <c r="BR19" s="74">
        <v>117560</v>
      </c>
      <c r="BS19" s="74">
        <v>183300</v>
      </c>
      <c r="BT19" s="74">
        <v>156900</v>
      </c>
      <c r="BU19" s="75">
        <v>340200</v>
      </c>
      <c r="BV19" s="76">
        <v>103220</v>
      </c>
      <c r="BW19" s="74">
        <v>42600</v>
      </c>
      <c r="BX19" s="74">
        <v>145820</v>
      </c>
      <c r="BY19" s="74">
        <v>9100</v>
      </c>
      <c r="BZ19" s="74">
        <v>0</v>
      </c>
      <c r="CA19" s="74">
        <v>2786740</v>
      </c>
      <c r="CB19" s="74">
        <v>150110</v>
      </c>
      <c r="CC19" s="74">
        <v>2936850</v>
      </c>
      <c r="CD19" s="75">
        <v>612340</v>
      </c>
      <c r="CE19" s="76">
        <v>1325280</v>
      </c>
      <c r="CF19" s="74">
        <v>907200</v>
      </c>
      <c r="CG19" s="74">
        <v>388360</v>
      </c>
      <c r="CH19" s="74">
        <v>474300</v>
      </c>
      <c r="CI19" s="74">
        <v>3095140</v>
      </c>
      <c r="CJ19" s="74">
        <v>45080</v>
      </c>
      <c r="CK19" s="74">
        <v>21646020</v>
      </c>
      <c r="CL19" s="75">
        <v>91918653</v>
      </c>
      <c r="CM19" s="76">
        <v>42661137</v>
      </c>
      <c r="CN19" s="74">
        <v>0</v>
      </c>
      <c r="CO19" s="74">
        <v>0</v>
      </c>
      <c r="CP19" s="74">
        <v>42661137</v>
      </c>
      <c r="CQ19" s="74">
        <v>0</v>
      </c>
      <c r="CR19" s="74">
        <v>961771</v>
      </c>
      <c r="CS19" s="74">
        <v>0</v>
      </c>
      <c r="CT19" s="74">
        <v>17490</v>
      </c>
      <c r="CU19" s="75">
        <v>979261</v>
      </c>
      <c r="CV19" s="76">
        <v>1660</v>
      </c>
      <c r="CW19" s="74">
        <v>0</v>
      </c>
      <c r="CX19" s="74">
        <v>1660</v>
      </c>
      <c r="CY19" s="74">
        <v>131835</v>
      </c>
      <c r="CZ19" s="74">
        <v>173310</v>
      </c>
      <c r="DA19" s="74">
        <v>22915</v>
      </c>
      <c r="DB19" s="74">
        <v>14229</v>
      </c>
      <c r="DC19" s="75">
        <v>43984347</v>
      </c>
      <c r="DD19" s="76">
        <v>0</v>
      </c>
      <c r="DE19" s="74">
        <v>327452</v>
      </c>
      <c r="DF19" s="74">
        <v>213</v>
      </c>
      <c r="DG19" s="74">
        <v>5506052</v>
      </c>
      <c r="DH19" s="74">
        <v>240496</v>
      </c>
      <c r="DI19" s="74">
        <v>193790</v>
      </c>
      <c r="DJ19" s="74">
        <v>15078</v>
      </c>
      <c r="DK19" s="74">
        <v>16380</v>
      </c>
      <c r="DL19" s="74">
        <v>19800</v>
      </c>
      <c r="DM19" s="75">
        <v>36180</v>
      </c>
      <c r="DN19" s="76">
        <v>4160</v>
      </c>
      <c r="DO19" s="74">
        <v>0</v>
      </c>
      <c r="DP19" s="74">
        <v>4160</v>
      </c>
      <c r="DQ19" s="74">
        <v>0</v>
      </c>
      <c r="DR19" s="74">
        <v>0</v>
      </c>
      <c r="DS19" s="74">
        <v>60390</v>
      </c>
      <c r="DT19" s="74">
        <v>3860</v>
      </c>
      <c r="DU19" s="74">
        <v>64250</v>
      </c>
      <c r="DV19" s="75">
        <v>10050</v>
      </c>
      <c r="DW19" s="76">
        <v>156420</v>
      </c>
      <c r="DX19" s="74">
        <v>162000</v>
      </c>
      <c r="DY19" s="74">
        <v>58140</v>
      </c>
      <c r="DZ19" s="74">
        <v>34200</v>
      </c>
      <c r="EA19" s="74">
        <v>410760</v>
      </c>
      <c r="EB19" s="74">
        <v>6440</v>
      </c>
      <c r="EC19" s="74">
        <v>1378740</v>
      </c>
      <c r="ED19" s="75">
        <v>8193448</v>
      </c>
      <c r="EE19" s="76">
        <v>70330680</v>
      </c>
      <c r="EF19" s="74">
        <v>0</v>
      </c>
      <c r="EG19" s="74">
        <v>0</v>
      </c>
      <c r="EH19" s="74">
        <v>70330680</v>
      </c>
      <c r="EI19" s="74">
        <v>0</v>
      </c>
      <c r="EJ19" s="74">
        <v>684712</v>
      </c>
      <c r="EK19" s="74">
        <v>0</v>
      </c>
      <c r="EL19" s="74">
        <v>15922</v>
      </c>
      <c r="EM19" s="75">
        <v>700634</v>
      </c>
      <c r="EN19" s="76">
        <v>55810</v>
      </c>
      <c r="EO19" s="74">
        <v>0</v>
      </c>
      <c r="EP19" s="74">
        <v>55810</v>
      </c>
      <c r="EQ19" s="74">
        <v>2272398</v>
      </c>
      <c r="ER19" s="74">
        <v>241044</v>
      </c>
      <c r="ES19" s="74">
        <v>84130</v>
      </c>
      <c r="ET19" s="74">
        <v>11989</v>
      </c>
      <c r="EU19" s="75">
        <v>73696685</v>
      </c>
      <c r="EV19" s="76">
        <v>1018</v>
      </c>
      <c r="EW19" s="74">
        <v>504148</v>
      </c>
      <c r="EX19" s="74">
        <v>76</v>
      </c>
      <c r="EY19" s="74">
        <v>4825963</v>
      </c>
      <c r="EZ19" s="74">
        <v>365709</v>
      </c>
      <c r="FA19" s="74">
        <v>157486</v>
      </c>
      <c r="FB19" s="74">
        <v>17696</v>
      </c>
      <c r="FC19" s="74">
        <v>15860</v>
      </c>
      <c r="FD19" s="74">
        <v>20400</v>
      </c>
      <c r="FE19" s="75">
        <v>36260</v>
      </c>
      <c r="FF19" s="76">
        <v>4420</v>
      </c>
      <c r="FG19" s="74">
        <v>0</v>
      </c>
      <c r="FH19" s="74">
        <v>4420</v>
      </c>
      <c r="FI19" s="74">
        <v>0</v>
      </c>
      <c r="FJ19" s="74">
        <v>0</v>
      </c>
      <c r="FK19" s="74">
        <v>0</v>
      </c>
      <c r="FL19" s="74">
        <v>0</v>
      </c>
      <c r="FM19" s="74">
        <v>0</v>
      </c>
      <c r="FN19" s="75">
        <v>0</v>
      </c>
      <c r="FO19" s="76">
        <v>175560</v>
      </c>
      <c r="FP19" s="74">
        <v>146250</v>
      </c>
      <c r="FQ19" s="74">
        <v>70300</v>
      </c>
      <c r="FR19" s="74">
        <v>30600</v>
      </c>
      <c r="FS19" s="74">
        <v>422710</v>
      </c>
      <c r="FT19" s="74">
        <v>5980</v>
      </c>
      <c r="FU19" s="74">
        <v>1142790</v>
      </c>
      <c r="FV19" s="75">
        <v>7484180</v>
      </c>
      <c r="FW19" s="76">
        <v>468307464</v>
      </c>
      <c r="FX19" s="74">
        <v>0</v>
      </c>
      <c r="FY19" s="74">
        <v>0</v>
      </c>
      <c r="FZ19" s="74">
        <v>468307464</v>
      </c>
      <c r="GA19" s="74">
        <v>0</v>
      </c>
      <c r="GB19" s="74">
        <v>14272128</v>
      </c>
      <c r="GC19" s="74">
        <v>4442</v>
      </c>
      <c r="GD19" s="74">
        <v>1557333</v>
      </c>
      <c r="GE19" s="75">
        <v>15833903</v>
      </c>
      <c r="GF19" s="76">
        <v>156896</v>
      </c>
      <c r="GG19" s="74">
        <v>0</v>
      </c>
      <c r="GH19" s="74">
        <v>156896</v>
      </c>
      <c r="GI19" s="74">
        <v>1104347</v>
      </c>
      <c r="GJ19" s="74">
        <v>1242979</v>
      </c>
      <c r="GK19" s="74">
        <v>143227</v>
      </c>
      <c r="GL19" s="74">
        <v>151647</v>
      </c>
      <c r="GM19" s="75">
        <v>486940463</v>
      </c>
      <c r="GN19" s="76">
        <v>4420</v>
      </c>
      <c r="GO19" s="74">
        <v>3797511</v>
      </c>
      <c r="GP19" s="74">
        <v>1102</v>
      </c>
      <c r="GQ19" s="74">
        <v>87897504</v>
      </c>
      <c r="GR19" s="74">
        <v>1905016</v>
      </c>
      <c r="GS19" s="74">
        <v>4445487</v>
      </c>
      <c r="GT19" s="74">
        <v>202786</v>
      </c>
      <c r="GU19" s="74">
        <v>541840</v>
      </c>
      <c r="GV19" s="74">
        <v>438600</v>
      </c>
      <c r="GW19" s="75">
        <v>980440</v>
      </c>
      <c r="GX19" s="76">
        <v>352820</v>
      </c>
      <c r="GY19" s="74">
        <v>329400</v>
      </c>
      <c r="GZ19" s="74">
        <v>682220</v>
      </c>
      <c r="HA19" s="74">
        <v>43680</v>
      </c>
      <c r="HB19" s="74">
        <v>2340</v>
      </c>
      <c r="HC19" s="74">
        <v>4505490</v>
      </c>
      <c r="HD19" s="74">
        <v>1088840</v>
      </c>
      <c r="HE19" s="74">
        <v>5594330</v>
      </c>
      <c r="HF19" s="75">
        <v>1158950</v>
      </c>
      <c r="HG19" s="76">
        <v>2552220</v>
      </c>
      <c r="HH19" s="74">
        <v>1551600</v>
      </c>
      <c r="HI19" s="74">
        <v>714020</v>
      </c>
      <c r="HJ19" s="74">
        <v>1217700</v>
      </c>
      <c r="HK19" s="74">
        <v>6035540</v>
      </c>
      <c r="HL19" s="74">
        <v>127650</v>
      </c>
      <c r="HM19" s="74">
        <v>48170430</v>
      </c>
      <c r="HN19" s="75">
        <v>161048304</v>
      </c>
    </row>
    <row r="20" spans="1:222" s="26" customFormat="1" ht="12" customHeight="1" x14ac:dyDescent="0.2">
      <c r="A20" s="27">
        <v>8</v>
      </c>
      <c r="B20" s="28" t="s">
        <v>68</v>
      </c>
      <c r="C20" s="69">
        <v>256809186</v>
      </c>
      <c r="D20" s="70">
        <v>1508</v>
      </c>
      <c r="E20" s="70">
        <v>0</v>
      </c>
      <c r="F20" s="70">
        <v>256810694</v>
      </c>
      <c r="G20" s="70">
        <v>0</v>
      </c>
      <c r="H20" s="70">
        <v>13565967</v>
      </c>
      <c r="I20" s="70">
        <v>120446</v>
      </c>
      <c r="J20" s="70">
        <v>2492873</v>
      </c>
      <c r="K20" s="71">
        <v>16179286</v>
      </c>
      <c r="L20" s="72">
        <v>138976</v>
      </c>
      <c r="M20" s="70">
        <v>0</v>
      </c>
      <c r="N20" s="70">
        <v>138976</v>
      </c>
      <c r="O20" s="70">
        <v>756936</v>
      </c>
      <c r="P20" s="70">
        <v>907980</v>
      </c>
      <c r="Q20" s="70">
        <v>102646</v>
      </c>
      <c r="R20" s="70">
        <v>717740</v>
      </c>
      <c r="S20" s="71">
        <v>275614258</v>
      </c>
      <c r="T20" s="72">
        <v>13652</v>
      </c>
      <c r="U20" s="70">
        <v>3620878</v>
      </c>
      <c r="V20" s="70">
        <v>1453</v>
      </c>
      <c r="W20" s="70">
        <v>50813501</v>
      </c>
      <c r="X20" s="70">
        <v>1061360</v>
      </c>
      <c r="Y20" s="70">
        <v>3397683</v>
      </c>
      <c r="Z20" s="70">
        <v>136116</v>
      </c>
      <c r="AA20" s="70">
        <v>654680</v>
      </c>
      <c r="AB20" s="70">
        <v>546900</v>
      </c>
      <c r="AC20" s="71">
        <v>1201580</v>
      </c>
      <c r="AD20" s="72">
        <v>401440</v>
      </c>
      <c r="AE20" s="70">
        <v>569700</v>
      </c>
      <c r="AF20" s="70">
        <v>971140</v>
      </c>
      <c r="AG20" s="70">
        <v>52000</v>
      </c>
      <c r="AH20" s="70">
        <v>10140</v>
      </c>
      <c r="AI20" s="70">
        <v>3245660</v>
      </c>
      <c r="AJ20" s="70">
        <v>2258990</v>
      </c>
      <c r="AK20" s="70">
        <v>5504650</v>
      </c>
      <c r="AL20" s="71">
        <v>1074570</v>
      </c>
      <c r="AM20" s="72">
        <v>2540010</v>
      </c>
      <c r="AN20" s="70">
        <v>1116000</v>
      </c>
      <c r="AO20" s="70">
        <v>739100</v>
      </c>
      <c r="AP20" s="70">
        <v>1106550</v>
      </c>
      <c r="AQ20" s="70">
        <v>5501660</v>
      </c>
      <c r="AR20" s="70">
        <v>161230</v>
      </c>
      <c r="AS20" s="70">
        <v>45935010</v>
      </c>
      <c r="AT20" s="71">
        <v>119455170</v>
      </c>
      <c r="AU20" s="72">
        <v>603242861</v>
      </c>
      <c r="AV20" s="70">
        <v>0</v>
      </c>
      <c r="AW20" s="70">
        <v>0</v>
      </c>
      <c r="AX20" s="70">
        <v>603242861</v>
      </c>
      <c r="AY20" s="70">
        <v>0</v>
      </c>
      <c r="AZ20" s="70">
        <v>6002989</v>
      </c>
      <c r="BA20" s="70">
        <v>332179</v>
      </c>
      <c r="BB20" s="70">
        <v>192375</v>
      </c>
      <c r="BC20" s="71">
        <v>6527543</v>
      </c>
      <c r="BD20" s="72">
        <v>256373</v>
      </c>
      <c r="BE20" s="70">
        <v>138</v>
      </c>
      <c r="BF20" s="70">
        <v>256511</v>
      </c>
      <c r="BG20" s="70">
        <v>2989374</v>
      </c>
      <c r="BH20" s="70">
        <v>1691456</v>
      </c>
      <c r="BI20" s="70">
        <v>312930</v>
      </c>
      <c r="BJ20" s="70">
        <v>238911</v>
      </c>
      <c r="BK20" s="71">
        <v>615259586</v>
      </c>
      <c r="BL20" s="72">
        <v>1083</v>
      </c>
      <c r="BM20" s="70">
        <v>4002924</v>
      </c>
      <c r="BN20" s="70">
        <v>1915</v>
      </c>
      <c r="BO20" s="70">
        <v>107954023</v>
      </c>
      <c r="BP20" s="70">
        <v>2387606</v>
      </c>
      <c r="BQ20" s="70">
        <v>4580730</v>
      </c>
      <c r="BR20" s="70">
        <v>229036</v>
      </c>
      <c r="BS20" s="70">
        <v>365300</v>
      </c>
      <c r="BT20" s="70">
        <v>302400</v>
      </c>
      <c r="BU20" s="71">
        <v>667700</v>
      </c>
      <c r="BV20" s="72">
        <v>166660</v>
      </c>
      <c r="BW20" s="70">
        <v>91200</v>
      </c>
      <c r="BX20" s="70">
        <v>257860</v>
      </c>
      <c r="BY20" s="70">
        <v>19760</v>
      </c>
      <c r="BZ20" s="70">
        <v>0</v>
      </c>
      <c r="CA20" s="70">
        <v>6143940</v>
      </c>
      <c r="CB20" s="70">
        <v>388430</v>
      </c>
      <c r="CC20" s="70">
        <v>6532370</v>
      </c>
      <c r="CD20" s="71">
        <v>1247790</v>
      </c>
      <c r="CE20" s="72">
        <v>3399000</v>
      </c>
      <c r="CF20" s="70">
        <v>1951650</v>
      </c>
      <c r="CG20" s="70">
        <v>1103520</v>
      </c>
      <c r="CH20" s="70">
        <v>791100</v>
      </c>
      <c r="CI20" s="70">
        <v>7245270</v>
      </c>
      <c r="CJ20" s="70">
        <v>91770</v>
      </c>
      <c r="CK20" s="70">
        <v>39231060</v>
      </c>
      <c r="CL20" s="71">
        <v>174448982</v>
      </c>
      <c r="CM20" s="72">
        <v>124028533</v>
      </c>
      <c r="CN20" s="70">
        <v>0</v>
      </c>
      <c r="CO20" s="70">
        <v>0</v>
      </c>
      <c r="CP20" s="70">
        <v>124028533</v>
      </c>
      <c r="CQ20" s="70">
        <v>0</v>
      </c>
      <c r="CR20" s="70">
        <v>926812</v>
      </c>
      <c r="CS20" s="70">
        <v>0</v>
      </c>
      <c r="CT20" s="70">
        <v>19910</v>
      </c>
      <c r="CU20" s="71">
        <v>946722</v>
      </c>
      <c r="CV20" s="72">
        <v>30113</v>
      </c>
      <c r="CW20" s="70">
        <v>629</v>
      </c>
      <c r="CX20" s="70">
        <v>30742</v>
      </c>
      <c r="CY20" s="70">
        <v>693593</v>
      </c>
      <c r="CZ20" s="70">
        <v>1217207</v>
      </c>
      <c r="DA20" s="70">
        <v>110825</v>
      </c>
      <c r="DB20" s="70">
        <v>99697</v>
      </c>
      <c r="DC20" s="71">
        <v>127127319</v>
      </c>
      <c r="DD20" s="72">
        <v>254</v>
      </c>
      <c r="DE20" s="70">
        <v>871065</v>
      </c>
      <c r="DF20" s="70">
        <v>540</v>
      </c>
      <c r="DG20" s="70">
        <v>16500453</v>
      </c>
      <c r="DH20" s="70">
        <v>553752</v>
      </c>
      <c r="DI20" s="70">
        <v>560878</v>
      </c>
      <c r="DJ20" s="70">
        <v>41126</v>
      </c>
      <c r="DK20" s="70">
        <v>36920</v>
      </c>
      <c r="DL20" s="70">
        <v>44700</v>
      </c>
      <c r="DM20" s="71">
        <v>81620</v>
      </c>
      <c r="DN20" s="72">
        <v>10660</v>
      </c>
      <c r="DO20" s="70">
        <v>0</v>
      </c>
      <c r="DP20" s="70">
        <v>10660</v>
      </c>
      <c r="DQ20" s="70">
        <v>0</v>
      </c>
      <c r="DR20" s="70">
        <v>0</v>
      </c>
      <c r="DS20" s="70">
        <v>189750</v>
      </c>
      <c r="DT20" s="70">
        <v>8240</v>
      </c>
      <c r="DU20" s="70">
        <v>197990</v>
      </c>
      <c r="DV20" s="71">
        <v>32300</v>
      </c>
      <c r="DW20" s="72">
        <v>588390</v>
      </c>
      <c r="DX20" s="70">
        <v>497250</v>
      </c>
      <c r="DY20" s="70">
        <v>197980</v>
      </c>
      <c r="DZ20" s="70">
        <v>64350</v>
      </c>
      <c r="EA20" s="70">
        <v>1347970</v>
      </c>
      <c r="EB20" s="70">
        <v>17250</v>
      </c>
      <c r="EC20" s="70">
        <v>3978150</v>
      </c>
      <c r="ED20" s="71">
        <v>24193468</v>
      </c>
      <c r="EE20" s="72">
        <v>227598960</v>
      </c>
      <c r="EF20" s="70">
        <v>0</v>
      </c>
      <c r="EG20" s="70">
        <v>0</v>
      </c>
      <c r="EH20" s="70">
        <v>227598960</v>
      </c>
      <c r="EI20" s="70">
        <v>0</v>
      </c>
      <c r="EJ20" s="70">
        <v>3404171</v>
      </c>
      <c r="EK20" s="70">
        <v>30999</v>
      </c>
      <c r="EL20" s="70">
        <v>51084</v>
      </c>
      <c r="EM20" s="71">
        <v>3486254</v>
      </c>
      <c r="EN20" s="72">
        <v>79987</v>
      </c>
      <c r="EO20" s="70">
        <v>0</v>
      </c>
      <c r="EP20" s="70">
        <v>79987</v>
      </c>
      <c r="EQ20" s="70">
        <v>7037419</v>
      </c>
      <c r="ER20" s="70">
        <v>4297146</v>
      </c>
      <c r="ES20" s="70">
        <v>414452</v>
      </c>
      <c r="ET20" s="70">
        <v>365999</v>
      </c>
      <c r="EU20" s="71">
        <v>243280217</v>
      </c>
      <c r="EV20" s="72">
        <v>0</v>
      </c>
      <c r="EW20" s="70">
        <v>1480260</v>
      </c>
      <c r="EX20" s="70">
        <v>878</v>
      </c>
      <c r="EY20" s="70">
        <v>16923798</v>
      </c>
      <c r="EZ20" s="70">
        <v>909890</v>
      </c>
      <c r="FA20" s="70">
        <v>522096</v>
      </c>
      <c r="FB20" s="70">
        <v>49369</v>
      </c>
      <c r="FC20" s="70">
        <v>40820</v>
      </c>
      <c r="FD20" s="70">
        <v>49800</v>
      </c>
      <c r="FE20" s="71">
        <v>90620</v>
      </c>
      <c r="FF20" s="72">
        <v>7800</v>
      </c>
      <c r="FG20" s="70">
        <v>0</v>
      </c>
      <c r="FH20" s="70">
        <v>7800</v>
      </c>
      <c r="FI20" s="70">
        <v>0</v>
      </c>
      <c r="FJ20" s="70">
        <v>0</v>
      </c>
      <c r="FK20" s="70">
        <v>0</v>
      </c>
      <c r="FL20" s="70">
        <v>0</v>
      </c>
      <c r="FM20" s="70">
        <v>0</v>
      </c>
      <c r="FN20" s="71">
        <v>0</v>
      </c>
      <c r="FO20" s="72">
        <v>609180</v>
      </c>
      <c r="FP20" s="70">
        <v>577350</v>
      </c>
      <c r="FQ20" s="70">
        <v>266760</v>
      </c>
      <c r="FR20" s="70">
        <v>81000</v>
      </c>
      <c r="FS20" s="70">
        <v>1534290</v>
      </c>
      <c r="FT20" s="70">
        <v>14950</v>
      </c>
      <c r="FU20" s="70">
        <v>3767610</v>
      </c>
      <c r="FV20" s="71">
        <v>25300683</v>
      </c>
      <c r="FW20" s="72">
        <v>859977943</v>
      </c>
      <c r="FX20" s="70">
        <v>1508</v>
      </c>
      <c r="FY20" s="70">
        <v>0</v>
      </c>
      <c r="FZ20" s="70">
        <v>859979451</v>
      </c>
      <c r="GA20" s="70">
        <v>0</v>
      </c>
      <c r="GB20" s="70">
        <v>19550658</v>
      </c>
      <c r="GC20" s="70">
        <v>452625</v>
      </c>
      <c r="GD20" s="70">
        <v>2680433</v>
      </c>
      <c r="GE20" s="71">
        <v>22683716</v>
      </c>
      <c r="GF20" s="72">
        <v>395349</v>
      </c>
      <c r="GG20" s="70">
        <v>138</v>
      </c>
      <c r="GH20" s="70">
        <v>395487</v>
      </c>
      <c r="GI20" s="70">
        <v>3746310</v>
      </c>
      <c r="GJ20" s="70">
        <v>2597885</v>
      </c>
      <c r="GK20" s="70">
        <v>415552</v>
      </c>
      <c r="GL20" s="70">
        <v>956651</v>
      </c>
      <c r="GM20" s="71">
        <v>890775052</v>
      </c>
      <c r="GN20" s="72">
        <v>14735</v>
      </c>
      <c r="GO20" s="70">
        <v>7617958</v>
      </c>
      <c r="GP20" s="70">
        <v>3368</v>
      </c>
      <c r="GQ20" s="70">
        <v>158751015</v>
      </c>
      <c r="GR20" s="70">
        <v>3447826</v>
      </c>
      <c r="GS20" s="70">
        <v>7975759</v>
      </c>
      <c r="GT20" s="70">
        <v>364909</v>
      </c>
      <c r="GU20" s="70">
        <v>1019460</v>
      </c>
      <c r="GV20" s="70">
        <v>849000</v>
      </c>
      <c r="GW20" s="71">
        <v>1868460</v>
      </c>
      <c r="GX20" s="72">
        <v>567320</v>
      </c>
      <c r="GY20" s="70">
        <v>660600</v>
      </c>
      <c r="GZ20" s="70">
        <v>1227920</v>
      </c>
      <c r="HA20" s="70">
        <v>71760</v>
      </c>
      <c r="HB20" s="70">
        <v>9880</v>
      </c>
      <c r="HC20" s="70">
        <v>9388610</v>
      </c>
      <c r="HD20" s="70">
        <v>2646280</v>
      </c>
      <c r="HE20" s="70">
        <v>12034890</v>
      </c>
      <c r="HF20" s="71">
        <v>2321040</v>
      </c>
      <c r="HG20" s="72">
        <v>5938020</v>
      </c>
      <c r="HH20" s="70">
        <v>3067650</v>
      </c>
      <c r="HI20" s="70">
        <v>1842240</v>
      </c>
      <c r="HJ20" s="70">
        <v>1897200</v>
      </c>
      <c r="HK20" s="70">
        <v>12745110</v>
      </c>
      <c r="HL20" s="70">
        <v>252770</v>
      </c>
      <c r="HM20" s="70">
        <v>85136370</v>
      </c>
      <c r="HN20" s="71">
        <v>293840402</v>
      </c>
    </row>
    <row r="21" spans="1:222" s="26" customFormat="1" ht="12" customHeight="1" x14ac:dyDescent="0.2">
      <c r="A21" s="29">
        <v>9</v>
      </c>
      <c r="B21" s="30" t="s">
        <v>69</v>
      </c>
      <c r="C21" s="73">
        <v>204325900</v>
      </c>
      <c r="D21" s="74">
        <v>0</v>
      </c>
      <c r="E21" s="74">
        <v>0</v>
      </c>
      <c r="F21" s="74">
        <v>204325900</v>
      </c>
      <c r="G21" s="74">
        <v>0</v>
      </c>
      <c r="H21" s="74">
        <v>14777065</v>
      </c>
      <c r="I21" s="74">
        <v>91025</v>
      </c>
      <c r="J21" s="74">
        <v>2902627</v>
      </c>
      <c r="K21" s="75">
        <v>17770717</v>
      </c>
      <c r="L21" s="76">
        <v>225662</v>
      </c>
      <c r="M21" s="74">
        <v>5271</v>
      </c>
      <c r="N21" s="74">
        <v>230933</v>
      </c>
      <c r="O21" s="74">
        <v>2029703</v>
      </c>
      <c r="P21" s="74">
        <v>2018115</v>
      </c>
      <c r="Q21" s="74">
        <v>206897</v>
      </c>
      <c r="R21" s="74">
        <v>143859</v>
      </c>
      <c r="S21" s="75">
        <v>226726124</v>
      </c>
      <c r="T21" s="76">
        <v>5319</v>
      </c>
      <c r="U21" s="74">
        <v>3252198</v>
      </c>
      <c r="V21" s="74">
        <v>1215</v>
      </c>
      <c r="W21" s="74">
        <v>40474993</v>
      </c>
      <c r="X21" s="74">
        <v>1110215</v>
      </c>
      <c r="Y21" s="74">
        <v>2601490</v>
      </c>
      <c r="Z21" s="74">
        <v>114346</v>
      </c>
      <c r="AA21" s="74">
        <v>447200</v>
      </c>
      <c r="AB21" s="74">
        <v>402900</v>
      </c>
      <c r="AC21" s="75">
        <v>850100</v>
      </c>
      <c r="AD21" s="76">
        <v>390520</v>
      </c>
      <c r="AE21" s="74">
        <v>378600</v>
      </c>
      <c r="AF21" s="74">
        <v>769120</v>
      </c>
      <c r="AG21" s="74">
        <v>31460</v>
      </c>
      <c r="AH21" s="74">
        <v>7540</v>
      </c>
      <c r="AI21" s="74">
        <v>1922690</v>
      </c>
      <c r="AJ21" s="74">
        <v>1715070</v>
      </c>
      <c r="AK21" s="74">
        <v>3637760</v>
      </c>
      <c r="AL21" s="75">
        <v>632450</v>
      </c>
      <c r="AM21" s="76">
        <v>1408440</v>
      </c>
      <c r="AN21" s="74">
        <v>694350</v>
      </c>
      <c r="AO21" s="74">
        <v>372020</v>
      </c>
      <c r="AP21" s="74">
        <v>669600</v>
      </c>
      <c r="AQ21" s="74">
        <v>3144410</v>
      </c>
      <c r="AR21" s="74">
        <v>93840</v>
      </c>
      <c r="AS21" s="74">
        <v>36065700</v>
      </c>
      <c r="AT21" s="75">
        <v>92790941</v>
      </c>
      <c r="AU21" s="76">
        <v>518531365</v>
      </c>
      <c r="AV21" s="74">
        <v>0</v>
      </c>
      <c r="AW21" s="74">
        <v>0</v>
      </c>
      <c r="AX21" s="74">
        <v>518531365</v>
      </c>
      <c r="AY21" s="74">
        <v>0</v>
      </c>
      <c r="AZ21" s="74">
        <v>7199271</v>
      </c>
      <c r="BA21" s="74">
        <v>5508</v>
      </c>
      <c r="BB21" s="74">
        <v>1808918</v>
      </c>
      <c r="BC21" s="75">
        <v>9013697</v>
      </c>
      <c r="BD21" s="76">
        <v>479131</v>
      </c>
      <c r="BE21" s="74">
        <v>0</v>
      </c>
      <c r="BF21" s="74">
        <v>479131</v>
      </c>
      <c r="BG21" s="74">
        <v>4732591</v>
      </c>
      <c r="BH21" s="74">
        <v>1902487</v>
      </c>
      <c r="BI21" s="74">
        <v>294919</v>
      </c>
      <c r="BJ21" s="74">
        <v>214110</v>
      </c>
      <c r="BK21" s="75">
        <v>535168300</v>
      </c>
      <c r="BL21" s="76">
        <v>9632</v>
      </c>
      <c r="BM21" s="74">
        <v>3951457</v>
      </c>
      <c r="BN21" s="74">
        <v>1829</v>
      </c>
      <c r="BO21" s="74">
        <v>91685869</v>
      </c>
      <c r="BP21" s="74">
        <v>2332434</v>
      </c>
      <c r="BQ21" s="74">
        <v>3764089</v>
      </c>
      <c r="BR21" s="74">
        <v>176648</v>
      </c>
      <c r="BS21" s="74">
        <v>257400</v>
      </c>
      <c r="BT21" s="74">
        <v>249600</v>
      </c>
      <c r="BU21" s="75">
        <v>507000</v>
      </c>
      <c r="BV21" s="76">
        <v>189800</v>
      </c>
      <c r="BW21" s="74">
        <v>81300</v>
      </c>
      <c r="BX21" s="74">
        <v>271100</v>
      </c>
      <c r="BY21" s="74">
        <v>12480</v>
      </c>
      <c r="BZ21" s="74">
        <v>0</v>
      </c>
      <c r="CA21" s="74">
        <v>3763980</v>
      </c>
      <c r="CB21" s="74">
        <v>372200</v>
      </c>
      <c r="CC21" s="74">
        <v>4136180</v>
      </c>
      <c r="CD21" s="75">
        <v>782980</v>
      </c>
      <c r="CE21" s="76">
        <v>1812030</v>
      </c>
      <c r="CF21" s="74">
        <v>1327500</v>
      </c>
      <c r="CG21" s="74">
        <v>591280</v>
      </c>
      <c r="CH21" s="74">
        <v>549450</v>
      </c>
      <c r="CI21" s="74">
        <v>4280260</v>
      </c>
      <c r="CJ21" s="74">
        <v>65550</v>
      </c>
      <c r="CK21" s="74">
        <v>34084050</v>
      </c>
      <c r="CL21" s="75">
        <v>146059729</v>
      </c>
      <c r="CM21" s="76">
        <v>110845812</v>
      </c>
      <c r="CN21" s="74">
        <v>0</v>
      </c>
      <c r="CO21" s="74">
        <v>0</v>
      </c>
      <c r="CP21" s="74">
        <v>110845812</v>
      </c>
      <c r="CQ21" s="74">
        <v>0</v>
      </c>
      <c r="CR21" s="74">
        <v>1654162</v>
      </c>
      <c r="CS21" s="74">
        <v>0</v>
      </c>
      <c r="CT21" s="74">
        <v>28931</v>
      </c>
      <c r="CU21" s="75">
        <v>1683093</v>
      </c>
      <c r="CV21" s="76">
        <v>18083</v>
      </c>
      <c r="CW21" s="74">
        <v>0</v>
      </c>
      <c r="CX21" s="74">
        <v>18083</v>
      </c>
      <c r="CY21" s="74">
        <v>2004839</v>
      </c>
      <c r="CZ21" s="74">
        <v>1172255</v>
      </c>
      <c r="DA21" s="74">
        <v>124045</v>
      </c>
      <c r="DB21" s="74">
        <v>21336</v>
      </c>
      <c r="DC21" s="75">
        <v>115869463</v>
      </c>
      <c r="DD21" s="76">
        <v>1507</v>
      </c>
      <c r="DE21" s="74">
        <v>901972</v>
      </c>
      <c r="DF21" s="74">
        <v>229</v>
      </c>
      <c r="DG21" s="74">
        <v>14357054</v>
      </c>
      <c r="DH21" s="74">
        <v>565940</v>
      </c>
      <c r="DI21" s="74">
        <v>468612</v>
      </c>
      <c r="DJ21" s="74">
        <v>38097</v>
      </c>
      <c r="DK21" s="74">
        <v>30940</v>
      </c>
      <c r="DL21" s="74">
        <v>33900</v>
      </c>
      <c r="DM21" s="75">
        <v>64840</v>
      </c>
      <c r="DN21" s="76">
        <v>8580</v>
      </c>
      <c r="DO21" s="74">
        <v>0</v>
      </c>
      <c r="DP21" s="74">
        <v>8580</v>
      </c>
      <c r="DQ21" s="74">
        <v>0</v>
      </c>
      <c r="DR21" s="74">
        <v>0</v>
      </c>
      <c r="DS21" s="74">
        <v>125400</v>
      </c>
      <c r="DT21" s="74">
        <v>8380</v>
      </c>
      <c r="DU21" s="74">
        <v>133780</v>
      </c>
      <c r="DV21" s="75">
        <v>17780</v>
      </c>
      <c r="DW21" s="76">
        <v>379170</v>
      </c>
      <c r="DX21" s="74">
        <v>317700</v>
      </c>
      <c r="DY21" s="74">
        <v>133000</v>
      </c>
      <c r="DZ21" s="74">
        <v>59850</v>
      </c>
      <c r="EA21" s="74">
        <v>889720</v>
      </c>
      <c r="EB21" s="74">
        <v>11730</v>
      </c>
      <c r="EC21" s="74">
        <v>3573240</v>
      </c>
      <c r="ED21" s="75">
        <v>21032852</v>
      </c>
      <c r="EE21" s="76">
        <v>270680438</v>
      </c>
      <c r="EF21" s="74">
        <v>318</v>
      </c>
      <c r="EG21" s="74">
        <v>0</v>
      </c>
      <c r="EH21" s="74">
        <v>270680756</v>
      </c>
      <c r="EI21" s="74">
        <v>0</v>
      </c>
      <c r="EJ21" s="74">
        <v>3495867</v>
      </c>
      <c r="EK21" s="74">
        <v>922504</v>
      </c>
      <c r="EL21" s="74">
        <v>9680</v>
      </c>
      <c r="EM21" s="75">
        <v>4428051</v>
      </c>
      <c r="EN21" s="76">
        <v>956656</v>
      </c>
      <c r="EO21" s="74">
        <v>0</v>
      </c>
      <c r="EP21" s="74">
        <v>956656</v>
      </c>
      <c r="EQ21" s="74">
        <v>14947389</v>
      </c>
      <c r="ER21" s="74">
        <v>19517843</v>
      </c>
      <c r="ES21" s="74">
        <v>842216</v>
      </c>
      <c r="ET21" s="74">
        <v>113534</v>
      </c>
      <c r="EU21" s="75">
        <v>311486445</v>
      </c>
      <c r="EV21" s="76">
        <v>2042</v>
      </c>
      <c r="EW21" s="74">
        <v>1879710</v>
      </c>
      <c r="EX21" s="74">
        <v>543</v>
      </c>
      <c r="EY21" s="74">
        <v>17173450</v>
      </c>
      <c r="EZ21" s="74">
        <v>1078694</v>
      </c>
      <c r="FA21" s="74">
        <v>510210</v>
      </c>
      <c r="FB21" s="74">
        <v>53921</v>
      </c>
      <c r="FC21" s="74">
        <v>41600</v>
      </c>
      <c r="FD21" s="74">
        <v>48000</v>
      </c>
      <c r="FE21" s="75">
        <v>89600</v>
      </c>
      <c r="FF21" s="76">
        <v>14040</v>
      </c>
      <c r="FG21" s="74">
        <v>0</v>
      </c>
      <c r="FH21" s="74">
        <v>14040</v>
      </c>
      <c r="FI21" s="74">
        <v>0</v>
      </c>
      <c r="FJ21" s="74">
        <v>0</v>
      </c>
      <c r="FK21" s="74">
        <v>0</v>
      </c>
      <c r="FL21" s="74">
        <v>0</v>
      </c>
      <c r="FM21" s="74">
        <v>0</v>
      </c>
      <c r="FN21" s="75">
        <v>0</v>
      </c>
      <c r="FO21" s="76">
        <v>500280</v>
      </c>
      <c r="FP21" s="74">
        <v>452250</v>
      </c>
      <c r="FQ21" s="74">
        <v>199880</v>
      </c>
      <c r="FR21" s="74">
        <v>76950</v>
      </c>
      <c r="FS21" s="74">
        <v>1229360</v>
      </c>
      <c r="FT21" s="74">
        <v>13110</v>
      </c>
      <c r="FU21" s="74">
        <v>3953070</v>
      </c>
      <c r="FV21" s="75">
        <v>25997207</v>
      </c>
      <c r="FW21" s="76">
        <v>722782274</v>
      </c>
      <c r="FX21" s="74">
        <v>0</v>
      </c>
      <c r="FY21" s="74">
        <v>0</v>
      </c>
      <c r="FZ21" s="74">
        <v>722782274</v>
      </c>
      <c r="GA21" s="74">
        <v>0</v>
      </c>
      <c r="GB21" s="74">
        <v>21976336</v>
      </c>
      <c r="GC21" s="74">
        <v>96533</v>
      </c>
      <c r="GD21" s="74">
        <v>4711545</v>
      </c>
      <c r="GE21" s="75">
        <v>26784414</v>
      </c>
      <c r="GF21" s="76">
        <v>704794</v>
      </c>
      <c r="GG21" s="74">
        <v>5271</v>
      </c>
      <c r="GH21" s="74">
        <v>710065</v>
      </c>
      <c r="GI21" s="74">
        <v>6762294</v>
      </c>
      <c r="GJ21" s="74">
        <v>3914123</v>
      </c>
      <c r="GK21" s="74">
        <v>501657</v>
      </c>
      <c r="GL21" s="74">
        <v>357969</v>
      </c>
      <c r="GM21" s="75">
        <v>761812796</v>
      </c>
      <c r="GN21" s="76">
        <v>14951</v>
      </c>
      <c r="GO21" s="74">
        <v>7198965</v>
      </c>
      <c r="GP21" s="74">
        <v>3044</v>
      </c>
      <c r="GQ21" s="74">
        <v>132146539</v>
      </c>
      <c r="GR21" s="74">
        <v>3439241</v>
      </c>
      <c r="GS21" s="74">
        <v>6363781</v>
      </c>
      <c r="GT21" s="74">
        <v>290836</v>
      </c>
      <c r="GU21" s="74">
        <v>704600</v>
      </c>
      <c r="GV21" s="74">
        <v>652500</v>
      </c>
      <c r="GW21" s="75">
        <v>1357100</v>
      </c>
      <c r="GX21" s="76">
        <v>579540</v>
      </c>
      <c r="GY21" s="74">
        <v>459900</v>
      </c>
      <c r="GZ21" s="74">
        <v>1039440</v>
      </c>
      <c r="HA21" s="74">
        <v>43940</v>
      </c>
      <c r="HB21" s="74">
        <v>7540</v>
      </c>
      <c r="HC21" s="74">
        <v>5685350</v>
      </c>
      <c r="HD21" s="74">
        <v>2086130</v>
      </c>
      <c r="HE21" s="74">
        <v>7771480</v>
      </c>
      <c r="HF21" s="75">
        <v>1414440</v>
      </c>
      <c r="HG21" s="76">
        <v>3219810</v>
      </c>
      <c r="HH21" s="74">
        <v>2021400</v>
      </c>
      <c r="HI21" s="74">
        <v>962920</v>
      </c>
      <c r="HJ21" s="74">
        <v>1218600</v>
      </c>
      <c r="HK21" s="74">
        <v>7422730</v>
      </c>
      <c r="HL21" s="74">
        <v>159390</v>
      </c>
      <c r="HM21" s="74">
        <v>70130280</v>
      </c>
      <c r="HN21" s="75">
        <v>238800653</v>
      </c>
    </row>
    <row r="22" spans="1:222" s="26" customFormat="1" ht="12" customHeight="1" x14ac:dyDescent="0.2">
      <c r="A22" s="27">
        <v>10</v>
      </c>
      <c r="B22" s="28" t="s">
        <v>70</v>
      </c>
      <c r="C22" s="69">
        <v>136882888</v>
      </c>
      <c r="D22" s="70">
        <v>0</v>
      </c>
      <c r="E22" s="70">
        <v>0</v>
      </c>
      <c r="F22" s="70">
        <v>136882888</v>
      </c>
      <c r="G22" s="70">
        <v>0</v>
      </c>
      <c r="H22" s="70">
        <v>16307456</v>
      </c>
      <c r="I22" s="70">
        <v>96088</v>
      </c>
      <c r="J22" s="70">
        <v>3263422</v>
      </c>
      <c r="K22" s="71">
        <v>19666966</v>
      </c>
      <c r="L22" s="72">
        <v>42799</v>
      </c>
      <c r="M22" s="70">
        <v>13890</v>
      </c>
      <c r="N22" s="70">
        <v>56689</v>
      </c>
      <c r="O22" s="70">
        <v>3707375</v>
      </c>
      <c r="P22" s="70">
        <v>2211401</v>
      </c>
      <c r="Q22" s="70">
        <v>422338</v>
      </c>
      <c r="R22" s="70">
        <v>108849</v>
      </c>
      <c r="S22" s="71">
        <v>163056506</v>
      </c>
      <c r="T22" s="72">
        <v>13163</v>
      </c>
      <c r="U22" s="70">
        <v>2742323</v>
      </c>
      <c r="V22" s="70">
        <v>499</v>
      </c>
      <c r="W22" s="70">
        <v>26868109</v>
      </c>
      <c r="X22" s="70">
        <v>945946</v>
      </c>
      <c r="Y22" s="70">
        <v>1605421</v>
      </c>
      <c r="Z22" s="70">
        <v>86936</v>
      </c>
      <c r="AA22" s="70">
        <v>290420</v>
      </c>
      <c r="AB22" s="70">
        <v>267900</v>
      </c>
      <c r="AC22" s="71">
        <v>558320</v>
      </c>
      <c r="AD22" s="72">
        <v>278720</v>
      </c>
      <c r="AE22" s="70">
        <v>218400</v>
      </c>
      <c r="AF22" s="70">
        <v>497120</v>
      </c>
      <c r="AG22" s="70">
        <v>18200</v>
      </c>
      <c r="AH22" s="70">
        <v>8060</v>
      </c>
      <c r="AI22" s="70">
        <v>1177660</v>
      </c>
      <c r="AJ22" s="70">
        <v>1249080</v>
      </c>
      <c r="AK22" s="70">
        <v>2426740</v>
      </c>
      <c r="AL22" s="71">
        <v>376290</v>
      </c>
      <c r="AM22" s="72">
        <v>755700</v>
      </c>
      <c r="AN22" s="70">
        <v>435150</v>
      </c>
      <c r="AO22" s="70">
        <v>234840</v>
      </c>
      <c r="AP22" s="70">
        <v>350100</v>
      </c>
      <c r="AQ22" s="70">
        <v>1775790</v>
      </c>
      <c r="AR22" s="70">
        <v>68540</v>
      </c>
      <c r="AS22" s="70">
        <v>24168210</v>
      </c>
      <c r="AT22" s="71">
        <v>62159168</v>
      </c>
      <c r="AU22" s="72">
        <v>348229288</v>
      </c>
      <c r="AV22" s="70">
        <v>4005</v>
      </c>
      <c r="AW22" s="70">
        <v>0</v>
      </c>
      <c r="AX22" s="70">
        <v>348233293</v>
      </c>
      <c r="AY22" s="70">
        <v>0</v>
      </c>
      <c r="AZ22" s="70">
        <v>9935727</v>
      </c>
      <c r="BA22" s="70">
        <v>66668</v>
      </c>
      <c r="BB22" s="70">
        <v>1565089</v>
      </c>
      <c r="BC22" s="71">
        <v>11567484</v>
      </c>
      <c r="BD22" s="72">
        <v>132812</v>
      </c>
      <c r="BE22" s="70">
        <v>0</v>
      </c>
      <c r="BF22" s="70">
        <v>132812</v>
      </c>
      <c r="BG22" s="70">
        <v>3988251</v>
      </c>
      <c r="BH22" s="70">
        <v>3694417</v>
      </c>
      <c r="BI22" s="70">
        <v>287356</v>
      </c>
      <c r="BJ22" s="70">
        <v>136762</v>
      </c>
      <c r="BK22" s="71">
        <v>368040375</v>
      </c>
      <c r="BL22" s="72">
        <v>7181</v>
      </c>
      <c r="BM22" s="70">
        <v>3425370</v>
      </c>
      <c r="BN22" s="70">
        <v>971</v>
      </c>
      <c r="BO22" s="70">
        <v>59679252</v>
      </c>
      <c r="BP22" s="70">
        <v>1919667</v>
      </c>
      <c r="BQ22" s="70">
        <v>2312414</v>
      </c>
      <c r="BR22" s="70">
        <v>127035</v>
      </c>
      <c r="BS22" s="70">
        <v>171340</v>
      </c>
      <c r="BT22" s="70">
        <v>157500</v>
      </c>
      <c r="BU22" s="71">
        <v>328840</v>
      </c>
      <c r="BV22" s="72">
        <v>147420</v>
      </c>
      <c r="BW22" s="70">
        <v>44400</v>
      </c>
      <c r="BX22" s="70">
        <v>191820</v>
      </c>
      <c r="BY22" s="70">
        <v>5720</v>
      </c>
      <c r="BZ22" s="70">
        <v>0</v>
      </c>
      <c r="CA22" s="70">
        <v>2376550</v>
      </c>
      <c r="CB22" s="70">
        <v>380570</v>
      </c>
      <c r="CC22" s="70">
        <v>2757120</v>
      </c>
      <c r="CD22" s="71">
        <v>471760</v>
      </c>
      <c r="CE22" s="72">
        <v>1097250</v>
      </c>
      <c r="CF22" s="70">
        <v>851400</v>
      </c>
      <c r="CG22" s="70">
        <v>377340</v>
      </c>
      <c r="CH22" s="70">
        <v>354600</v>
      </c>
      <c r="CI22" s="70">
        <v>2680590</v>
      </c>
      <c r="CJ22" s="70">
        <v>45310</v>
      </c>
      <c r="CK22" s="70">
        <v>22602030</v>
      </c>
      <c r="CL22" s="71">
        <v>96554109</v>
      </c>
      <c r="CM22" s="72">
        <v>92253029</v>
      </c>
      <c r="CN22" s="70">
        <v>0</v>
      </c>
      <c r="CO22" s="70">
        <v>0</v>
      </c>
      <c r="CP22" s="70">
        <v>92253029</v>
      </c>
      <c r="CQ22" s="70">
        <v>0</v>
      </c>
      <c r="CR22" s="70">
        <v>3785681</v>
      </c>
      <c r="CS22" s="70">
        <v>0</v>
      </c>
      <c r="CT22" s="70">
        <v>113370</v>
      </c>
      <c r="CU22" s="71">
        <v>3899051</v>
      </c>
      <c r="CV22" s="72">
        <v>8962</v>
      </c>
      <c r="CW22" s="70">
        <v>0</v>
      </c>
      <c r="CX22" s="70">
        <v>8962</v>
      </c>
      <c r="CY22" s="70">
        <v>1277936</v>
      </c>
      <c r="CZ22" s="70">
        <v>1240724</v>
      </c>
      <c r="DA22" s="70">
        <v>116956</v>
      </c>
      <c r="DB22" s="70">
        <v>34558</v>
      </c>
      <c r="DC22" s="71">
        <v>98831216</v>
      </c>
      <c r="DD22" s="72">
        <v>0</v>
      </c>
      <c r="DE22" s="70">
        <v>923809</v>
      </c>
      <c r="DF22" s="70">
        <v>563</v>
      </c>
      <c r="DG22" s="70">
        <v>11581816</v>
      </c>
      <c r="DH22" s="70">
        <v>514167</v>
      </c>
      <c r="DI22" s="70">
        <v>369591</v>
      </c>
      <c r="DJ22" s="70">
        <v>33609</v>
      </c>
      <c r="DK22" s="70">
        <v>26520</v>
      </c>
      <c r="DL22" s="70">
        <v>29100</v>
      </c>
      <c r="DM22" s="71">
        <v>55620</v>
      </c>
      <c r="DN22" s="72">
        <v>10660</v>
      </c>
      <c r="DO22" s="70">
        <v>0</v>
      </c>
      <c r="DP22" s="70">
        <v>10660</v>
      </c>
      <c r="DQ22" s="70">
        <v>0</v>
      </c>
      <c r="DR22" s="70">
        <v>0</v>
      </c>
      <c r="DS22" s="70">
        <v>98670</v>
      </c>
      <c r="DT22" s="70">
        <v>6830</v>
      </c>
      <c r="DU22" s="70">
        <v>105500</v>
      </c>
      <c r="DV22" s="71">
        <v>15570</v>
      </c>
      <c r="DW22" s="72">
        <v>315480</v>
      </c>
      <c r="DX22" s="70">
        <v>313200</v>
      </c>
      <c r="DY22" s="70">
        <v>94620</v>
      </c>
      <c r="DZ22" s="70">
        <v>50850</v>
      </c>
      <c r="EA22" s="70">
        <v>774150</v>
      </c>
      <c r="EB22" s="70">
        <v>9430</v>
      </c>
      <c r="EC22" s="70">
        <v>2961090</v>
      </c>
      <c r="ED22" s="71">
        <v>17355012</v>
      </c>
      <c r="EE22" s="72">
        <v>359154408</v>
      </c>
      <c r="EF22" s="70">
        <v>1200</v>
      </c>
      <c r="EG22" s="70">
        <v>4025</v>
      </c>
      <c r="EH22" s="70">
        <v>359159633</v>
      </c>
      <c r="EI22" s="70">
        <v>0</v>
      </c>
      <c r="EJ22" s="70">
        <v>12648148</v>
      </c>
      <c r="EK22" s="70">
        <v>227682</v>
      </c>
      <c r="EL22" s="70">
        <v>105867</v>
      </c>
      <c r="EM22" s="71">
        <v>12981697</v>
      </c>
      <c r="EN22" s="72">
        <v>287539</v>
      </c>
      <c r="EO22" s="70">
        <v>0</v>
      </c>
      <c r="EP22" s="70">
        <v>287539</v>
      </c>
      <c r="EQ22" s="70">
        <v>25235056</v>
      </c>
      <c r="ER22" s="70">
        <v>18237645</v>
      </c>
      <c r="ES22" s="70">
        <v>1371661</v>
      </c>
      <c r="ET22" s="70">
        <v>123833</v>
      </c>
      <c r="EU22" s="71">
        <v>417397064</v>
      </c>
      <c r="EV22" s="72">
        <v>1498</v>
      </c>
      <c r="EW22" s="70">
        <v>2529623</v>
      </c>
      <c r="EX22" s="70">
        <v>255</v>
      </c>
      <c r="EY22" s="70">
        <v>20027646</v>
      </c>
      <c r="EZ22" s="70">
        <v>1315128</v>
      </c>
      <c r="FA22" s="70">
        <v>578738</v>
      </c>
      <c r="FB22" s="70">
        <v>81359</v>
      </c>
      <c r="FC22" s="70">
        <v>53040</v>
      </c>
      <c r="FD22" s="70">
        <v>63900</v>
      </c>
      <c r="FE22" s="71">
        <v>116940</v>
      </c>
      <c r="FF22" s="72">
        <v>18200</v>
      </c>
      <c r="FG22" s="70">
        <v>0</v>
      </c>
      <c r="FH22" s="70">
        <v>18200</v>
      </c>
      <c r="FI22" s="70">
        <v>0</v>
      </c>
      <c r="FJ22" s="70">
        <v>0</v>
      </c>
      <c r="FK22" s="70">
        <v>0</v>
      </c>
      <c r="FL22" s="70">
        <v>0</v>
      </c>
      <c r="FM22" s="70">
        <v>0</v>
      </c>
      <c r="FN22" s="71">
        <v>0</v>
      </c>
      <c r="FO22" s="72">
        <v>693660</v>
      </c>
      <c r="FP22" s="70">
        <v>692100</v>
      </c>
      <c r="FQ22" s="70">
        <v>235220</v>
      </c>
      <c r="FR22" s="70">
        <v>74250</v>
      </c>
      <c r="FS22" s="70">
        <v>1695230</v>
      </c>
      <c r="FT22" s="70">
        <v>19090</v>
      </c>
      <c r="FU22" s="70">
        <v>4596900</v>
      </c>
      <c r="FV22" s="71">
        <v>30980352</v>
      </c>
      <c r="FW22" s="72">
        <v>485032409</v>
      </c>
      <c r="FX22" s="70">
        <v>4005</v>
      </c>
      <c r="FY22" s="70">
        <v>0</v>
      </c>
      <c r="FZ22" s="70">
        <v>485036414</v>
      </c>
      <c r="GA22" s="70">
        <v>0</v>
      </c>
      <c r="GB22" s="70">
        <v>26242843</v>
      </c>
      <c r="GC22" s="70">
        <v>162756</v>
      </c>
      <c r="GD22" s="70">
        <v>4828509</v>
      </c>
      <c r="GE22" s="71">
        <v>31234108</v>
      </c>
      <c r="GF22" s="72">
        <v>175611</v>
      </c>
      <c r="GG22" s="70">
        <v>13890</v>
      </c>
      <c r="GH22" s="70">
        <v>189501</v>
      </c>
      <c r="GI22" s="70">
        <v>7695626</v>
      </c>
      <c r="GJ22" s="70">
        <v>5892132</v>
      </c>
      <c r="GK22" s="70">
        <v>709651</v>
      </c>
      <c r="GL22" s="70">
        <v>245299</v>
      </c>
      <c r="GM22" s="71">
        <v>531002731</v>
      </c>
      <c r="GN22" s="72">
        <v>20344</v>
      </c>
      <c r="GO22" s="70">
        <v>6158189</v>
      </c>
      <c r="GP22" s="70">
        <v>1472</v>
      </c>
      <c r="GQ22" s="70">
        <v>86530085</v>
      </c>
      <c r="GR22" s="70">
        <v>2863813</v>
      </c>
      <c r="GS22" s="70">
        <v>3916427</v>
      </c>
      <c r="GT22" s="70">
        <v>213634</v>
      </c>
      <c r="GU22" s="70">
        <v>461500</v>
      </c>
      <c r="GV22" s="70">
        <v>424500</v>
      </c>
      <c r="GW22" s="71">
        <v>886000</v>
      </c>
      <c r="GX22" s="72">
        <v>425100</v>
      </c>
      <c r="GY22" s="70">
        <v>262800</v>
      </c>
      <c r="GZ22" s="70">
        <v>687900</v>
      </c>
      <c r="HA22" s="70">
        <v>23920</v>
      </c>
      <c r="HB22" s="70">
        <v>8060</v>
      </c>
      <c r="HC22" s="70">
        <v>3553550</v>
      </c>
      <c r="HD22" s="70">
        <v>1626610</v>
      </c>
      <c r="HE22" s="70">
        <v>5180160</v>
      </c>
      <c r="HF22" s="71">
        <v>847740</v>
      </c>
      <c r="HG22" s="72">
        <v>1851960</v>
      </c>
      <c r="HH22" s="70">
        <v>1286100</v>
      </c>
      <c r="HI22" s="70">
        <v>611040</v>
      </c>
      <c r="HJ22" s="70">
        <v>704250</v>
      </c>
      <c r="HK22" s="70">
        <v>4453350</v>
      </c>
      <c r="HL22" s="70">
        <v>113390</v>
      </c>
      <c r="HM22" s="70">
        <v>46748130</v>
      </c>
      <c r="HN22" s="71">
        <v>158651142</v>
      </c>
    </row>
    <row r="23" spans="1:222" s="26" customFormat="1" ht="12" customHeight="1" x14ac:dyDescent="0.2">
      <c r="A23" s="29">
        <v>11</v>
      </c>
      <c r="B23" s="30" t="s">
        <v>71</v>
      </c>
      <c r="C23" s="73">
        <v>415034275</v>
      </c>
      <c r="D23" s="74">
        <v>0</v>
      </c>
      <c r="E23" s="74">
        <v>704</v>
      </c>
      <c r="F23" s="74">
        <v>415034979</v>
      </c>
      <c r="G23" s="74">
        <v>0</v>
      </c>
      <c r="H23" s="74">
        <v>23604822</v>
      </c>
      <c r="I23" s="74">
        <v>134661</v>
      </c>
      <c r="J23" s="74">
        <v>4246902</v>
      </c>
      <c r="K23" s="75">
        <v>27986385</v>
      </c>
      <c r="L23" s="76">
        <v>151901</v>
      </c>
      <c r="M23" s="74">
        <v>0</v>
      </c>
      <c r="N23" s="74">
        <v>151901</v>
      </c>
      <c r="O23" s="74">
        <v>6131682</v>
      </c>
      <c r="P23" s="74">
        <v>2256529</v>
      </c>
      <c r="Q23" s="74">
        <v>335442</v>
      </c>
      <c r="R23" s="74">
        <v>239757</v>
      </c>
      <c r="S23" s="75">
        <v>452136675</v>
      </c>
      <c r="T23" s="76">
        <v>74916</v>
      </c>
      <c r="U23" s="74">
        <v>5654037</v>
      </c>
      <c r="V23" s="74">
        <v>2694</v>
      </c>
      <c r="W23" s="74">
        <v>83091674</v>
      </c>
      <c r="X23" s="74">
        <v>1547168</v>
      </c>
      <c r="Y23" s="74">
        <v>5194588</v>
      </c>
      <c r="Z23" s="74">
        <v>248172</v>
      </c>
      <c r="AA23" s="74">
        <v>938600</v>
      </c>
      <c r="AB23" s="74">
        <v>817800</v>
      </c>
      <c r="AC23" s="75">
        <v>1756400</v>
      </c>
      <c r="AD23" s="76">
        <v>757640</v>
      </c>
      <c r="AE23" s="74">
        <v>757500</v>
      </c>
      <c r="AF23" s="74">
        <v>1515140</v>
      </c>
      <c r="AG23" s="74">
        <v>73840</v>
      </c>
      <c r="AH23" s="74">
        <v>13520</v>
      </c>
      <c r="AI23" s="74">
        <v>4931850</v>
      </c>
      <c r="AJ23" s="74">
        <v>3648530</v>
      </c>
      <c r="AK23" s="74">
        <v>8580380</v>
      </c>
      <c r="AL23" s="75">
        <v>1158690</v>
      </c>
      <c r="AM23" s="76">
        <v>3158430</v>
      </c>
      <c r="AN23" s="74">
        <v>1823850</v>
      </c>
      <c r="AO23" s="74">
        <v>691600</v>
      </c>
      <c r="AP23" s="74">
        <v>1499850</v>
      </c>
      <c r="AQ23" s="74">
        <v>7173730</v>
      </c>
      <c r="AR23" s="74">
        <v>221950</v>
      </c>
      <c r="AS23" s="74">
        <v>72980490</v>
      </c>
      <c r="AT23" s="75">
        <v>189284695</v>
      </c>
      <c r="AU23" s="76">
        <v>811225037</v>
      </c>
      <c r="AV23" s="74">
        <v>2635</v>
      </c>
      <c r="AW23" s="74">
        <v>3233</v>
      </c>
      <c r="AX23" s="74">
        <v>811230905</v>
      </c>
      <c r="AY23" s="74">
        <v>0</v>
      </c>
      <c r="AZ23" s="74">
        <v>12793520</v>
      </c>
      <c r="BA23" s="74">
        <v>1051</v>
      </c>
      <c r="BB23" s="74">
        <v>1185834</v>
      </c>
      <c r="BC23" s="75">
        <v>13980405</v>
      </c>
      <c r="BD23" s="76">
        <v>159406</v>
      </c>
      <c r="BE23" s="74">
        <v>0</v>
      </c>
      <c r="BF23" s="74">
        <v>159406</v>
      </c>
      <c r="BG23" s="74">
        <v>2459511</v>
      </c>
      <c r="BH23" s="74">
        <v>2836057</v>
      </c>
      <c r="BI23" s="74">
        <v>464657</v>
      </c>
      <c r="BJ23" s="74">
        <v>257800</v>
      </c>
      <c r="BK23" s="75">
        <v>831388741</v>
      </c>
      <c r="BL23" s="76">
        <v>72888</v>
      </c>
      <c r="BM23" s="74">
        <v>5703099</v>
      </c>
      <c r="BN23" s="74">
        <v>3495</v>
      </c>
      <c r="BO23" s="74">
        <v>145985554</v>
      </c>
      <c r="BP23" s="74">
        <v>3196916</v>
      </c>
      <c r="BQ23" s="74">
        <v>6435062</v>
      </c>
      <c r="BR23" s="74">
        <v>351451</v>
      </c>
      <c r="BS23" s="74">
        <v>493740</v>
      </c>
      <c r="BT23" s="74">
        <v>431700</v>
      </c>
      <c r="BU23" s="75">
        <v>925440</v>
      </c>
      <c r="BV23" s="76">
        <v>298220</v>
      </c>
      <c r="BW23" s="74">
        <v>110100</v>
      </c>
      <c r="BX23" s="74">
        <v>408320</v>
      </c>
      <c r="BY23" s="74">
        <v>27040</v>
      </c>
      <c r="BZ23" s="74">
        <v>0</v>
      </c>
      <c r="CA23" s="74">
        <v>8869630</v>
      </c>
      <c r="CB23" s="74">
        <v>768700</v>
      </c>
      <c r="CC23" s="74">
        <v>9638330</v>
      </c>
      <c r="CD23" s="75">
        <v>1336350</v>
      </c>
      <c r="CE23" s="76">
        <v>3582150</v>
      </c>
      <c r="CF23" s="74">
        <v>3124350</v>
      </c>
      <c r="CG23" s="74">
        <v>900600</v>
      </c>
      <c r="CH23" s="74">
        <v>1158300</v>
      </c>
      <c r="CI23" s="74">
        <v>8765400</v>
      </c>
      <c r="CJ23" s="74">
        <v>126040</v>
      </c>
      <c r="CK23" s="74">
        <v>54828180</v>
      </c>
      <c r="CL23" s="75">
        <v>237800070</v>
      </c>
      <c r="CM23" s="76">
        <v>133553486</v>
      </c>
      <c r="CN23" s="74">
        <v>0</v>
      </c>
      <c r="CO23" s="74">
        <v>7300</v>
      </c>
      <c r="CP23" s="74">
        <v>133560786</v>
      </c>
      <c r="CQ23" s="74">
        <v>0</v>
      </c>
      <c r="CR23" s="74">
        <v>3740778</v>
      </c>
      <c r="CS23" s="74">
        <v>16194</v>
      </c>
      <c r="CT23" s="74">
        <v>22479</v>
      </c>
      <c r="CU23" s="75">
        <v>3779451</v>
      </c>
      <c r="CV23" s="76">
        <v>37673</v>
      </c>
      <c r="CW23" s="74">
        <v>21</v>
      </c>
      <c r="CX23" s="74">
        <v>37694</v>
      </c>
      <c r="CY23" s="74">
        <v>1789269</v>
      </c>
      <c r="CZ23" s="74">
        <v>2478033</v>
      </c>
      <c r="DA23" s="74">
        <v>135719</v>
      </c>
      <c r="DB23" s="74">
        <v>85599</v>
      </c>
      <c r="DC23" s="75">
        <v>141866551</v>
      </c>
      <c r="DD23" s="76">
        <v>3209</v>
      </c>
      <c r="DE23" s="74">
        <v>1073511</v>
      </c>
      <c r="DF23" s="74">
        <v>636</v>
      </c>
      <c r="DG23" s="74">
        <v>17351599</v>
      </c>
      <c r="DH23" s="74">
        <v>654375</v>
      </c>
      <c r="DI23" s="74">
        <v>618701</v>
      </c>
      <c r="DJ23" s="74">
        <v>60515</v>
      </c>
      <c r="DK23" s="74">
        <v>55380</v>
      </c>
      <c r="DL23" s="74">
        <v>50100</v>
      </c>
      <c r="DM23" s="75">
        <v>105480</v>
      </c>
      <c r="DN23" s="76">
        <v>8060</v>
      </c>
      <c r="DO23" s="74">
        <v>0</v>
      </c>
      <c r="DP23" s="74">
        <v>8060</v>
      </c>
      <c r="DQ23" s="74">
        <v>0</v>
      </c>
      <c r="DR23" s="74">
        <v>0</v>
      </c>
      <c r="DS23" s="74">
        <v>207240</v>
      </c>
      <c r="DT23" s="74">
        <v>14930</v>
      </c>
      <c r="DU23" s="74">
        <v>222170</v>
      </c>
      <c r="DV23" s="75">
        <v>22300</v>
      </c>
      <c r="DW23" s="76">
        <v>661320</v>
      </c>
      <c r="DX23" s="74">
        <v>746100</v>
      </c>
      <c r="DY23" s="74">
        <v>151620</v>
      </c>
      <c r="DZ23" s="74">
        <v>114750</v>
      </c>
      <c r="EA23" s="74">
        <v>1673790</v>
      </c>
      <c r="EB23" s="74">
        <v>18400</v>
      </c>
      <c r="EC23" s="74">
        <v>4281420</v>
      </c>
      <c r="ED23" s="75">
        <v>26093530</v>
      </c>
      <c r="EE23" s="76">
        <v>321920097</v>
      </c>
      <c r="EF23" s="74">
        <v>4070</v>
      </c>
      <c r="EG23" s="74">
        <v>28500</v>
      </c>
      <c r="EH23" s="74">
        <v>321952667</v>
      </c>
      <c r="EI23" s="74">
        <v>0</v>
      </c>
      <c r="EJ23" s="74">
        <v>9882579</v>
      </c>
      <c r="EK23" s="74">
        <v>735411</v>
      </c>
      <c r="EL23" s="74">
        <v>317968</v>
      </c>
      <c r="EM23" s="75">
        <v>10935958</v>
      </c>
      <c r="EN23" s="76">
        <v>54702</v>
      </c>
      <c r="EO23" s="74">
        <v>0</v>
      </c>
      <c r="EP23" s="74">
        <v>54702</v>
      </c>
      <c r="EQ23" s="74">
        <v>17150287</v>
      </c>
      <c r="ER23" s="74">
        <v>15547885</v>
      </c>
      <c r="ES23" s="74">
        <v>1253760</v>
      </c>
      <c r="ET23" s="74">
        <v>73808</v>
      </c>
      <c r="EU23" s="75">
        <v>366969067</v>
      </c>
      <c r="EV23" s="76">
        <v>18620</v>
      </c>
      <c r="EW23" s="74">
        <v>2332849</v>
      </c>
      <c r="EX23" s="74">
        <v>853</v>
      </c>
      <c r="EY23" s="74">
        <v>19789186</v>
      </c>
      <c r="EZ23" s="74">
        <v>1337715</v>
      </c>
      <c r="FA23" s="74">
        <v>638387</v>
      </c>
      <c r="FB23" s="74">
        <v>90511</v>
      </c>
      <c r="FC23" s="74">
        <v>64220</v>
      </c>
      <c r="FD23" s="74">
        <v>74400</v>
      </c>
      <c r="FE23" s="75">
        <v>138620</v>
      </c>
      <c r="FF23" s="76">
        <v>16120</v>
      </c>
      <c r="FG23" s="74">
        <v>0</v>
      </c>
      <c r="FH23" s="74">
        <v>16120</v>
      </c>
      <c r="FI23" s="74">
        <v>0</v>
      </c>
      <c r="FJ23" s="74">
        <v>0</v>
      </c>
      <c r="FK23" s="74">
        <v>0</v>
      </c>
      <c r="FL23" s="74">
        <v>0</v>
      </c>
      <c r="FM23" s="74">
        <v>0</v>
      </c>
      <c r="FN23" s="75">
        <v>0</v>
      </c>
      <c r="FO23" s="76">
        <v>853380</v>
      </c>
      <c r="FP23" s="74">
        <v>934650</v>
      </c>
      <c r="FQ23" s="74">
        <v>227620</v>
      </c>
      <c r="FR23" s="74">
        <v>126000</v>
      </c>
      <c r="FS23" s="74">
        <v>2141650</v>
      </c>
      <c r="FT23" s="74">
        <v>20930</v>
      </c>
      <c r="FU23" s="74">
        <v>4593930</v>
      </c>
      <c r="FV23" s="75">
        <v>31118518</v>
      </c>
      <c r="FW23" s="76">
        <v>1226142593</v>
      </c>
      <c r="FX23" s="74">
        <v>2635</v>
      </c>
      <c r="FY23" s="74">
        <v>3937</v>
      </c>
      <c r="FZ23" s="74">
        <v>1226149165</v>
      </c>
      <c r="GA23" s="74">
        <v>0</v>
      </c>
      <c r="GB23" s="74">
        <v>36398342</v>
      </c>
      <c r="GC23" s="74">
        <v>135712</v>
      </c>
      <c r="GD23" s="74">
        <v>5432736</v>
      </c>
      <c r="GE23" s="75">
        <v>41966790</v>
      </c>
      <c r="GF23" s="76">
        <v>311307</v>
      </c>
      <c r="GG23" s="74">
        <v>0</v>
      </c>
      <c r="GH23" s="74">
        <v>311307</v>
      </c>
      <c r="GI23" s="74">
        <v>8591193</v>
      </c>
      <c r="GJ23" s="74">
        <v>5087670</v>
      </c>
      <c r="GK23" s="74">
        <v>798477</v>
      </c>
      <c r="GL23" s="74">
        <v>497557</v>
      </c>
      <c r="GM23" s="75">
        <v>1283402159</v>
      </c>
      <c r="GN23" s="76">
        <v>147803</v>
      </c>
      <c r="GO23" s="74">
        <v>11351603</v>
      </c>
      <c r="GP23" s="74">
        <v>6188</v>
      </c>
      <c r="GQ23" s="74">
        <v>229051080</v>
      </c>
      <c r="GR23" s="74">
        <v>4742460</v>
      </c>
      <c r="GS23" s="74">
        <v>11626691</v>
      </c>
      <c r="GT23" s="74">
        <v>599322</v>
      </c>
      <c r="GU23" s="74">
        <v>1431820</v>
      </c>
      <c r="GV23" s="74">
        <v>1247400</v>
      </c>
      <c r="GW23" s="75">
        <v>2679220</v>
      </c>
      <c r="GX23" s="76">
        <v>1055340</v>
      </c>
      <c r="GY23" s="74">
        <v>867000</v>
      </c>
      <c r="GZ23" s="74">
        <v>1922340</v>
      </c>
      <c r="HA23" s="74">
        <v>100880</v>
      </c>
      <c r="HB23" s="74">
        <v>13520</v>
      </c>
      <c r="HC23" s="74">
        <v>13799499</v>
      </c>
      <c r="HD23" s="74">
        <v>4412670</v>
      </c>
      <c r="HE23" s="74">
        <v>18212169</v>
      </c>
      <c r="HF23" s="75">
        <v>2494050</v>
      </c>
      <c r="HG23" s="76">
        <v>6739260</v>
      </c>
      <c r="HH23" s="74">
        <v>4947750</v>
      </c>
      <c r="HI23" s="74">
        <v>1591820</v>
      </c>
      <c r="HJ23" s="74">
        <v>2657250</v>
      </c>
      <c r="HK23" s="74">
        <v>15936080</v>
      </c>
      <c r="HL23" s="74">
        <v>347300</v>
      </c>
      <c r="HM23" s="74">
        <v>127766760</v>
      </c>
      <c r="HN23" s="75">
        <v>426991278</v>
      </c>
    </row>
    <row r="24" spans="1:222" s="26" customFormat="1" ht="12" customHeight="1" x14ac:dyDescent="0.2">
      <c r="A24" s="27">
        <v>12</v>
      </c>
      <c r="B24" s="28" t="s">
        <v>72</v>
      </c>
      <c r="C24" s="69">
        <v>446706544</v>
      </c>
      <c r="D24" s="70">
        <v>730</v>
      </c>
      <c r="E24" s="70">
        <v>482</v>
      </c>
      <c r="F24" s="70">
        <v>446707756</v>
      </c>
      <c r="G24" s="70">
        <v>0</v>
      </c>
      <c r="H24" s="70">
        <v>45061294</v>
      </c>
      <c r="I24" s="70">
        <v>1234644</v>
      </c>
      <c r="J24" s="70">
        <v>10069633</v>
      </c>
      <c r="K24" s="71">
        <v>56365571</v>
      </c>
      <c r="L24" s="72">
        <v>351458</v>
      </c>
      <c r="M24" s="70">
        <v>0</v>
      </c>
      <c r="N24" s="70">
        <v>351458</v>
      </c>
      <c r="O24" s="70">
        <v>12389433</v>
      </c>
      <c r="P24" s="70">
        <v>5998926</v>
      </c>
      <c r="Q24" s="70">
        <v>557205</v>
      </c>
      <c r="R24" s="70">
        <v>460735</v>
      </c>
      <c r="S24" s="71">
        <v>522831084</v>
      </c>
      <c r="T24" s="72">
        <v>62598</v>
      </c>
      <c r="U24" s="70">
        <v>7249573</v>
      </c>
      <c r="V24" s="70">
        <v>4309</v>
      </c>
      <c r="W24" s="70">
        <v>88203304</v>
      </c>
      <c r="X24" s="70">
        <v>2269428</v>
      </c>
      <c r="Y24" s="70">
        <v>5210510</v>
      </c>
      <c r="Z24" s="70">
        <v>273383</v>
      </c>
      <c r="AA24" s="70">
        <v>1047020</v>
      </c>
      <c r="AB24" s="70">
        <v>875400</v>
      </c>
      <c r="AC24" s="71">
        <v>1922420</v>
      </c>
      <c r="AD24" s="72">
        <v>866320</v>
      </c>
      <c r="AE24" s="70">
        <v>702600</v>
      </c>
      <c r="AF24" s="70">
        <v>1568920</v>
      </c>
      <c r="AG24" s="70">
        <v>63700</v>
      </c>
      <c r="AH24" s="70">
        <v>18200</v>
      </c>
      <c r="AI24" s="70">
        <v>4305180</v>
      </c>
      <c r="AJ24" s="70">
        <v>4326190</v>
      </c>
      <c r="AK24" s="70">
        <v>8631370</v>
      </c>
      <c r="AL24" s="71">
        <v>1511560</v>
      </c>
      <c r="AM24" s="72">
        <v>2600730</v>
      </c>
      <c r="AN24" s="70">
        <v>1637550</v>
      </c>
      <c r="AO24" s="70">
        <v>660060</v>
      </c>
      <c r="AP24" s="70">
        <v>1182150</v>
      </c>
      <c r="AQ24" s="70">
        <v>6080490</v>
      </c>
      <c r="AR24" s="70">
        <v>232070</v>
      </c>
      <c r="AS24" s="70">
        <v>79992000</v>
      </c>
      <c r="AT24" s="71">
        <v>203289526</v>
      </c>
      <c r="AU24" s="72">
        <v>986162701</v>
      </c>
      <c r="AV24" s="70">
        <v>7194</v>
      </c>
      <c r="AW24" s="70">
        <v>3492</v>
      </c>
      <c r="AX24" s="70">
        <v>986173387</v>
      </c>
      <c r="AY24" s="70">
        <v>0</v>
      </c>
      <c r="AZ24" s="70">
        <v>22676554</v>
      </c>
      <c r="BA24" s="70">
        <v>1654596</v>
      </c>
      <c r="BB24" s="70">
        <v>2245016</v>
      </c>
      <c r="BC24" s="71">
        <v>26576166</v>
      </c>
      <c r="BD24" s="72">
        <v>222896</v>
      </c>
      <c r="BE24" s="70">
        <v>5418</v>
      </c>
      <c r="BF24" s="70">
        <v>228314</v>
      </c>
      <c r="BG24" s="70">
        <v>7231206</v>
      </c>
      <c r="BH24" s="70">
        <v>4708067</v>
      </c>
      <c r="BI24" s="70">
        <v>777374</v>
      </c>
      <c r="BJ24" s="70">
        <v>237431</v>
      </c>
      <c r="BK24" s="71">
        <v>1025931945</v>
      </c>
      <c r="BL24" s="72">
        <v>49352</v>
      </c>
      <c r="BM24" s="70">
        <v>8647452</v>
      </c>
      <c r="BN24" s="70">
        <v>4915</v>
      </c>
      <c r="BO24" s="70">
        <v>171208178</v>
      </c>
      <c r="BP24" s="70">
        <v>4631794</v>
      </c>
      <c r="BQ24" s="70">
        <v>7052221</v>
      </c>
      <c r="BR24" s="70">
        <v>447080</v>
      </c>
      <c r="BS24" s="70">
        <v>599820</v>
      </c>
      <c r="BT24" s="70">
        <v>531300</v>
      </c>
      <c r="BU24" s="71">
        <v>1131120</v>
      </c>
      <c r="BV24" s="72">
        <v>426140</v>
      </c>
      <c r="BW24" s="70">
        <v>136500</v>
      </c>
      <c r="BX24" s="70">
        <v>562640</v>
      </c>
      <c r="BY24" s="70">
        <v>22620</v>
      </c>
      <c r="BZ24" s="70">
        <v>0</v>
      </c>
      <c r="CA24" s="70">
        <v>9289720</v>
      </c>
      <c r="CB24" s="70">
        <v>1310380</v>
      </c>
      <c r="CC24" s="70">
        <v>10600100</v>
      </c>
      <c r="CD24" s="71">
        <v>1859450</v>
      </c>
      <c r="CE24" s="72">
        <v>3846150</v>
      </c>
      <c r="CF24" s="70">
        <v>3381300</v>
      </c>
      <c r="CG24" s="70">
        <v>1057920</v>
      </c>
      <c r="CH24" s="70">
        <v>1126800</v>
      </c>
      <c r="CI24" s="70">
        <v>9412170</v>
      </c>
      <c r="CJ24" s="70">
        <v>165830</v>
      </c>
      <c r="CK24" s="70">
        <v>64238790</v>
      </c>
      <c r="CL24" s="71">
        <v>280028797</v>
      </c>
      <c r="CM24" s="72">
        <v>266485368</v>
      </c>
      <c r="CN24" s="70">
        <v>7035</v>
      </c>
      <c r="CO24" s="70">
        <v>6019</v>
      </c>
      <c r="CP24" s="70">
        <v>266498422</v>
      </c>
      <c r="CQ24" s="70">
        <v>0</v>
      </c>
      <c r="CR24" s="70">
        <v>5740549</v>
      </c>
      <c r="CS24" s="70">
        <v>196047</v>
      </c>
      <c r="CT24" s="70">
        <v>824498</v>
      </c>
      <c r="CU24" s="71">
        <v>6761094</v>
      </c>
      <c r="CV24" s="72">
        <v>68612</v>
      </c>
      <c r="CW24" s="70">
        <v>0</v>
      </c>
      <c r="CX24" s="70">
        <v>68612</v>
      </c>
      <c r="CY24" s="70">
        <v>2926852</v>
      </c>
      <c r="CZ24" s="70">
        <v>1491025</v>
      </c>
      <c r="DA24" s="70">
        <v>378667</v>
      </c>
      <c r="DB24" s="70">
        <v>98280</v>
      </c>
      <c r="DC24" s="71">
        <v>278222952</v>
      </c>
      <c r="DD24" s="72">
        <v>13211</v>
      </c>
      <c r="DE24" s="70">
        <v>2233445</v>
      </c>
      <c r="DF24" s="70">
        <v>718</v>
      </c>
      <c r="DG24" s="70">
        <v>34290306</v>
      </c>
      <c r="DH24" s="70">
        <v>1297914</v>
      </c>
      <c r="DI24" s="70">
        <v>1159859</v>
      </c>
      <c r="DJ24" s="70">
        <v>123047</v>
      </c>
      <c r="DK24" s="70">
        <v>91000</v>
      </c>
      <c r="DL24" s="70">
        <v>100200</v>
      </c>
      <c r="DM24" s="71">
        <v>191200</v>
      </c>
      <c r="DN24" s="72">
        <v>27040</v>
      </c>
      <c r="DO24" s="70">
        <v>0</v>
      </c>
      <c r="DP24" s="70">
        <v>27040</v>
      </c>
      <c r="DQ24" s="70">
        <v>0</v>
      </c>
      <c r="DR24" s="70">
        <v>0</v>
      </c>
      <c r="DS24" s="70">
        <v>386540</v>
      </c>
      <c r="DT24" s="70">
        <v>28280</v>
      </c>
      <c r="DU24" s="70">
        <v>414820</v>
      </c>
      <c r="DV24" s="71">
        <v>52910</v>
      </c>
      <c r="DW24" s="72">
        <v>1224960</v>
      </c>
      <c r="DX24" s="70">
        <v>1316700</v>
      </c>
      <c r="DY24" s="70">
        <v>295640</v>
      </c>
      <c r="DZ24" s="70">
        <v>157950</v>
      </c>
      <c r="EA24" s="70">
        <v>2995250</v>
      </c>
      <c r="EB24" s="70">
        <v>36800</v>
      </c>
      <c r="EC24" s="70">
        <v>8499480</v>
      </c>
      <c r="ED24" s="71">
        <v>51335282</v>
      </c>
      <c r="EE24" s="72">
        <v>881033620</v>
      </c>
      <c r="EF24" s="70">
        <v>16567</v>
      </c>
      <c r="EG24" s="70">
        <v>84473</v>
      </c>
      <c r="EH24" s="70">
        <v>881134660</v>
      </c>
      <c r="EI24" s="70">
        <v>0</v>
      </c>
      <c r="EJ24" s="70">
        <v>32492177</v>
      </c>
      <c r="EK24" s="70">
        <v>906998</v>
      </c>
      <c r="EL24" s="70">
        <v>1191704</v>
      </c>
      <c r="EM24" s="71">
        <v>34590879</v>
      </c>
      <c r="EN24" s="72">
        <v>271275</v>
      </c>
      <c r="EO24" s="70">
        <v>0</v>
      </c>
      <c r="EP24" s="70">
        <v>271275</v>
      </c>
      <c r="EQ24" s="70">
        <v>53840286</v>
      </c>
      <c r="ER24" s="70">
        <v>22739603</v>
      </c>
      <c r="ES24" s="70">
        <v>2746668</v>
      </c>
      <c r="ET24" s="70">
        <v>356523</v>
      </c>
      <c r="EU24" s="71">
        <v>995679894</v>
      </c>
      <c r="EV24" s="72">
        <v>33001</v>
      </c>
      <c r="EW24" s="70">
        <v>5931760</v>
      </c>
      <c r="EX24" s="70">
        <v>1677</v>
      </c>
      <c r="EY24" s="70">
        <v>53217004</v>
      </c>
      <c r="EZ24" s="70">
        <v>3037360</v>
      </c>
      <c r="FA24" s="70">
        <v>1578799</v>
      </c>
      <c r="FB24" s="70">
        <v>238021</v>
      </c>
      <c r="FC24" s="70">
        <v>156000</v>
      </c>
      <c r="FD24" s="70">
        <v>178200</v>
      </c>
      <c r="FE24" s="71">
        <v>334200</v>
      </c>
      <c r="FF24" s="72">
        <v>33020</v>
      </c>
      <c r="FG24" s="70">
        <v>0</v>
      </c>
      <c r="FH24" s="70">
        <v>33020</v>
      </c>
      <c r="FI24" s="70">
        <v>0</v>
      </c>
      <c r="FJ24" s="70">
        <v>0</v>
      </c>
      <c r="FK24" s="70">
        <v>0</v>
      </c>
      <c r="FL24" s="70">
        <v>0</v>
      </c>
      <c r="FM24" s="70">
        <v>0</v>
      </c>
      <c r="FN24" s="71">
        <v>0</v>
      </c>
      <c r="FO24" s="72">
        <v>2273040</v>
      </c>
      <c r="FP24" s="70">
        <v>2316150</v>
      </c>
      <c r="FQ24" s="70">
        <v>596220</v>
      </c>
      <c r="FR24" s="70">
        <v>252900</v>
      </c>
      <c r="FS24" s="70">
        <v>5438310</v>
      </c>
      <c r="FT24" s="70">
        <v>60950</v>
      </c>
      <c r="FU24" s="70">
        <v>12041040</v>
      </c>
      <c r="FV24" s="71">
        <v>81943465</v>
      </c>
      <c r="FW24" s="72">
        <v>1432719029</v>
      </c>
      <c r="FX24" s="70">
        <v>7924</v>
      </c>
      <c r="FY24" s="70">
        <v>3974</v>
      </c>
      <c r="FZ24" s="70">
        <v>1432730927</v>
      </c>
      <c r="GA24" s="70">
        <v>0</v>
      </c>
      <c r="GB24" s="70">
        <v>67705288</v>
      </c>
      <c r="GC24" s="70">
        <v>2889240</v>
      </c>
      <c r="GD24" s="70">
        <v>12314649</v>
      </c>
      <c r="GE24" s="71">
        <v>82909177</v>
      </c>
      <c r="GF24" s="72">
        <v>574354</v>
      </c>
      <c r="GG24" s="70">
        <v>5418</v>
      </c>
      <c r="GH24" s="70">
        <v>579772</v>
      </c>
      <c r="GI24" s="70">
        <v>19620639</v>
      </c>
      <c r="GJ24" s="70">
        <v>10700286</v>
      </c>
      <c r="GK24" s="70">
        <v>1331699</v>
      </c>
      <c r="GL24" s="70">
        <v>698166</v>
      </c>
      <c r="GM24" s="71">
        <v>1548570666</v>
      </c>
      <c r="GN24" s="72">
        <v>111950</v>
      </c>
      <c r="GO24" s="70">
        <v>15882014</v>
      </c>
      <c r="GP24" s="70">
        <v>9224</v>
      </c>
      <c r="GQ24" s="70">
        <v>259381523</v>
      </c>
      <c r="GR24" s="70">
        <v>6898822</v>
      </c>
      <c r="GS24" s="70">
        <v>12259863</v>
      </c>
      <c r="GT24" s="70">
        <v>720107</v>
      </c>
      <c r="GU24" s="70">
        <v>1646060</v>
      </c>
      <c r="GV24" s="70">
        <v>1404900</v>
      </c>
      <c r="GW24" s="71">
        <v>3050960</v>
      </c>
      <c r="GX24" s="72">
        <v>1291420</v>
      </c>
      <c r="GY24" s="70">
        <v>839100</v>
      </c>
      <c r="GZ24" s="70">
        <v>2130520</v>
      </c>
      <c r="HA24" s="70">
        <v>86060</v>
      </c>
      <c r="HB24" s="70">
        <v>17160</v>
      </c>
      <c r="HC24" s="70">
        <v>13591930</v>
      </c>
      <c r="HD24" s="70">
        <v>5632010</v>
      </c>
      <c r="HE24" s="70">
        <v>19223940</v>
      </c>
      <c r="HF24" s="71">
        <v>3369690</v>
      </c>
      <c r="HG24" s="72">
        <v>6444240</v>
      </c>
      <c r="HH24" s="70">
        <v>5017050</v>
      </c>
      <c r="HI24" s="70">
        <v>1716460</v>
      </c>
      <c r="HJ24" s="70">
        <v>2308500</v>
      </c>
      <c r="HK24" s="70">
        <v>15486250</v>
      </c>
      <c r="HL24" s="70">
        <v>397670</v>
      </c>
      <c r="HM24" s="70">
        <v>144186570</v>
      </c>
      <c r="HN24" s="71">
        <v>483203099</v>
      </c>
    </row>
    <row r="25" spans="1:222" s="26" customFormat="1" ht="12" customHeight="1" x14ac:dyDescent="0.2">
      <c r="A25" s="29">
        <v>13</v>
      </c>
      <c r="B25" s="30" t="s">
        <v>73</v>
      </c>
      <c r="C25" s="73">
        <v>105666406</v>
      </c>
      <c r="D25" s="74">
        <v>0</v>
      </c>
      <c r="E25" s="74">
        <v>0</v>
      </c>
      <c r="F25" s="74">
        <v>105666406</v>
      </c>
      <c r="G25" s="74">
        <v>0</v>
      </c>
      <c r="H25" s="74">
        <v>20725697</v>
      </c>
      <c r="I25" s="74">
        <v>58890</v>
      </c>
      <c r="J25" s="74">
        <v>4287208</v>
      </c>
      <c r="K25" s="75">
        <v>25071795</v>
      </c>
      <c r="L25" s="76">
        <v>77464</v>
      </c>
      <c r="M25" s="74">
        <v>0</v>
      </c>
      <c r="N25" s="74">
        <v>77464</v>
      </c>
      <c r="O25" s="74">
        <v>31903831</v>
      </c>
      <c r="P25" s="74">
        <v>5804730</v>
      </c>
      <c r="Q25" s="74">
        <v>460142</v>
      </c>
      <c r="R25" s="74">
        <v>87084</v>
      </c>
      <c r="S25" s="75">
        <v>169071452</v>
      </c>
      <c r="T25" s="76">
        <v>5227</v>
      </c>
      <c r="U25" s="74">
        <v>1973144</v>
      </c>
      <c r="V25" s="74">
        <v>583</v>
      </c>
      <c r="W25" s="74">
        <v>20508696</v>
      </c>
      <c r="X25" s="74">
        <v>706664</v>
      </c>
      <c r="Y25" s="74">
        <v>1190234</v>
      </c>
      <c r="Z25" s="74">
        <v>56980</v>
      </c>
      <c r="AA25" s="74">
        <v>233220</v>
      </c>
      <c r="AB25" s="74">
        <v>181200</v>
      </c>
      <c r="AC25" s="75">
        <v>414420</v>
      </c>
      <c r="AD25" s="76">
        <v>236860</v>
      </c>
      <c r="AE25" s="74">
        <v>145200</v>
      </c>
      <c r="AF25" s="74">
        <v>382060</v>
      </c>
      <c r="AG25" s="74">
        <v>10920</v>
      </c>
      <c r="AH25" s="74">
        <v>1820</v>
      </c>
      <c r="AI25" s="74">
        <v>854260</v>
      </c>
      <c r="AJ25" s="74">
        <v>727460</v>
      </c>
      <c r="AK25" s="74">
        <v>1581720</v>
      </c>
      <c r="AL25" s="75">
        <v>244880</v>
      </c>
      <c r="AM25" s="76">
        <v>568920</v>
      </c>
      <c r="AN25" s="74">
        <v>292950</v>
      </c>
      <c r="AO25" s="74">
        <v>197980</v>
      </c>
      <c r="AP25" s="74">
        <v>245700</v>
      </c>
      <c r="AQ25" s="74">
        <v>1305550</v>
      </c>
      <c r="AR25" s="74">
        <v>37030</v>
      </c>
      <c r="AS25" s="74">
        <v>18865770</v>
      </c>
      <c r="AT25" s="75">
        <v>47285115</v>
      </c>
      <c r="AU25" s="76">
        <v>279954056</v>
      </c>
      <c r="AV25" s="74">
        <v>3420</v>
      </c>
      <c r="AW25" s="74">
        <v>4518</v>
      </c>
      <c r="AX25" s="74">
        <v>279961994</v>
      </c>
      <c r="AY25" s="74">
        <v>0</v>
      </c>
      <c r="AZ25" s="74">
        <v>6931096</v>
      </c>
      <c r="BA25" s="74">
        <v>68741</v>
      </c>
      <c r="BB25" s="74">
        <v>1849744</v>
      </c>
      <c r="BC25" s="75">
        <v>8849581</v>
      </c>
      <c r="BD25" s="76">
        <v>329756</v>
      </c>
      <c r="BE25" s="74">
        <v>64</v>
      </c>
      <c r="BF25" s="74">
        <v>329820</v>
      </c>
      <c r="BG25" s="74">
        <v>6269333</v>
      </c>
      <c r="BH25" s="74">
        <v>3085411</v>
      </c>
      <c r="BI25" s="74">
        <v>597860</v>
      </c>
      <c r="BJ25" s="74">
        <v>185462</v>
      </c>
      <c r="BK25" s="75">
        <v>299279461</v>
      </c>
      <c r="BL25" s="76">
        <v>1246</v>
      </c>
      <c r="BM25" s="74">
        <v>2804700</v>
      </c>
      <c r="BN25" s="74">
        <v>792</v>
      </c>
      <c r="BO25" s="74">
        <v>46759803</v>
      </c>
      <c r="BP25" s="74">
        <v>1614687</v>
      </c>
      <c r="BQ25" s="74">
        <v>1730438</v>
      </c>
      <c r="BR25" s="74">
        <v>87756</v>
      </c>
      <c r="BS25" s="74">
        <v>145860</v>
      </c>
      <c r="BT25" s="74">
        <v>140100</v>
      </c>
      <c r="BU25" s="75">
        <v>285960</v>
      </c>
      <c r="BV25" s="76">
        <v>132340</v>
      </c>
      <c r="BW25" s="74">
        <v>36600</v>
      </c>
      <c r="BX25" s="74">
        <v>168940</v>
      </c>
      <c r="BY25" s="74">
        <v>4420</v>
      </c>
      <c r="BZ25" s="74">
        <v>0</v>
      </c>
      <c r="CA25" s="74">
        <v>1468280</v>
      </c>
      <c r="CB25" s="74">
        <v>247680</v>
      </c>
      <c r="CC25" s="74">
        <v>1715960</v>
      </c>
      <c r="CD25" s="75">
        <v>331370</v>
      </c>
      <c r="CE25" s="76">
        <v>731940</v>
      </c>
      <c r="CF25" s="74">
        <v>487800</v>
      </c>
      <c r="CG25" s="74">
        <v>324520</v>
      </c>
      <c r="CH25" s="74">
        <v>215550</v>
      </c>
      <c r="CI25" s="74">
        <v>1759810</v>
      </c>
      <c r="CJ25" s="74">
        <v>31280</v>
      </c>
      <c r="CK25" s="74">
        <v>18244050</v>
      </c>
      <c r="CL25" s="75">
        <v>75540420</v>
      </c>
      <c r="CM25" s="76">
        <v>81966552</v>
      </c>
      <c r="CN25" s="74">
        <v>0</v>
      </c>
      <c r="CO25" s="74">
        <v>0</v>
      </c>
      <c r="CP25" s="74">
        <v>81966552</v>
      </c>
      <c r="CQ25" s="74">
        <v>0</v>
      </c>
      <c r="CR25" s="74">
        <v>2063230</v>
      </c>
      <c r="CS25" s="74">
        <v>19606</v>
      </c>
      <c r="CT25" s="74">
        <v>159791</v>
      </c>
      <c r="CU25" s="75">
        <v>2242627</v>
      </c>
      <c r="CV25" s="76">
        <v>33109</v>
      </c>
      <c r="CW25" s="74">
        <v>0</v>
      </c>
      <c r="CX25" s="74">
        <v>33109</v>
      </c>
      <c r="CY25" s="74">
        <v>1517753</v>
      </c>
      <c r="CZ25" s="74">
        <v>2131995</v>
      </c>
      <c r="DA25" s="74">
        <v>234672</v>
      </c>
      <c r="DB25" s="74">
        <v>20346</v>
      </c>
      <c r="DC25" s="75">
        <v>88147054</v>
      </c>
      <c r="DD25" s="76">
        <v>1881</v>
      </c>
      <c r="DE25" s="74">
        <v>821172</v>
      </c>
      <c r="DF25" s="74">
        <v>204</v>
      </c>
      <c r="DG25" s="74">
        <v>9847244</v>
      </c>
      <c r="DH25" s="74">
        <v>547417</v>
      </c>
      <c r="DI25" s="74">
        <v>292288</v>
      </c>
      <c r="DJ25" s="74">
        <v>22990</v>
      </c>
      <c r="DK25" s="74">
        <v>23660</v>
      </c>
      <c r="DL25" s="74">
        <v>29400</v>
      </c>
      <c r="DM25" s="75">
        <v>53060</v>
      </c>
      <c r="DN25" s="76">
        <v>10400</v>
      </c>
      <c r="DO25" s="74">
        <v>0</v>
      </c>
      <c r="DP25" s="74">
        <v>10400</v>
      </c>
      <c r="DQ25" s="74">
        <v>0</v>
      </c>
      <c r="DR25" s="74">
        <v>0</v>
      </c>
      <c r="DS25" s="74">
        <v>72050</v>
      </c>
      <c r="DT25" s="74">
        <v>7080</v>
      </c>
      <c r="DU25" s="74">
        <v>79130</v>
      </c>
      <c r="DV25" s="75">
        <v>11940</v>
      </c>
      <c r="DW25" s="76">
        <v>207570</v>
      </c>
      <c r="DX25" s="74">
        <v>179550</v>
      </c>
      <c r="DY25" s="74">
        <v>89300</v>
      </c>
      <c r="DZ25" s="74">
        <v>38700</v>
      </c>
      <c r="EA25" s="74">
        <v>515120</v>
      </c>
      <c r="EB25" s="74">
        <v>8740</v>
      </c>
      <c r="EC25" s="74">
        <v>2650560</v>
      </c>
      <c r="ED25" s="75">
        <v>14861942</v>
      </c>
      <c r="EE25" s="76">
        <v>466234075</v>
      </c>
      <c r="EF25" s="74">
        <v>26</v>
      </c>
      <c r="EG25" s="74">
        <v>7939</v>
      </c>
      <c r="EH25" s="74">
        <v>466242040</v>
      </c>
      <c r="EI25" s="74">
        <v>0</v>
      </c>
      <c r="EJ25" s="74">
        <v>21592505</v>
      </c>
      <c r="EK25" s="74">
        <v>0</v>
      </c>
      <c r="EL25" s="74">
        <v>667626</v>
      </c>
      <c r="EM25" s="75">
        <v>22260131</v>
      </c>
      <c r="EN25" s="76">
        <v>308472</v>
      </c>
      <c r="EO25" s="74">
        <v>0</v>
      </c>
      <c r="EP25" s="74">
        <v>308472</v>
      </c>
      <c r="EQ25" s="74">
        <v>80486446</v>
      </c>
      <c r="ER25" s="74">
        <v>63950652</v>
      </c>
      <c r="ES25" s="74">
        <v>2773725</v>
      </c>
      <c r="ET25" s="74">
        <v>181368</v>
      </c>
      <c r="EU25" s="75">
        <v>636202834</v>
      </c>
      <c r="EV25" s="76">
        <v>1341</v>
      </c>
      <c r="EW25" s="74">
        <v>2710594</v>
      </c>
      <c r="EX25" s="74">
        <v>112</v>
      </c>
      <c r="EY25" s="74">
        <v>19585091</v>
      </c>
      <c r="EZ25" s="74">
        <v>1400801</v>
      </c>
      <c r="FA25" s="74">
        <v>494560</v>
      </c>
      <c r="FB25" s="74">
        <v>58544</v>
      </c>
      <c r="FC25" s="74">
        <v>46800</v>
      </c>
      <c r="FD25" s="74">
        <v>60600</v>
      </c>
      <c r="FE25" s="75">
        <v>107400</v>
      </c>
      <c r="FF25" s="76">
        <v>17680</v>
      </c>
      <c r="FG25" s="74">
        <v>0</v>
      </c>
      <c r="FH25" s="74">
        <v>17680</v>
      </c>
      <c r="FI25" s="74">
        <v>0</v>
      </c>
      <c r="FJ25" s="74">
        <v>0</v>
      </c>
      <c r="FK25" s="74">
        <v>0</v>
      </c>
      <c r="FL25" s="74">
        <v>0</v>
      </c>
      <c r="FM25" s="74">
        <v>0</v>
      </c>
      <c r="FN25" s="75">
        <v>0</v>
      </c>
      <c r="FO25" s="76">
        <v>568260</v>
      </c>
      <c r="FP25" s="74">
        <v>490500</v>
      </c>
      <c r="FQ25" s="74">
        <v>260680</v>
      </c>
      <c r="FR25" s="74">
        <v>72000</v>
      </c>
      <c r="FS25" s="74">
        <v>1391440</v>
      </c>
      <c r="FT25" s="74">
        <v>14030</v>
      </c>
      <c r="FU25" s="74">
        <v>4685670</v>
      </c>
      <c r="FV25" s="75">
        <v>30467151</v>
      </c>
      <c r="FW25" s="76">
        <v>385568706</v>
      </c>
      <c r="FX25" s="74">
        <v>3420</v>
      </c>
      <c r="FY25" s="74">
        <v>4518</v>
      </c>
      <c r="FZ25" s="74">
        <v>385576644</v>
      </c>
      <c r="GA25" s="74">
        <v>0</v>
      </c>
      <c r="GB25" s="74">
        <v>27656793</v>
      </c>
      <c r="GC25" s="74">
        <v>127631</v>
      </c>
      <c r="GD25" s="74">
        <v>6136952</v>
      </c>
      <c r="GE25" s="75">
        <v>33921376</v>
      </c>
      <c r="GF25" s="76">
        <v>407220</v>
      </c>
      <c r="GG25" s="74">
        <v>64</v>
      </c>
      <c r="GH25" s="74">
        <v>407284</v>
      </c>
      <c r="GI25" s="74">
        <v>38173164</v>
      </c>
      <c r="GJ25" s="74">
        <v>8890050</v>
      </c>
      <c r="GK25" s="74">
        <v>1057897</v>
      </c>
      <c r="GL25" s="74">
        <v>272546</v>
      </c>
      <c r="GM25" s="75">
        <v>468298961</v>
      </c>
      <c r="GN25" s="76">
        <v>6471</v>
      </c>
      <c r="GO25" s="74">
        <v>4772114</v>
      </c>
      <c r="GP25" s="74">
        <v>1377</v>
      </c>
      <c r="GQ25" s="74">
        <v>67257146</v>
      </c>
      <c r="GR25" s="74">
        <v>2320117</v>
      </c>
      <c r="GS25" s="74">
        <v>2919635</v>
      </c>
      <c r="GT25" s="74">
        <v>144608</v>
      </c>
      <c r="GU25" s="74">
        <v>379080</v>
      </c>
      <c r="GV25" s="74">
        <v>320100</v>
      </c>
      <c r="GW25" s="75">
        <v>699180</v>
      </c>
      <c r="GX25" s="76">
        <v>369200</v>
      </c>
      <c r="GY25" s="74">
        <v>181800</v>
      </c>
      <c r="GZ25" s="74">
        <v>551000</v>
      </c>
      <c r="HA25" s="74">
        <v>15340</v>
      </c>
      <c r="HB25" s="74">
        <v>1820</v>
      </c>
      <c r="HC25" s="74">
        <v>2322540</v>
      </c>
      <c r="HD25" s="74">
        <v>972860</v>
      </c>
      <c r="HE25" s="74">
        <v>3295400</v>
      </c>
      <c r="HF25" s="75">
        <v>575590</v>
      </c>
      <c r="HG25" s="76">
        <v>1300200</v>
      </c>
      <c r="HH25" s="74">
        <v>780750</v>
      </c>
      <c r="HI25" s="74">
        <v>522500</v>
      </c>
      <c r="HJ25" s="74">
        <v>461250</v>
      </c>
      <c r="HK25" s="74">
        <v>3064700</v>
      </c>
      <c r="HL25" s="74">
        <v>68310</v>
      </c>
      <c r="HM25" s="74">
        <v>37096620</v>
      </c>
      <c r="HN25" s="75">
        <v>122788051</v>
      </c>
    </row>
    <row r="26" spans="1:222" s="26" customFormat="1" ht="12" customHeight="1" x14ac:dyDescent="0.2">
      <c r="A26" s="27">
        <v>14</v>
      </c>
      <c r="B26" s="28" t="s">
        <v>74</v>
      </c>
      <c r="C26" s="69">
        <v>190363162</v>
      </c>
      <c r="D26" s="70">
        <v>0</v>
      </c>
      <c r="E26" s="70">
        <v>0</v>
      </c>
      <c r="F26" s="70">
        <v>190363162</v>
      </c>
      <c r="G26" s="70">
        <v>0</v>
      </c>
      <c r="H26" s="70">
        <v>11537290</v>
      </c>
      <c r="I26" s="70">
        <v>59437</v>
      </c>
      <c r="J26" s="70">
        <v>2278784</v>
      </c>
      <c r="K26" s="71">
        <v>13875511</v>
      </c>
      <c r="L26" s="72">
        <v>127935</v>
      </c>
      <c r="M26" s="70">
        <v>0</v>
      </c>
      <c r="N26" s="70">
        <v>127935</v>
      </c>
      <c r="O26" s="70">
        <v>1310289</v>
      </c>
      <c r="P26" s="70">
        <v>466429</v>
      </c>
      <c r="Q26" s="70">
        <v>121692</v>
      </c>
      <c r="R26" s="70">
        <v>99156</v>
      </c>
      <c r="S26" s="71">
        <v>206364174</v>
      </c>
      <c r="T26" s="72">
        <v>67379</v>
      </c>
      <c r="U26" s="70">
        <v>2382479</v>
      </c>
      <c r="V26" s="70">
        <v>1133</v>
      </c>
      <c r="W26" s="70">
        <v>36947153</v>
      </c>
      <c r="X26" s="70">
        <v>689641</v>
      </c>
      <c r="Y26" s="70">
        <v>2060880</v>
      </c>
      <c r="Z26" s="70">
        <v>99184</v>
      </c>
      <c r="AA26" s="70">
        <v>392860</v>
      </c>
      <c r="AB26" s="70">
        <v>342600</v>
      </c>
      <c r="AC26" s="71">
        <v>735460</v>
      </c>
      <c r="AD26" s="72">
        <v>299000</v>
      </c>
      <c r="AE26" s="70">
        <v>237300</v>
      </c>
      <c r="AF26" s="70">
        <v>536300</v>
      </c>
      <c r="AG26" s="70">
        <v>39000</v>
      </c>
      <c r="AH26" s="70">
        <v>9620</v>
      </c>
      <c r="AI26" s="70">
        <v>1619970</v>
      </c>
      <c r="AJ26" s="70">
        <v>1416520</v>
      </c>
      <c r="AK26" s="70">
        <v>3036490</v>
      </c>
      <c r="AL26" s="71">
        <v>557720</v>
      </c>
      <c r="AM26" s="72">
        <v>1176120</v>
      </c>
      <c r="AN26" s="70">
        <v>573750</v>
      </c>
      <c r="AO26" s="70">
        <v>322240</v>
      </c>
      <c r="AP26" s="70">
        <v>550350</v>
      </c>
      <c r="AQ26" s="70">
        <v>2622460</v>
      </c>
      <c r="AR26" s="70">
        <v>82340</v>
      </c>
      <c r="AS26" s="70">
        <v>34124970</v>
      </c>
      <c r="AT26" s="71">
        <v>83991076</v>
      </c>
      <c r="AU26" s="72">
        <v>360292649</v>
      </c>
      <c r="AV26" s="70">
        <v>4740</v>
      </c>
      <c r="AW26" s="70">
        <v>0</v>
      </c>
      <c r="AX26" s="70">
        <v>360297389</v>
      </c>
      <c r="AY26" s="70">
        <v>0</v>
      </c>
      <c r="AZ26" s="70">
        <v>4226570</v>
      </c>
      <c r="BA26" s="70">
        <v>0</v>
      </c>
      <c r="BB26" s="70">
        <v>2596030</v>
      </c>
      <c r="BC26" s="71">
        <v>6822600</v>
      </c>
      <c r="BD26" s="72">
        <v>40411</v>
      </c>
      <c r="BE26" s="70">
        <v>0</v>
      </c>
      <c r="BF26" s="70">
        <v>40411</v>
      </c>
      <c r="BG26" s="70">
        <v>1320209</v>
      </c>
      <c r="BH26" s="70">
        <v>961484</v>
      </c>
      <c r="BI26" s="70">
        <v>145448</v>
      </c>
      <c r="BJ26" s="70">
        <v>144769</v>
      </c>
      <c r="BK26" s="71">
        <v>369732310</v>
      </c>
      <c r="BL26" s="72">
        <v>6693</v>
      </c>
      <c r="BM26" s="70">
        <v>2411923</v>
      </c>
      <c r="BN26" s="70">
        <v>966</v>
      </c>
      <c r="BO26" s="70">
        <v>63844264</v>
      </c>
      <c r="BP26" s="70">
        <v>1506533</v>
      </c>
      <c r="BQ26" s="70">
        <v>2609639</v>
      </c>
      <c r="BR26" s="70">
        <v>140045</v>
      </c>
      <c r="BS26" s="70">
        <v>203580</v>
      </c>
      <c r="BT26" s="70">
        <v>184800</v>
      </c>
      <c r="BU26" s="71">
        <v>388380</v>
      </c>
      <c r="BV26" s="72">
        <v>143520</v>
      </c>
      <c r="BW26" s="70">
        <v>43500</v>
      </c>
      <c r="BX26" s="70">
        <v>187020</v>
      </c>
      <c r="BY26" s="70">
        <v>9360</v>
      </c>
      <c r="BZ26" s="70">
        <v>0</v>
      </c>
      <c r="CA26" s="70">
        <v>2875840</v>
      </c>
      <c r="CB26" s="70">
        <v>364470</v>
      </c>
      <c r="CC26" s="70">
        <v>3240310</v>
      </c>
      <c r="CD26" s="71">
        <v>585100</v>
      </c>
      <c r="CE26" s="72">
        <v>1260270</v>
      </c>
      <c r="CF26" s="70">
        <v>1075050</v>
      </c>
      <c r="CG26" s="70">
        <v>408120</v>
      </c>
      <c r="CH26" s="70">
        <v>447750</v>
      </c>
      <c r="CI26" s="70">
        <v>3191190</v>
      </c>
      <c r="CJ26" s="70">
        <v>53590</v>
      </c>
      <c r="CK26" s="70">
        <v>24518340</v>
      </c>
      <c r="CL26" s="71">
        <v>102692387</v>
      </c>
      <c r="CM26" s="72">
        <v>63196570</v>
      </c>
      <c r="CN26" s="70">
        <v>0</v>
      </c>
      <c r="CO26" s="70">
        <v>0</v>
      </c>
      <c r="CP26" s="70">
        <v>63196570</v>
      </c>
      <c r="CQ26" s="70">
        <v>0</v>
      </c>
      <c r="CR26" s="70">
        <v>1519906</v>
      </c>
      <c r="CS26" s="70">
        <v>0</v>
      </c>
      <c r="CT26" s="70">
        <v>0</v>
      </c>
      <c r="CU26" s="71">
        <v>1519906</v>
      </c>
      <c r="CV26" s="72">
        <v>32610</v>
      </c>
      <c r="CW26" s="70">
        <v>0</v>
      </c>
      <c r="CX26" s="70">
        <v>32610</v>
      </c>
      <c r="CY26" s="70">
        <v>95288</v>
      </c>
      <c r="CZ26" s="70">
        <v>202312</v>
      </c>
      <c r="DA26" s="70">
        <v>63364</v>
      </c>
      <c r="DB26" s="70">
        <v>29399</v>
      </c>
      <c r="DC26" s="71">
        <v>65139449</v>
      </c>
      <c r="DD26" s="72">
        <v>225</v>
      </c>
      <c r="DE26" s="70">
        <v>490650</v>
      </c>
      <c r="DF26" s="70">
        <v>215</v>
      </c>
      <c r="DG26" s="70">
        <v>8094239</v>
      </c>
      <c r="DH26" s="70">
        <v>312121</v>
      </c>
      <c r="DI26" s="70">
        <v>278055</v>
      </c>
      <c r="DJ26" s="70">
        <v>27155</v>
      </c>
      <c r="DK26" s="70">
        <v>28340</v>
      </c>
      <c r="DL26" s="70">
        <v>30000</v>
      </c>
      <c r="DM26" s="71">
        <v>58340</v>
      </c>
      <c r="DN26" s="72">
        <v>6500</v>
      </c>
      <c r="DO26" s="70">
        <v>0</v>
      </c>
      <c r="DP26" s="70">
        <v>6500</v>
      </c>
      <c r="DQ26" s="70">
        <v>0</v>
      </c>
      <c r="DR26" s="70">
        <v>0</v>
      </c>
      <c r="DS26" s="70">
        <v>88880</v>
      </c>
      <c r="DT26" s="70">
        <v>6710</v>
      </c>
      <c r="DU26" s="70">
        <v>95590</v>
      </c>
      <c r="DV26" s="71">
        <v>13200</v>
      </c>
      <c r="DW26" s="72">
        <v>262020</v>
      </c>
      <c r="DX26" s="70">
        <v>287100</v>
      </c>
      <c r="DY26" s="70">
        <v>72200</v>
      </c>
      <c r="DZ26" s="70">
        <v>49050</v>
      </c>
      <c r="EA26" s="70">
        <v>670370</v>
      </c>
      <c r="EB26" s="70">
        <v>11270</v>
      </c>
      <c r="EC26" s="70">
        <v>2032470</v>
      </c>
      <c r="ED26" s="71">
        <v>12090185</v>
      </c>
      <c r="EE26" s="72">
        <v>144991589</v>
      </c>
      <c r="EF26" s="70">
        <v>1886</v>
      </c>
      <c r="EG26" s="70">
        <v>0</v>
      </c>
      <c r="EH26" s="70">
        <v>144993475</v>
      </c>
      <c r="EI26" s="70">
        <v>0</v>
      </c>
      <c r="EJ26" s="70">
        <v>6719194</v>
      </c>
      <c r="EK26" s="70">
        <v>376453</v>
      </c>
      <c r="EL26" s="70">
        <v>1032</v>
      </c>
      <c r="EM26" s="71">
        <v>7096679</v>
      </c>
      <c r="EN26" s="72">
        <v>75694</v>
      </c>
      <c r="EO26" s="70">
        <v>0</v>
      </c>
      <c r="EP26" s="70">
        <v>75694</v>
      </c>
      <c r="EQ26" s="70">
        <v>6907220</v>
      </c>
      <c r="ER26" s="70">
        <v>2354468</v>
      </c>
      <c r="ES26" s="70">
        <v>563854</v>
      </c>
      <c r="ET26" s="70">
        <v>195263</v>
      </c>
      <c r="EU26" s="71">
        <v>162186653</v>
      </c>
      <c r="EV26" s="72">
        <v>2891</v>
      </c>
      <c r="EW26" s="70">
        <v>948171</v>
      </c>
      <c r="EX26" s="70">
        <v>317</v>
      </c>
      <c r="EY26" s="70">
        <v>9305407</v>
      </c>
      <c r="EZ26" s="70">
        <v>611045</v>
      </c>
      <c r="FA26" s="70">
        <v>285748</v>
      </c>
      <c r="FB26" s="70">
        <v>38656</v>
      </c>
      <c r="FC26" s="70">
        <v>29120</v>
      </c>
      <c r="FD26" s="70">
        <v>36600</v>
      </c>
      <c r="FE26" s="71">
        <v>65720</v>
      </c>
      <c r="FF26" s="72">
        <v>8060</v>
      </c>
      <c r="FG26" s="70">
        <v>0</v>
      </c>
      <c r="FH26" s="70">
        <v>8060</v>
      </c>
      <c r="FI26" s="70">
        <v>0</v>
      </c>
      <c r="FJ26" s="70">
        <v>0</v>
      </c>
      <c r="FK26" s="70">
        <v>0</v>
      </c>
      <c r="FL26" s="70">
        <v>0</v>
      </c>
      <c r="FM26" s="70">
        <v>0</v>
      </c>
      <c r="FN26" s="71">
        <v>0</v>
      </c>
      <c r="FO26" s="72">
        <v>356070</v>
      </c>
      <c r="FP26" s="70">
        <v>369450</v>
      </c>
      <c r="FQ26" s="70">
        <v>116660</v>
      </c>
      <c r="FR26" s="70">
        <v>57600</v>
      </c>
      <c r="FS26" s="70">
        <v>899780</v>
      </c>
      <c r="FT26" s="70">
        <v>9200</v>
      </c>
      <c r="FU26" s="70">
        <v>2199450</v>
      </c>
      <c r="FV26" s="71">
        <v>14374128</v>
      </c>
      <c r="FW26" s="72">
        <v>550625816</v>
      </c>
      <c r="FX26" s="70">
        <v>4740</v>
      </c>
      <c r="FY26" s="70">
        <v>0</v>
      </c>
      <c r="FZ26" s="70">
        <v>550630556</v>
      </c>
      <c r="GA26" s="70">
        <v>0</v>
      </c>
      <c r="GB26" s="70">
        <v>15763861</v>
      </c>
      <c r="GC26" s="70">
        <v>59437</v>
      </c>
      <c r="GD26" s="70">
        <v>4874813</v>
      </c>
      <c r="GE26" s="71">
        <v>20698111</v>
      </c>
      <c r="GF26" s="72">
        <v>168346</v>
      </c>
      <c r="GG26" s="70">
        <v>0</v>
      </c>
      <c r="GH26" s="70">
        <v>168346</v>
      </c>
      <c r="GI26" s="70">
        <v>2630498</v>
      </c>
      <c r="GJ26" s="70">
        <v>1427913</v>
      </c>
      <c r="GK26" s="70">
        <v>267140</v>
      </c>
      <c r="GL26" s="70">
        <v>243925</v>
      </c>
      <c r="GM26" s="71">
        <v>576066489</v>
      </c>
      <c r="GN26" s="72">
        <v>74072</v>
      </c>
      <c r="GO26" s="70">
        <v>4791515</v>
      </c>
      <c r="GP26" s="70">
        <v>2098</v>
      </c>
      <c r="GQ26" s="70">
        <v>100784152</v>
      </c>
      <c r="GR26" s="70">
        <v>2195213</v>
      </c>
      <c r="GS26" s="70">
        <v>4669456</v>
      </c>
      <c r="GT26" s="70">
        <v>239134</v>
      </c>
      <c r="GU26" s="70">
        <v>596180</v>
      </c>
      <c r="GV26" s="70">
        <v>526800</v>
      </c>
      <c r="GW26" s="71">
        <v>1122980</v>
      </c>
      <c r="GX26" s="72">
        <v>442520</v>
      </c>
      <c r="GY26" s="70">
        <v>280500</v>
      </c>
      <c r="GZ26" s="70">
        <v>723020</v>
      </c>
      <c r="HA26" s="70">
        <v>48360</v>
      </c>
      <c r="HB26" s="70">
        <v>9620</v>
      </c>
      <c r="HC26" s="70">
        <v>4495480</v>
      </c>
      <c r="HD26" s="70">
        <v>1780990</v>
      </c>
      <c r="HE26" s="70">
        <v>6276470</v>
      </c>
      <c r="HF26" s="71">
        <v>1142820</v>
      </c>
      <c r="HG26" s="72">
        <v>2435730</v>
      </c>
      <c r="HH26" s="70">
        <v>1648350</v>
      </c>
      <c r="HI26" s="70">
        <v>729600</v>
      </c>
      <c r="HJ26" s="70">
        <v>998100</v>
      </c>
      <c r="HK26" s="70">
        <v>5811780</v>
      </c>
      <c r="HL26" s="70">
        <v>135470</v>
      </c>
      <c r="HM26" s="70">
        <v>58631430</v>
      </c>
      <c r="HN26" s="71">
        <v>186655492</v>
      </c>
    </row>
    <row r="27" spans="1:222" s="26" customFormat="1" ht="12" customHeight="1" x14ac:dyDescent="0.2">
      <c r="A27" s="29">
        <v>15</v>
      </c>
      <c r="B27" s="30" t="s">
        <v>75</v>
      </c>
      <c r="C27" s="73">
        <v>315478349</v>
      </c>
      <c r="D27" s="74">
        <v>2263</v>
      </c>
      <c r="E27" s="74">
        <v>0</v>
      </c>
      <c r="F27" s="74">
        <v>315480612</v>
      </c>
      <c r="G27" s="74">
        <v>0</v>
      </c>
      <c r="H27" s="74">
        <v>23893721</v>
      </c>
      <c r="I27" s="74">
        <v>1179448</v>
      </c>
      <c r="J27" s="74">
        <v>4508910</v>
      </c>
      <c r="K27" s="75">
        <v>29582079</v>
      </c>
      <c r="L27" s="76">
        <v>117280</v>
      </c>
      <c r="M27" s="74">
        <v>0</v>
      </c>
      <c r="N27" s="74">
        <v>117280</v>
      </c>
      <c r="O27" s="74">
        <v>3647424</v>
      </c>
      <c r="P27" s="74">
        <v>3689144</v>
      </c>
      <c r="Q27" s="74">
        <v>406009</v>
      </c>
      <c r="R27" s="74">
        <v>135032</v>
      </c>
      <c r="S27" s="75">
        <v>353057580</v>
      </c>
      <c r="T27" s="76">
        <v>21898</v>
      </c>
      <c r="U27" s="74">
        <v>4698043</v>
      </c>
      <c r="V27" s="74">
        <v>2063</v>
      </c>
      <c r="W27" s="74">
        <v>62715824</v>
      </c>
      <c r="X27" s="74">
        <v>1334744</v>
      </c>
      <c r="Y27" s="74">
        <v>3542002</v>
      </c>
      <c r="Z27" s="74">
        <v>193862</v>
      </c>
      <c r="AA27" s="74">
        <v>684840</v>
      </c>
      <c r="AB27" s="74">
        <v>589200</v>
      </c>
      <c r="AC27" s="75">
        <v>1274040</v>
      </c>
      <c r="AD27" s="76">
        <v>541060</v>
      </c>
      <c r="AE27" s="74">
        <v>464700</v>
      </c>
      <c r="AF27" s="74">
        <v>1005760</v>
      </c>
      <c r="AG27" s="74">
        <v>40560</v>
      </c>
      <c r="AH27" s="74">
        <v>11960</v>
      </c>
      <c r="AI27" s="74">
        <v>2785750</v>
      </c>
      <c r="AJ27" s="74">
        <v>2875090</v>
      </c>
      <c r="AK27" s="74">
        <v>5660840</v>
      </c>
      <c r="AL27" s="75">
        <v>865980</v>
      </c>
      <c r="AM27" s="76">
        <v>1709400</v>
      </c>
      <c r="AN27" s="74">
        <v>972450</v>
      </c>
      <c r="AO27" s="74">
        <v>472340</v>
      </c>
      <c r="AP27" s="74">
        <v>771750</v>
      </c>
      <c r="AQ27" s="74">
        <v>3925940</v>
      </c>
      <c r="AR27" s="74">
        <v>147890</v>
      </c>
      <c r="AS27" s="74">
        <v>56151810</v>
      </c>
      <c r="AT27" s="75">
        <v>141591153</v>
      </c>
      <c r="AU27" s="76">
        <v>618618569</v>
      </c>
      <c r="AV27" s="74">
        <v>547</v>
      </c>
      <c r="AW27" s="74">
        <v>2413</v>
      </c>
      <c r="AX27" s="74">
        <v>618621529</v>
      </c>
      <c r="AY27" s="74">
        <v>0</v>
      </c>
      <c r="AZ27" s="74">
        <v>11034934</v>
      </c>
      <c r="BA27" s="74">
        <v>101554</v>
      </c>
      <c r="BB27" s="74">
        <v>1084817</v>
      </c>
      <c r="BC27" s="75">
        <v>12221305</v>
      </c>
      <c r="BD27" s="76">
        <v>90018</v>
      </c>
      <c r="BE27" s="74">
        <v>123</v>
      </c>
      <c r="BF27" s="74">
        <v>90141</v>
      </c>
      <c r="BG27" s="74">
        <v>4738242</v>
      </c>
      <c r="BH27" s="74">
        <v>2369413</v>
      </c>
      <c r="BI27" s="74">
        <v>530923</v>
      </c>
      <c r="BJ27" s="74">
        <v>164943</v>
      </c>
      <c r="BK27" s="75">
        <v>638736496</v>
      </c>
      <c r="BL27" s="76">
        <v>10900</v>
      </c>
      <c r="BM27" s="74">
        <v>4975323</v>
      </c>
      <c r="BN27" s="74">
        <v>1898</v>
      </c>
      <c r="BO27" s="74">
        <v>109241975</v>
      </c>
      <c r="BP27" s="74">
        <v>2747185</v>
      </c>
      <c r="BQ27" s="74">
        <v>4546860</v>
      </c>
      <c r="BR27" s="74">
        <v>284159</v>
      </c>
      <c r="BS27" s="74">
        <v>370760</v>
      </c>
      <c r="BT27" s="74">
        <v>333600</v>
      </c>
      <c r="BU27" s="75">
        <v>704360</v>
      </c>
      <c r="BV27" s="76">
        <v>255840</v>
      </c>
      <c r="BW27" s="74">
        <v>87300</v>
      </c>
      <c r="BX27" s="74">
        <v>343140</v>
      </c>
      <c r="BY27" s="74">
        <v>14300</v>
      </c>
      <c r="BZ27" s="74">
        <v>0</v>
      </c>
      <c r="CA27" s="74">
        <v>5548840</v>
      </c>
      <c r="CB27" s="74">
        <v>794710</v>
      </c>
      <c r="CC27" s="74">
        <v>6343550</v>
      </c>
      <c r="CD27" s="75">
        <v>1069380</v>
      </c>
      <c r="CE27" s="76">
        <v>2300100</v>
      </c>
      <c r="CF27" s="74">
        <v>2031750</v>
      </c>
      <c r="CG27" s="74">
        <v>652080</v>
      </c>
      <c r="CH27" s="74">
        <v>713700</v>
      </c>
      <c r="CI27" s="74">
        <v>5697630</v>
      </c>
      <c r="CJ27" s="74">
        <v>101430</v>
      </c>
      <c r="CK27" s="74">
        <v>41273430</v>
      </c>
      <c r="CL27" s="75">
        <v>177353622</v>
      </c>
      <c r="CM27" s="76">
        <v>137424594</v>
      </c>
      <c r="CN27" s="74">
        <v>0</v>
      </c>
      <c r="CO27" s="74">
        <v>0</v>
      </c>
      <c r="CP27" s="74">
        <v>137424594</v>
      </c>
      <c r="CQ27" s="74">
        <v>0</v>
      </c>
      <c r="CR27" s="74">
        <v>3004477</v>
      </c>
      <c r="CS27" s="74">
        <v>0</v>
      </c>
      <c r="CT27" s="74">
        <v>167125</v>
      </c>
      <c r="CU27" s="75">
        <v>3171602</v>
      </c>
      <c r="CV27" s="76">
        <v>43395</v>
      </c>
      <c r="CW27" s="74">
        <v>0</v>
      </c>
      <c r="CX27" s="74">
        <v>43395</v>
      </c>
      <c r="CY27" s="74">
        <v>1552795</v>
      </c>
      <c r="CZ27" s="74">
        <v>760822</v>
      </c>
      <c r="DA27" s="74">
        <v>158295</v>
      </c>
      <c r="DB27" s="74">
        <v>46841</v>
      </c>
      <c r="DC27" s="75">
        <v>143158344</v>
      </c>
      <c r="DD27" s="76">
        <v>752</v>
      </c>
      <c r="DE27" s="74">
        <v>1101403</v>
      </c>
      <c r="DF27" s="74">
        <v>459</v>
      </c>
      <c r="DG27" s="74">
        <v>17749781</v>
      </c>
      <c r="DH27" s="74">
        <v>691827</v>
      </c>
      <c r="DI27" s="74">
        <v>614212</v>
      </c>
      <c r="DJ27" s="74">
        <v>68333</v>
      </c>
      <c r="DK27" s="74">
        <v>53560</v>
      </c>
      <c r="DL27" s="74">
        <v>55200</v>
      </c>
      <c r="DM27" s="75">
        <v>108760</v>
      </c>
      <c r="DN27" s="76">
        <v>10660</v>
      </c>
      <c r="DO27" s="74">
        <v>0</v>
      </c>
      <c r="DP27" s="74">
        <v>10660</v>
      </c>
      <c r="DQ27" s="74">
        <v>0</v>
      </c>
      <c r="DR27" s="74">
        <v>0</v>
      </c>
      <c r="DS27" s="74">
        <v>192940</v>
      </c>
      <c r="DT27" s="74">
        <v>19130</v>
      </c>
      <c r="DU27" s="74">
        <v>212070</v>
      </c>
      <c r="DV27" s="75">
        <v>26170</v>
      </c>
      <c r="DW27" s="76">
        <v>680790</v>
      </c>
      <c r="DX27" s="74">
        <v>777150</v>
      </c>
      <c r="DY27" s="74">
        <v>142880</v>
      </c>
      <c r="DZ27" s="74">
        <v>91800</v>
      </c>
      <c r="EA27" s="74">
        <v>1692620</v>
      </c>
      <c r="EB27" s="74">
        <v>17710</v>
      </c>
      <c r="EC27" s="74">
        <v>4382070</v>
      </c>
      <c r="ED27" s="75">
        <v>26676368</v>
      </c>
      <c r="EE27" s="76">
        <v>355761535</v>
      </c>
      <c r="EF27" s="74">
        <v>2361</v>
      </c>
      <c r="EG27" s="74">
        <v>34528</v>
      </c>
      <c r="EH27" s="74">
        <v>355798424</v>
      </c>
      <c r="EI27" s="74">
        <v>0</v>
      </c>
      <c r="EJ27" s="74">
        <v>11912698</v>
      </c>
      <c r="EK27" s="74">
        <v>1464934</v>
      </c>
      <c r="EL27" s="74">
        <v>709075</v>
      </c>
      <c r="EM27" s="75">
        <v>14086707</v>
      </c>
      <c r="EN27" s="76">
        <v>306776</v>
      </c>
      <c r="EO27" s="74">
        <v>0</v>
      </c>
      <c r="EP27" s="74">
        <v>306776</v>
      </c>
      <c r="EQ27" s="74">
        <v>11801219</v>
      </c>
      <c r="ER27" s="74">
        <v>4244785</v>
      </c>
      <c r="ES27" s="74">
        <v>1911848</v>
      </c>
      <c r="ET27" s="74">
        <v>112509</v>
      </c>
      <c r="EU27" s="75">
        <v>388262268</v>
      </c>
      <c r="EV27" s="76">
        <v>8453</v>
      </c>
      <c r="EW27" s="74">
        <v>2474019</v>
      </c>
      <c r="EX27" s="74">
        <v>449</v>
      </c>
      <c r="EY27" s="74">
        <v>22940061</v>
      </c>
      <c r="EZ27" s="74">
        <v>1325117</v>
      </c>
      <c r="FA27" s="74">
        <v>714383</v>
      </c>
      <c r="FB27" s="74">
        <v>110441</v>
      </c>
      <c r="FC27" s="74">
        <v>71240</v>
      </c>
      <c r="FD27" s="74">
        <v>86700</v>
      </c>
      <c r="FE27" s="75">
        <v>157940</v>
      </c>
      <c r="FF27" s="76">
        <v>17420</v>
      </c>
      <c r="FG27" s="74">
        <v>0</v>
      </c>
      <c r="FH27" s="74">
        <v>17420</v>
      </c>
      <c r="FI27" s="74">
        <v>0</v>
      </c>
      <c r="FJ27" s="74">
        <v>0</v>
      </c>
      <c r="FK27" s="74">
        <v>0</v>
      </c>
      <c r="FL27" s="74">
        <v>0</v>
      </c>
      <c r="FM27" s="74">
        <v>0</v>
      </c>
      <c r="FN27" s="75">
        <v>0</v>
      </c>
      <c r="FO27" s="76">
        <v>1057320</v>
      </c>
      <c r="FP27" s="74">
        <v>1088550</v>
      </c>
      <c r="FQ27" s="74">
        <v>240540</v>
      </c>
      <c r="FR27" s="74">
        <v>130050</v>
      </c>
      <c r="FS27" s="74">
        <v>2516460</v>
      </c>
      <c r="FT27" s="74">
        <v>30590</v>
      </c>
      <c r="FU27" s="74">
        <v>5235780</v>
      </c>
      <c r="FV27" s="75">
        <v>35530664</v>
      </c>
      <c r="FW27" s="76">
        <v>933988655</v>
      </c>
      <c r="FX27" s="74">
        <v>2810</v>
      </c>
      <c r="FY27" s="74">
        <v>2413</v>
      </c>
      <c r="FZ27" s="74">
        <v>933993878</v>
      </c>
      <c r="GA27" s="74">
        <v>0</v>
      </c>
      <c r="GB27" s="74">
        <v>34928655</v>
      </c>
      <c r="GC27" s="74">
        <v>1281002</v>
      </c>
      <c r="GD27" s="74">
        <v>5593727</v>
      </c>
      <c r="GE27" s="75">
        <v>41803384</v>
      </c>
      <c r="GF27" s="76">
        <v>207298</v>
      </c>
      <c r="GG27" s="74">
        <v>123</v>
      </c>
      <c r="GH27" s="74">
        <v>207421</v>
      </c>
      <c r="GI27" s="74">
        <v>8385666</v>
      </c>
      <c r="GJ27" s="74">
        <v>6058557</v>
      </c>
      <c r="GK27" s="74">
        <v>936932</v>
      </c>
      <c r="GL27" s="74">
        <v>299975</v>
      </c>
      <c r="GM27" s="75">
        <v>991685813</v>
      </c>
      <c r="GN27" s="76">
        <v>32798</v>
      </c>
      <c r="GO27" s="74">
        <v>9661634</v>
      </c>
      <c r="GP27" s="74">
        <v>3961</v>
      </c>
      <c r="GQ27" s="74">
        <v>171910311</v>
      </c>
      <c r="GR27" s="74">
        <v>4077104</v>
      </c>
      <c r="GS27" s="74">
        <v>8086399</v>
      </c>
      <c r="GT27" s="74">
        <v>477880</v>
      </c>
      <c r="GU27" s="74">
        <v>1054820</v>
      </c>
      <c r="GV27" s="74">
        <v>921300</v>
      </c>
      <c r="GW27" s="75">
        <v>1976120</v>
      </c>
      <c r="GX27" s="76">
        <v>795860</v>
      </c>
      <c r="GY27" s="74">
        <v>551400</v>
      </c>
      <c r="GZ27" s="74">
        <v>1347260</v>
      </c>
      <c r="HA27" s="74">
        <v>54860</v>
      </c>
      <c r="HB27" s="74">
        <v>11960</v>
      </c>
      <c r="HC27" s="74">
        <v>8333600</v>
      </c>
      <c r="HD27" s="74">
        <v>3668280</v>
      </c>
      <c r="HE27" s="74">
        <v>12001880</v>
      </c>
      <c r="HF27" s="75">
        <v>1934490</v>
      </c>
      <c r="HG27" s="76">
        <v>4007850</v>
      </c>
      <c r="HH27" s="74">
        <v>3003300</v>
      </c>
      <c r="HI27" s="74">
        <v>1124040</v>
      </c>
      <c r="HJ27" s="74">
        <v>1485000</v>
      </c>
      <c r="HK27" s="74">
        <v>9620190</v>
      </c>
      <c r="HL27" s="74">
        <v>249090</v>
      </c>
      <c r="HM27" s="74">
        <v>97414350</v>
      </c>
      <c r="HN27" s="75">
        <v>318856326</v>
      </c>
    </row>
    <row r="28" spans="1:222" s="26" customFormat="1" ht="12" customHeight="1" x14ac:dyDescent="0.2">
      <c r="A28" s="27">
        <v>16</v>
      </c>
      <c r="B28" s="28" t="s">
        <v>76</v>
      </c>
      <c r="C28" s="69">
        <v>160447234</v>
      </c>
      <c r="D28" s="70">
        <v>0</v>
      </c>
      <c r="E28" s="70">
        <v>0</v>
      </c>
      <c r="F28" s="70">
        <v>160447234</v>
      </c>
      <c r="G28" s="70">
        <v>0</v>
      </c>
      <c r="H28" s="70">
        <v>11965353</v>
      </c>
      <c r="I28" s="70">
        <v>24000</v>
      </c>
      <c r="J28" s="70">
        <v>2021930</v>
      </c>
      <c r="K28" s="71">
        <v>14011283</v>
      </c>
      <c r="L28" s="72">
        <v>263592</v>
      </c>
      <c r="M28" s="70">
        <v>0</v>
      </c>
      <c r="N28" s="70">
        <v>263592</v>
      </c>
      <c r="O28" s="70">
        <v>605634</v>
      </c>
      <c r="P28" s="70">
        <v>725481</v>
      </c>
      <c r="Q28" s="70">
        <v>152606</v>
      </c>
      <c r="R28" s="70">
        <v>132410</v>
      </c>
      <c r="S28" s="71">
        <v>176338240</v>
      </c>
      <c r="T28" s="72">
        <v>4729</v>
      </c>
      <c r="U28" s="70">
        <v>2170793</v>
      </c>
      <c r="V28" s="70">
        <v>709</v>
      </c>
      <c r="W28" s="70">
        <v>30580803</v>
      </c>
      <c r="X28" s="70">
        <v>732472</v>
      </c>
      <c r="Y28" s="70">
        <v>1728811</v>
      </c>
      <c r="Z28" s="70">
        <v>87304</v>
      </c>
      <c r="AA28" s="70">
        <v>354900</v>
      </c>
      <c r="AB28" s="70">
        <v>266100</v>
      </c>
      <c r="AC28" s="71">
        <v>621000</v>
      </c>
      <c r="AD28" s="72">
        <v>274560</v>
      </c>
      <c r="AE28" s="70">
        <v>234900</v>
      </c>
      <c r="AF28" s="70">
        <v>509460</v>
      </c>
      <c r="AG28" s="70">
        <v>21320</v>
      </c>
      <c r="AH28" s="70">
        <v>10400</v>
      </c>
      <c r="AI28" s="70">
        <v>1477960</v>
      </c>
      <c r="AJ28" s="70">
        <v>1068060</v>
      </c>
      <c r="AK28" s="70">
        <v>2546020</v>
      </c>
      <c r="AL28" s="71">
        <v>468640</v>
      </c>
      <c r="AM28" s="72">
        <v>1223310</v>
      </c>
      <c r="AN28" s="70">
        <v>539550</v>
      </c>
      <c r="AO28" s="70">
        <v>359480</v>
      </c>
      <c r="AP28" s="70">
        <v>468450</v>
      </c>
      <c r="AQ28" s="70">
        <v>2590790</v>
      </c>
      <c r="AR28" s="70">
        <v>58880</v>
      </c>
      <c r="AS28" s="70">
        <v>28988850</v>
      </c>
      <c r="AT28" s="71">
        <v>71120272</v>
      </c>
      <c r="AU28" s="72">
        <v>304651830</v>
      </c>
      <c r="AV28" s="70">
        <v>0</v>
      </c>
      <c r="AW28" s="70">
        <v>0</v>
      </c>
      <c r="AX28" s="70">
        <v>304651830</v>
      </c>
      <c r="AY28" s="70">
        <v>0</v>
      </c>
      <c r="AZ28" s="70">
        <v>4449305</v>
      </c>
      <c r="BA28" s="70">
        <v>41670</v>
      </c>
      <c r="BB28" s="70">
        <v>171391</v>
      </c>
      <c r="BC28" s="71">
        <v>4662366</v>
      </c>
      <c r="BD28" s="72">
        <v>631598</v>
      </c>
      <c r="BE28" s="70">
        <v>0</v>
      </c>
      <c r="BF28" s="70">
        <v>631598</v>
      </c>
      <c r="BG28" s="70">
        <v>1237521</v>
      </c>
      <c r="BH28" s="70">
        <v>742239</v>
      </c>
      <c r="BI28" s="70">
        <v>217359</v>
      </c>
      <c r="BJ28" s="70">
        <v>223036</v>
      </c>
      <c r="BK28" s="71">
        <v>312365949</v>
      </c>
      <c r="BL28" s="72">
        <v>11535</v>
      </c>
      <c r="BM28" s="70">
        <v>2308349</v>
      </c>
      <c r="BN28" s="70">
        <v>749</v>
      </c>
      <c r="BO28" s="70">
        <v>53327728</v>
      </c>
      <c r="BP28" s="70">
        <v>1504613</v>
      </c>
      <c r="BQ28" s="70">
        <v>2163386</v>
      </c>
      <c r="BR28" s="70">
        <v>112567</v>
      </c>
      <c r="BS28" s="70">
        <v>171080</v>
      </c>
      <c r="BT28" s="70">
        <v>160200</v>
      </c>
      <c r="BU28" s="71">
        <v>331280</v>
      </c>
      <c r="BV28" s="72">
        <v>125840</v>
      </c>
      <c r="BW28" s="70">
        <v>37500</v>
      </c>
      <c r="BX28" s="70">
        <v>163340</v>
      </c>
      <c r="BY28" s="70">
        <v>5980</v>
      </c>
      <c r="BZ28" s="70">
        <v>0</v>
      </c>
      <c r="CA28" s="70">
        <v>2198130</v>
      </c>
      <c r="CB28" s="70">
        <v>246260</v>
      </c>
      <c r="CC28" s="70">
        <v>2444390</v>
      </c>
      <c r="CD28" s="71">
        <v>453090</v>
      </c>
      <c r="CE28" s="72">
        <v>1124640</v>
      </c>
      <c r="CF28" s="70">
        <v>816300</v>
      </c>
      <c r="CG28" s="70">
        <v>408500</v>
      </c>
      <c r="CH28" s="70">
        <v>397800</v>
      </c>
      <c r="CI28" s="70">
        <v>2747240</v>
      </c>
      <c r="CJ28" s="70">
        <v>42320</v>
      </c>
      <c r="CK28" s="70">
        <v>20639520</v>
      </c>
      <c r="CL28" s="71">
        <v>86255338</v>
      </c>
      <c r="CM28" s="72">
        <v>61690193</v>
      </c>
      <c r="CN28" s="70">
        <v>0</v>
      </c>
      <c r="CO28" s="70">
        <v>0</v>
      </c>
      <c r="CP28" s="70">
        <v>61690193</v>
      </c>
      <c r="CQ28" s="70">
        <v>0</v>
      </c>
      <c r="CR28" s="70">
        <v>1791285</v>
      </c>
      <c r="CS28" s="70">
        <v>0</v>
      </c>
      <c r="CT28" s="70">
        <v>44771</v>
      </c>
      <c r="CU28" s="71">
        <v>1836056</v>
      </c>
      <c r="CV28" s="72">
        <v>22626</v>
      </c>
      <c r="CW28" s="70">
        <v>0</v>
      </c>
      <c r="CX28" s="70">
        <v>22626</v>
      </c>
      <c r="CY28" s="70">
        <v>591392</v>
      </c>
      <c r="CZ28" s="70">
        <v>194872</v>
      </c>
      <c r="DA28" s="70">
        <v>51780</v>
      </c>
      <c r="DB28" s="70">
        <v>15237</v>
      </c>
      <c r="DC28" s="71">
        <v>64402156</v>
      </c>
      <c r="DD28" s="72">
        <v>403</v>
      </c>
      <c r="DE28" s="70">
        <v>520232</v>
      </c>
      <c r="DF28" s="70">
        <v>447</v>
      </c>
      <c r="DG28" s="70">
        <v>7749431</v>
      </c>
      <c r="DH28" s="70">
        <v>348050</v>
      </c>
      <c r="DI28" s="70">
        <v>264745</v>
      </c>
      <c r="DJ28" s="70">
        <v>23409</v>
      </c>
      <c r="DK28" s="70">
        <v>18460</v>
      </c>
      <c r="DL28" s="70">
        <v>19200</v>
      </c>
      <c r="DM28" s="71">
        <v>37660</v>
      </c>
      <c r="DN28" s="72">
        <v>5460</v>
      </c>
      <c r="DO28" s="70">
        <v>0</v>
      </c>
      <c r="DP28" s="70">
        <v>5460</v>
      </c>
      <c r="DQ28" s="70">
        <v>0</v>
      </c>
      <c r="DR28" s="70">
        <v>0</v>
      </c>
      <c r="DS28" s="70">
        <v>71500</v>
      </c>
      <c r="DT28" s="70">
        <v>3880</v>
      </c>
      <c r="DU28" s="70">
        <v>75380</v>
      </c>
      <c r="DV28" s="71">
        <v>9760</v>
      </c>
      <c r="DW28" s="72">
        <v>241560</v>
      </c>
      <c r="DX28" s="70">
        <v>257850</v>
      </c>
      <c r="DY28" s="70">
        <v>80940</v>
      </c>
      <c r="DZ28" s="70">
        <v>43650</v>
      </c>
      <c r="EA28" s="70">
        <v>624000</v>
      </c>
      <c r="EB28" s="70">
        <v>5750</v>
      </c>
      <c r="EC28" s="70">
        <v>1981980</v>
      </c>
      <c r="ED28" s="71">
        <v>11646260</v>
      </c>
      <c r="EE28" s="72">
        <v>165149764</v>
      </c>
      <c r="EF28" s="70">
        <v>3080</v>
      </c>
      <c r="EG28" s="70">
        <v>0</v>
      </c>
      <c r="EH28" s="70">
        <v>165152844</v>
      </c>
      <c r="EI28" s="70">
        <v>0</v>
      </c>
      <c r="EJ28" s="70">
        <v>5259996</v>
      </c>
      <c r="EK28" s="70">
        <v>0</v>
      </c>
      <c r="EL28" s="70">
        <v>202351</v>
      </c>
      <c r="EM28" s="71">
        <v>5462347</v>
      </c>
      <c r="EN28" s="72">
        <v>87701</v>
      </c>
      <c r="EO28" s="70">
        <v>0</v>
      </c>
      <c r="EP28" s="70">
        <v>87701</v>
      </c>
      <c r="EQ28" s="70">
        <v>27973262</v>
      </c>
      <c r="ER28" s="70">
        <v>1376880</v>
      </c>
      <c r="ES28" s="70">
        <v>379712</v>
      </c>
      <c r="ET28" s="70">
        <v>81407</v>
      </c>
      <c r="EU28" s="71">
        <v>200514153</v>
      </c>
      <c r="EV28" s="72">
        <v>615</v>
      </c>
      <c r="EW28" s="70">
        <v>1127550</v>
      </c>
      <c r="EX28" s="70">
        <v>387</v>
      </c>
      <c r="EY28" s="70">
        <v>10135086</v>
      </c>
      <c r="EZ28" s="70">
        <v>732739</v>
      </c>
      <c r="FA28" s="70">
        <v>319154</v>
      </c>
      <c r="FB28" s="70">
        <v>37757</v>
      </c>
      <c r="FC28" s="70">
        <v>28860</v>
      </c>
      <c r="FD28" s="70">
        <v>36600</v>
      </c>
      <c r="FE28" s="71">
        <v>65460</v>
      </c>
      <c r="FF28" s="72">
        <v>9360</v>
      </c>
      <c r="FG28" s="70">
        <v>0</v>
      </c>
      <c r="FH28" s="70">
        <v>9360</v>
      </c>
      <c r="FI28" s="70">
        <v>0</v>
      </c>
      <c r="FJ28" s="70">
        <v>0</v>
      </c>
      <c r="FK28" s="70">
        <v>0</v>
      </c>
      <c r="FL28" s="70">
        <v>0</v>
      </c>
      <c r="FM28" s="70">
        <v>0</v>
      </c>
      <c r="FN28" s="71">
        <v>0</v>
      </c>
      <c r="FO28" s="72">
        <v>402930</v>
      </c>
      <c r="FP28" s="70">
        <v>383850</v>
      </c>
      <c r="FQ28" s="70">
        <v>140600</v>
      </c>
      <c r="FR28" s="70">
        <v>56250</v>
      </c>
      <c r="FS28" s="70">
        <v>983630</v>
      </c>
      <c r="FT28" s="70">
        <v>11730</v>
      </c>
      <c r="FU28" s="70">
        <v>2395140</v>
      </c>
      <c r="FV28" s="71">
        <v>15818221</v>
      </c>
      <c r="FW28" s="72">
        <v>465058202</v>
      </c>
      <c r="FX28" s="70">
        <v>0</v>
      </c>
      <c r="FY28" s="70">
        <v>0</v>
      </c>
      <c r="FZ28" s="70">
        <v>465058202</v>
      </c>
      <c r="GA28" s="70">
        <v>0</v>
      </c>
      <c r="GB28" s="70">
        <v>16414658</v>
      </c>
      <c r="GC28" s="70">
        <v>65670</v>
      </c>
      <c r="GD28" s="70">
        <v>2193321</v>
      </c>
      <c r="GE28" s="71">
        <v>18673649</v>
      </c>
      <c r="GF28" s="72">
        <v>895190</v>
      </c>
      <c r="GG28" s="70">
        <v>0</v>
      </c>
      <c r="GH28" s="70">
        <v>895190</v>
      </c>
      <c r="GI28" s="70">
        <v>1843155</v>
      </c>
      <c r="GJ28" s="70">
        <v>1467652</v>
      </c>
      <c r="GK28" s="70">
        <v>369964</v>
      </c>
      <c r="GL28" s="70">
        <v>355446</v>
      </c>
      <c r="GM28" s="71">
        <v>488663258</v>
      </c>
      <c r="GN28" s="72">
        <v>16264</v>
      </c>
      <c r="GO28" s="70">
        <v>4477837</v>
      </c>
      <c r="GP28" s="70">
        <v>1459</v>
      </c>
      <c r="GQ28" s="70">
        <v>83899468</v>
      </c>
      <c r="GR28" s="70">
        <v>2234805</v>
      </c>
      <c r="GS28" s="70">
        <v>3891022</v>
      </c>
      <c r="GT28" s="70">
        <v>199709</v>
      </c>
      <c r="GU28" s="70">
        <v>525720</v>
      </c>
      <c r="GV28" s="70">
        <v>426300</v>
      </c>
      <c r="GW28" s="71">
        <v>952020</v>
      </c>
      <c r="GX28" s="72">
        <v>400140</v>
      </c>
      <c r="GY28" s="70">
        <v>272400</v>
      </c>
      <c r="GZ28" s="70">
        <v>672540</v>
      </c>
      <c r="HA28" s="70">
        <v>27300</v>
      </c>
      <c r="HB28" s="70">
        <v>10140</v>
      </c>
      <c r="HC28" s="70">
        <v>3675100</v>
      </c>
      <c r="HD28" s="70">
        <v>1313940</v>
      </c>
      <c r="HE28" s="70">
        <v>4989040</v>
      </c>
      <c r="HF28" s="71">
        <v>921730</v>
      </c>
      <c r="HG28" s="72">
        <v>2347620</v>
      </c>
      <c r="HH28" s="70">
        <v>1355850</v>
      </c>
      <c r="HI28" s="70">
        <v>767980</v>
      </c>
      <c r="HJ28" s="70">
        <v>866250</v>
      </c>
      <c r="HK28" s="70">
        <v>5337700</v>
      </c>
      <c r="HL28" s="70">
        <v>101200</v>
      </c>
      <c r="HM28" s="70">
        <v>49612530</v>
      </c>
      <c r="HN28" s="71">
        <v>157343305</v>
      </c>
    </row>
    <row r="29" spans="1:222" s="26" customFormat="1" ht="12" customHeight="1" x14ac:dyDescent="0.2">
      <c r="A29" s="29">
        <v>17</v>
      </c>
      <c r="B29" s="30" t="s">
        <v>77</v>
      </c>
      <c r="C29" s="73">
        <v>195056419</v>
      </c>
      <c r="D29" s="74">
        <v>524</v>
      </c>
      <c r="E29" s="74">
        <v>0</v>
      </c>
      <c r="F29" s="74">
        <v>195056943</v>
      </c>
      <c r="G29" s="74">
        <v>0</v>
      </c>
      <c r="H29" s="74">
        <v>8630374</v>
      </c>
      <c r="I29" s="74">
        <v>70034</v>
      </c>
      <c r="J29" s="74">
        <v>1181043</v>
      </c>
      <c r="K29" s="75">
        <v>9881451</v>
      </c>
      <c r="L29" s="76">
        <v>57002</v>
      </c>
      <c r="M29" s="74">
        <v>0</v>
      </c>
      <c r="N29" s="74">
        <v>57002</v>
      </c>
      <c r="O29" s="74">
        <v>1042007</v>
      </c>
      <c r="P29" s="74">
        <v>688567</v>
      </c>
      <c r="Q29" s="74">
        <v>62995</v>
      </c>
      <c r="R29" s="74">
        <v>131416</v>
      </c>
      <c r="S29" s="75">
        <v>206920381</v>
      </c>
      <c r="T29" s="76">
        <v>5962</v>
      </c>
      <c r="U29" s="74">
        <v>2359143</v>
      </c>
      <c r="V29" s="74">
        <v>1215</v>
      </c>
      <c r="W29" s="74">
        <v>38404170</v>
      </c>
      <c r="X29" s="74">
        <v>775377</v>
      </c>
      <c r="Y29" s="74">
        <v>2370128</v>
      </c>
      <c r="Z29" s="74">
        <v>107659</v>
      </c>
      <c r="AA29" s="74">
        <v>490620</v>
      </c>
      <c r="AB29" s="74">
        <v>374100</v>
      </c>
      <c r="AC29" s="75">
        <v>864720</v>
      </c>
      <c r="AD29" s="76">
        <v>336700</v>
      </c>
      <c r="AE29" s="74">
        <v>378600</v>
      </c>
      <c r="AF29" s="74">
        <v>715300</v>
      </c>
      <c r="AG29" s="74">
        <v>49660</v>
      </c>
      <c r="AH29" s="74">
        <v>10920</v>
      </c>
      <c r="AI29" s="74">
        <v>2290640</v>
      </c>
      <c r="AJ29" s="74">
        <v>1734200</v>
      </c>
      <c r="AK29" s="74">
        <v>4024840</v>
      </c>
      <c r="AL29" s="75">
        <v>736140</v>
      </c>
      <c r="AM29" s="76">
        <v>1726230</v>
      </c>
      <c r="AN29" s="74">
        <v>775350</v>
      </c>
      <c r="AO29" s="74">
        <v>430540</v>
      </c>
      <c r="AP29" s="74">
        <v>849600</v>
      </c>
      <c r="AQ29" s="74">
        <v>3781720</v>
      </c>
      <c r="AR29" s="74">
        <v>106030</v>
      </c>
      <c r="AS29" s="74">
        <v>35146320</v>
      </c>
      <c r="AT29" s="75">
        <v>89458089</v>
      </c>
      <c r="AU29" s="76">
        <v>362508415</v>
      </c>
      <c r="AV29" s="74">
        <v>3953</v>
      </c>
      <c r="AW29" s="74">
        <v>0</v>
      </c>
      <c r="AX29" s="74">
        <v>362512368</v>
      </c>
      <c r="AY29" s="74">
        <v>0</v>
      </c>
      <c r="AZ29" s="74">
        <v>3736157</v>
      </c>
      <c r="BA29" s="74">
        <v>7654</v>
      </c>
      <c r="BB29" s="74">
        <v>135015</v>
      </c>
      <c r="BC29" s="75">
        <v>3878826</v>
      </c>
      <c r="BD29" s="76">
        <v>55619</v>
      </c>
      <c r="BE29" s="74">
        <v>0</v>
      </c>
      <c r="BF29" s="74">
        <v>55619</v>
      </c>
      <c r="BG29" s="74">
        <v>829726</v>
      </c>
      <c r="BH29" s="74">
        <v>651550</v>
      </c>
      <c r="BI29" s="74">
        <v>97374</v>
      </c>
      <c r="BJ29" s="74">
        <v>126283</v>
      </c>
      <c r="BK29" s="75">
        <v>368151746</v>
      </c>
      <c r="BL29" s="76">
        <v>3177</v>
      </c>
      <c r="BM29" s="74">
        <v>2239387</v>
      </c>
      <c r="BN29" s="74">
        <v>1736</v>
      </c>
      <c r="BO29" s="74">
        <v>65512737</v>
      </c>
      <c r="BP29" s="74">
        <v>1472438</v>
      </c>
      <c r="BQ29" s="74">
        <v>2867502</v>
      </c>
      <c r="BR29" s="74">
        <v>150813</v>
      </c>
      <c r="BS29" s="74">
        <v>227760</v>
      </c>
      <c r="BT29" s="74">
        <v>201000</v>
      </c>
      <c r="BU29" s="75">
        <v>428760</v>
      </c>
      <c r="BV29" s="76">
        <v>134940</v>
      </c>
      <c r="BW29" s="74">
        <v>56100</v>
      </c>
      <c r="BX29" s="74">
        <v>191040</v>
      </c>
      <c r="BY29" s="74">
        <v>15600</v>
      </c>
      <c r="BZ29" s="74">
        <v>0</v>
      </c>
      <c r="CA29" s="74">
        <v>3590620</v>
      </c>
      <c r="CB29" s="74">
        <v>251080</v>
      </c>
      <c r="CC29" s="74">
        <v>3841700</v>
      </c>
      <c r="CD29" s="75">
        <v>742630</v>
      </c>
      <c r="CE29" s="76">
        <v>1754610</v>
      </c>
      <c r="CF29" s="74">
        <v>1232550</v>
      </c>
      <c r="CG29" s="74">
        <v>503500</v>
      </c>
      <c r="CH29" s="74">
        <v>572850</v>
      </c>
      <c r="CI29" s="74">
        <v>4063510</v>
      </c>
      <c r="CJ29" s="74">
        <v>69920</v>
      </c>
      <c r="CK29" s="74">
        <v>24566520</v>
      </c>
      <c r="CL29" s="75">
        <v>106165734</v>
      </c>
      <c r="CM29" s="76">
        <v>52323894</v>
      </c>
      <c r="CN29" s="74">
        <v>0</v>
      </c>
      <c r="CO29" s="74">
        <v>0</v>
      </c>
      <c r="CP29" s="74">
        <v>52323894</v>
      </c>
      <c r="CQ29" s="74">
        <v>0</v>
      </c>
      <c r="CR29" s="74">
        <v>991700</v>
      </c>
      <c r="CS29" s="74">
        <v>24775</v>
      </c>
      <c r="CT29" s="74">
        <v>20409</v>
      </c>
      <c r="CU29" s="75">
        <v>1036884</v>
      </c>
      <c r="CV29" s="76">
        <v>36206</v>
      </c>
      <c r="CW29" s="74">
        <v>0</v>
      </c>
      <c r="CX29" s="74">
        <v>36206</v>
      </c>
      <c r="CY29" s="74">
        <v>157628</v>
      </c>
      <c r="CZ29" s="74">
        <v>314312</v>
      </c>
      <c r="DA29" s="74">
        <v>37495</v>
      </c>
      <c r="DB29" s="74">
        <v>31152</v>
      </c>
      <c r="DC29" s="75">
        <v>53937571</v>
      </c>
      <c r="DD29" s="76">
        <v>0</v>
      </c>
      <c r="DE29" s="74">
        <v>364672</v>
      </c>
      <c r="DF29" s="74">
        <v>122</v>
      </c>
      <c r="DG29" s="74">
        <v>6787848</v>
      </c>
      <c r="DH29" s="74">
        <v>287435</v>
      </c>
      <c r="DI29" s="74">
        <v>242033</v>
      </c>
      <c r="DJ29" s="74">
        <v>20430</v>
      </c>
      <c r="DK29" s="74">
        <v>22620</v>
      </c>
      <c r="DL29" s="74">
        <v>24900</v>
      </c>
      <c r="DM29" s="75">
        <v>47520</v>
      </c>
      <c r="DN29" s="76">
        <v>3640</v>
      </c>
      <c r="DO29" s="74">
        <v>0</v>
      </c>
      <c r="DP29" s="74">
        <v>3640</v>
      </c>
      <c r="DQ29" s="74">
        <v>0</v>
      </c>
      <c r="DR29" s="74">
        <v>0</v>
      </c>
      <c r="DS29" s="74">
        <v>88000</v>
      </c>
      <c r="DT29" s="74">
        <v>4390</v>
      </c>
      <c r="DU29" s="74">
        <v>92390</v>
      </c>
      <c r="DV29" s="75">
        <v>13260</v>
      </c>
      <c r="DW29" s="76">
        <v>239250</v>
      </c>
      <c r="DX29" s="74">
        <v>252450</v>
      </c>
      <c r="DY29" s="74">
        <v>61560</v>
      </c>
      <c r="DZ29" s="74">
        <v>53550</v>
      </c>
      <c r="EA29" s="74">
        <v>606810</v>
      </c>
      <c r="EB29" s="74">
        <v>12190</v>
      </c>
      <c r="EC29" s="74">
        <v>1685640</v>
      </c>
      <c r="ED29" s="75">
        <v>10163868</v>
      </c>
      <c r="EE29" s="76">
        <v>84814664</v>
      </c>
      <c r="EF29" s="74">
        <v>0</v>
      </c>
      <c r="EG29" s="74">
        <v>0</v>
      </c>
      <c r="EH29" s="74">
        <v>84814664</v>
      </c>
      <c r="EI29" s="74">
        <v>0</v>
      </c>
      <c r="EJ29" s="74">
        <v>2033137</v>
      </c>
      <c r="EK29" s="74">
        <v>10307</v>
      </c>
      <c r="EL29" s="74">
        <v>58339</v>
      </c>
      <c r="EM29" s="75">
        <v>2101783</v>
      </c>
      <c r="EN29" s="76">
        <v>42078</v>
      </c>
      <c r="EO29" s="74">
        <v>0</v>
      </c>
      <c r="EP29" s="74">
        <v>42078</v>
      </c>
      <c r="EQ29" s="74">
        <v>926678</v>
      </c>
      <c r="ER29" s="74">
        <v>1183155</v>
      </c>
      <c r="ES29" s="74">
        <v>302248</v>
      </c>
      <c r="ET29" s="74">
        <v>29008</v>
      </c>
      <c r="EU29" s="75">
        <v>89399614</v>
      </c>
      <c r="EV29" s="76">
        <v>212</v>
      </c>
      <c r="EW29" s="74">
        <v>591758</v>
      </c>
      <c r="EX29" s="74">
        <v>422</v>
      </c>
      <c r="EY29" s="74">
        <v>5789526</v>
      </c>
      <c r="EZ29" s="74">
        <v>468156</v>
      </c>
      <c r="FA29" s="74">
        <v>190969</v>
      </c>
      <c r="FB29" s="74">
        <v>22596</v>
      </c>
      <c r="FC29" s="74">
        <v>19500</v>
      </c>
      <c r="FD29" s="74">
        <v>27300</v>
      </c>
      <c r="FE29" s="75">
        <v>46800</v>
      </c>
      <c r="FF29" s="76">
        <v>4420</v>
      </c>
      <c r="FG29" s="74">
        <v>0</v>
      </c>
      <c r="FH29" s="74">
        <v>4420</v>
      </c>
      <c r="FI29" s="74">
        <v>0</v>
      </c>
      <c r="FJ29" s="74">
        <v>0</v>
      </c>
      <c r="FK29" s="74">
        <v>0</v>
      </c>
      <c r="FL29" s="74">
        <v>0</v>
      </c>
      <c r="FM29" s="74">
        <v>0</v>
      </c>
      <c r="FN29" s="75">
        <v>0</v>
      </c>
      <c r="FO29" s="76">
        <v>234630</v>
      </c>
      <c r="FP29" s="74">
        <v>221850</v>
      </c>
      <c r="FQ29" s="74">
        <v>71440</v>
      </c>
      <c r="FR29" s="74">
        <v>49050</v>
      </c>
      <c r="FS29" s="74">
        <v>576970</v>
      </c>
      <c r="FT29" s="74">
        <v>7820</v>
      </c>
      <c r="FU29" s="74">
        <v>1379400</v>
      </c>
      <c r="FV29" s="75">
        <v>9078627</v>
      </c>
      <c r="FW29" s="76">
        <v>557518967</v>
      </c>
      <c r="FX29" s="74">
        <v>4477</v>
      </c>
      <c r="FY29" s="74">
        <v>0</v>
      </c>
      <c r="FZ29" s="74">
        <v>557523444</v>
      </c>
      <c r="GA29" s="74">
        <v>0</v>
      </c>
      <c r="GB29" s="74">
        <v>12366531</v>
      </c>
      <c r="GC29" s="74">
        <v>77688</v>
      </c>
      <c r="GD29" s="74">
        <v>1316058</v>
      </c>
      <c r="GE29" s="75">
        <v>13760277</v>
      </c>
      <c r="GF29" s="76">
        <v>112621</v>
      </c>
      <c r="GG29" s="74">
        <v>0</v>
      </c>
      <c r="GH29" s="74">
        <v>112621</v>
      </c>
      <c r="GI29" s="74">
        <v>1871733</v>
      </c>
      <c r="GJ29" s="74">
        <v>1337955</v>
      </c>
      <c r="GK29" s="74">
        <v>160369</v>
      </c>
      <c r="GL29" s="74">
        <v>257699</v>
      </c>
      <c r="GM29" s="75">
        <v>575024098</v>
      </c>
      <c r="GN29" s="76">
        <v>9140</v>
      </c>
      <c r="GO29" s="74">
        <v>4594234</v>
      </c>
      <c r="GP29" s="74">
        <v>2953</v>
      </c>
      <c r="GQ29" s="74">
        <v>103907168</v>
      </c>
      <c r="GR29" s="74">
        <v>2247814</v>
      </c>
      <c r="GS29" s="74">
        <v>5236166</v>
      </c>
      <c r="GT29" s="74">
        <v>258352</v>
      </c>
      <c r="GU29" s="74">
        <v>717080</v>
      </c>
      <c r="GV29" s="74">
        <v>575100</v>
      </c>
      <c r="GW29" s="75">
        <v>1292180</v>
      </c>
      <c r="GX29" s="76">
        <v>471640</v>
      </c>
      <c r="GY29" s="74">
        <v>434400</v>
      </c>
      <c r="GZ29" s="74">
        <v>906040</v>
      </c>
      <c r="HA29" s="74">
        <v>65260</v>
      </c>
      <c r="HB29" s="74">
        <v>10920</v>
      </c>
      <c r="HC29" s="74">
        <v>5879610</v>
      </c>
      <c r="HD29" s="74">
        <v>1984140</v>
      </c>
      <c r="HE29" s="74">
        <v>7863750</v>
      </c>
      <c r="HF29" s="75">
        <v>1478440</v>
      </c>
      <c r="HG29" s="76">
        <v>3480180</v>
      </c>
      <c r="HH29" s="74">
        <v>2007900</v>
      </c>
      <c r="HI29" s="74">
        <v>934040</v>
      </c>
      <c r="HJ29" s="74">
        <v>1421100</v>
      </c>
      <c r="HK29" s="74">
        <v>7843220</v>
      </c>
      <c r="HL29" s="74">
        <v>175950</v>
      </c>
      <c r="HM29" s="74">
        <v>59695020</v>
      </c>
      <c r="HN29" s="75">
        <v>195583654</v>
      </c>
    </row>
    <row r="30" spans="1:222" s="26" customFormat="1" ht="12" customHeight="1" x14ac:dyDescent="0.2">
      <c r="A30" s="27">
        <v>18</v>
      </c>
      <c r="B30" s="28" t="s">
        <v>78</v>
      </c>
      <c r="C30" s="69">
        <v>118185806</v>
      </c>
      <c r="D30" s="70">
        <v>0</v>
      </c>
      <c r="E30" s="70">
        <v>0</v>
      </c>
      <c r="F30" s="70">
        <v>118185806</v>
      </c>
      <c r="G30" s="70">
        <v>0</v>
      </c>
      <c r="H30" s="70">
        <v>6107055</v>
      </c>
      <c r="I30" s="70">
        <v>83899</v>
      </c>
      <c r="J30" s="70">
        <v>500976</v>
      </c>
      <c r="K30" s="71">
        <v>6691930</v>
      </c>
      <c r="L30" s="72">
        <v>97481</v>
      </c>
      <c r="M30" s="70">
        <v>0</v>
      </c>
      <c r="N30" s="70">
        <v>97481</v>
      </c>
      <c r="O30" s="70">
        <v>379912</v>
      </c>
      <c r="P30" s="70">
        <v>243148</v>
      </c>
      <c r="Q30" s="70">
        <v>36420</v>
      </c>
      <c r="R30" s="70">
        <v>47090</v>
      </c>
      <c r="S30" s="71">
        <v>125681787</v>
      </c>
      <c r="T30" s="72">
        <v>5442</v>
      </c>
      <c r="U30" s="70">
        <v>1544704</v>
      </c>
      <c r="V30" s="70">
        <v>601</v>
      </c>
      <c r="W30" s="70">
        <v>23161622</v>
      </c>
      <c r="X30" s="70">
        <v>542518</v>
      </c>
      <c r="Y30" s="70">
        <v>1536843</v>
      </c>
      <c r="Z30" s="70">
        <v>76947</v>
      </c>
      <c r="AA30" s="70">
        <v>261820</v>
      </c>
      <c r="AB30" s="70">
        <v>230700</v>
      </c>
      <c r="AC30" s="71">
        <v>492520</v>
      </c>
      <c r="AD30" s="72">
        <v>228800</v>
      </c>
      <c r="AE30" s="70">
        <v>238200</v>
      </c>
      <c r="AF30" s="70">
        <v>467000</v>
      </c>
      <c r="AG30" s="70">
        <v>28340</v>
      </c>
      <c r="AH30" s="70">
        <v>6240</v>
      </c>
      <c r="AI30" s="70">
        <v>1485990</v>
      </c>
      <c r="AJ30" s="70">
        <v>768370</v>
      </c>
      <c r="AK30" s="70">
        <v>2254360</v>
      </c>
      <c r="AL30" s="71">
        <v>504150</v>
      </c>
      <c r="AM30" s="72">
        <v>1077450</v>
      </c>
      <c r="AN30" s="70">
        <v>537750</v>
      </c>
      <c r="AO30" s="70">
        <v>328320</v>
      </c>
      <c r="AP30" s="70">
        <v>651150</v>
      </c>
      <c r="AQ30" s="70">
        <v>2594670</v>
      </c>
      <c r="AR30" s="70">
        <v>71070</v>
      </c>
      <c r="AS30" s="70">
        <v>21269820</v>
      </c>
      <c r="AT30" s="71">
        <v>54556246</v>
      </c>
      <c r="AU30" s="72">
        <v>209928445</v>
      </c>
      <c r="AV30" s="70">
        <v>0</v>
      </c>
      <c r="AW30" s="70">
        <v>0</v>
      </c>
      <c r="AX30" s="70">
        <v>209928445</v>
      </c>
      <c r="AY30" s="70">
        <v>0</v>
      </c>
      <c r="AZ30" s="70">
        <v>2756594</v>
      </c>
      <c r="BA30" s="70">
        <v>0</v>
      </c>
      <c r="BB30" s="70">
        <v>65582</v>
      </c>
      <c r="BC30" s="71">
        <v>2822176</v>
      </c>
      <c r="BD30" s="72">
        <v>37546</v>
      </c>
      <c r="BE30" s="70">
        <v>0</v>
      </c>
      <c r="BF30" s="70">
        <v>37546</v>
      </c>
      <c r="BG30" s="70">
        <v>359033</v>
      </c>
      <c r="BH30" s="70">
        <v>423440</v>
      </c>
      <c r="BI30" s="70">
        <v>50062</v>
      </c>
      <c r="BJ30" s="70">
        <v>54775</v>
      </c>
      <c r="BK30" s="71">
        <v>213675477</v>
      </c>
      <c r="BL30" s="72">
        <v>448</v>
      </c>
      <c r="BM30" s="70">
        <v>1492266</v>
      </c>
      <c r="BN30" s="70">
        <v>279</v>
      </c>
      <c r="BO30" s="70">
        <v>37707793</v>
      </c>
      <c r="BP30" s="70">
        <v>930680</v>
      </c>
      <c r="BQ30" s="70">
        <v>1686189</v>
      </c>
      <c r="BR30" s="70">
        <v>102300</v>
      </c>
      <c r="BS30" s="70">
        <v>144300</v>
      </c>
      <c r="BT30" s="70">
        <v>133800</v>
      </c>
      <c r="BU30" s="71">
        <v>278100</v>
      </c>
      <c r="BV30" s="72">
        <v>78780</v>
      </c>
      <c r="BW30" s="70">
        <v>41700</v>
      </c>
      <c r="BX30" s="70">
        <v>120480</v>
      </c>
      <c r="BY30" s="70">
        <v>9360</v>
      </c>
      <c r="BZ30" s="70">
        <v>0</v>
      </c>
      <c r="CA30" s="70">
        <v>2202860</v>
      </c>
      <c r="CB30" s="70">
        <v>144280</v>
      </c>
      <c r="CC30" s="70">
        <v>2347140</v>
      </c>
      <c r="CD30" s="71">
        <v>508570</v>
      </c>
      <c r="CE30" s="72">
        <v>1123980</v>
      </c>
      <c r="CF30" s="70">
        <v>795150</v>
      </c>
      <c r="CG30" s="70">
        <v>390640</v>
      </c>
      <c r="CH30" s="70">
        <v>445950</v>
      </c>
      <c r="CI30" s="70">
        <v>2755720</v>
      </c>
      <c r="CJ30" s="70">
        <v>46920</v>
      </c>
      <c r="CK30" s="70">
        <v>14171190</v>
      </c>
      <c r="CL30" s="71">
        <v>62157156</v>
      </c>
      <c r="CM30" s="72">
        <v>30327262</v>
      </c>
      <c r="CN30" s="70">
        <v>1</v>
      </c>
      <c r="CO30" s="70">
        <v>0</v>
      </c>
      <c r="CP30" s="70">
        <v>30327263</v>
      </c>
      <c r="CQ30" s="70">
        <v>0</v>
      </c>
      <c r="CR30" s="70">
        <v>256907</v>
      </c>
      <c r="CS30" s="70">
        <v>0</v>
      </c>
      <c r="CT30" s="70">
        <v>6979</v>
      </c>
      <c r="CU30" s="71">
        <v>263886</v>
      </c>
      <c r="CV30" s="72">
        <v>6221</v>
      </c>
      <c r="CW30" s="70">
        <v>0</v>
      </c>
      <c r="CX30" s="70">
        <v>6221</v>
      </c>
      <c r="CY30" s="70">
        <v>9200</v>
      </c>
      <c r="CZ30" s="70">
        <v>161486</v>
      </c>
      <c r="DA30" s="70">
        <v>25556</v>
      </c>
      <c r="DB30" s="70">
        <v>15132</v>
      </c>
      <c r="DC30" s="71">
        <v>30808744</v>
      </c>
      <c r="DD30" s="72">
        <v>1722</v>
      </c>
      <c r="DE30" s="70">
        <v>239760</v>
      </c>
      <c r="DF30" s="70">
        <v>0</v>
      </c>
      <c r="DG30" s="70">
        <v>3895265</v>
      </c>
      <c r="DH30" s="70">
        <v>193175</v>
      </c>
      <c r="DI30" s="70">
        <v>139781</v>
      </c>
      <c r="DJ30" s="70">
        <v>12427</v>
      </c>
      <c r="DK30" s="70">
        <v>13000</v>
      </c>
      <c r="DL30" s="70">
        <v>14400</v>
      </c>
      <c r="DM30" s="71">
        <v>27400</v>
      </c>
      <c r="DN30" s="72">
        <v>3120</v>
      </c>
      <c r="DO30" s="70">
        <v>0</v>
      </c>
      <c r="DP30" s="70">
        <v>3120</v>
      </c>
      <c r="DQ30" s="70">
        <v>0</v>
      </c>
      <c r="DR30" s="70">
        <v>0</v>
      </c>
      <c r="DS30" s="70">
        <v>50710</v>
      </c>
      <c r="DT30" s="70">
        <v>1540</v>
      </c>
      <c r="DU30" s="70">
        <v>52250</v>
      </c>
      <c r="DV30" s="71">
        <v>6780</v>
      </c>
      <c r="DW30" s="72">
        <v>147180</v>
      </c>
      <c r="DX30" s="70">
        <v>138150</v>
      </c>
      <c r="DY30" s="70">
        <v>52440</v>
      </c>
      <c r="DZ30" s="70">
        <v>29700</v>
      </c>
      <c r="EA30" s="70">
        <v>367470</v>
      </c>
      <c r="EB30" s="70">
        <v>3910</v>
      </c>
      <c r="EC30" s="70">
        <v>977460</v>
      </c>
      <c r="ED30" s="71">
        <v>5920520</v>
      </c>
      <c r="EE30" s="72">
        <v>52507911</v>
      </c>
      <c r="EF30" s="70">
        <v>0</v>
      </c>
      <c r="EG30" s="70">
        <v>0</v>
      </c>
      <c r="EH30" s="70">
        <v>52507911</v>
      </c>
      <c r="EI30" s="70">
        <v>0</v>
      </c>
      <c r="EJ30" s="70">
        <v>1264835</v>
      </c>
      <c r="EK30" s="70">
        <v>0</v>
      </c>
      <c r="EL30" s="70">
        <v>5812</v>
      </c>
      <c r="EM30" s="71">
        <v>1270647</v>
      </c>
      <c r="EN30" s="72">
        <v>22336</v>
      </c>
      <c r="EO30" s="70">
        <v>0</v>
      </c>
      <c r="EP30" s="70">
        <v>22336</v>
      </c>
      <c r="EQ30" s="70">
        <v>2860198</v>
      </c>
      <c r="ER30" s="70">
        <v>922330</v>
      </c>
      <c r="ES30" s="70">
        <v>70940</v>
      </c>
      <c r="ET30" s="70">
        <v>165137</v>
      </c>
      <c r="EU30" s="71">
        <v>57819499</v>
      </c>
      <c r="EV30" s="72">
        <v>1184</v>
      </c>
      <c r="EW30" s="70">
        <v>376495</v>
      </c>
      <c r="EX30" s="70">
        <v>91</v>
      </c>
      <c r="EY30" s="70">
        <v>3552270</v>
      </c>
      <c r="EZ30" s="70">
        <v>269794</v>
      </c>
      <c r="FA30" s="70">
        <v>117560</v>
      </c>
      <c r="FB30" s="70">
        <v>13328</v>
      </c>
      <c r="FC30" s="70">
        <v>13000</v>
      </c>
      <c r="FD30" s="70">
        <v>10500</v>
      </c>
      <c r="FE30" s="71">
        <v>23500</v>
      </c>
      <c r="FF30" s="72">
        <v>3120</v>
      </c>
      <c r="FG30" s="70">
        <v>0</v>
      </c>
      <c r="FH30" s="70">
        <v>3120</v>
      </c>
      <c r="FI30" s="70">
        <v>0</v>
      </c>
      <c r="FJ30" s="70">
        <v>0</v>
      </c>
      <c r="FK30" s="70">
        <v>0</v>
      </c>
      <c r="FL30" s="70">
        <v>0</v>
      </c>
      <c r="FM30" s="70">
        <v>0</v>
      </c>
      <c r="FN30" s="71">
        <v>0</v>
      </c>
      <c r="FO30" s="72">
        <v>145200</v>
      </c>
      <c r="FP30" s="70">
        <v>119700</v>
      </c>
      <c r="FQ30" s="70">
        <v>60420</v>
      </c>
      <c r="FR30" s="70">
        <v>23850</v>
      </c>
      <c r="FS30" s="70">
        <v>349170</v>
      </c>
      <c r="FT30" s="70">
        <v>2990</v>
      </c>
      <c r="FU30" s="70">
        <v>838530</v>
      </c>
      <c r="FV30" s="71">
        <v>5547941</v>
      </c>
      <c r="FW30" s="72">
        <v>328080870</v>
      </c>
      <c r="FX30" s="70">
        <v>0</v>
      </c>
      <c r="FY30" s="70">
        <v>0</v>
      </c>
      <c r="FZ30" s="70">
        <v>328080870</v>
      </c>
      <c r="GA30" s="70">
        <v>0</v>
      </c>
      <c r="GB30" s="70">
        <v>8863649</v>
      </c>
      <c r="GC30" s="70">
        <v>83898</v>
      </c>
      <c r="GD30" s="70">
        <v>566559</v>
      </c>
      <c r="GE30" s="71">
        <v>9514106</v>
      </c>
      <c r="GF30" s="72">
        <v>135027</v>
      </c>
      <c r="GG30" s="70">
        <v>0</v>
      </c>
      <c r="GH30" s="70">
        <v>135027</v>
      </c>
      <c r="GI30" s="70">
        <v>738945</v>
      </c>
      <c r="GJ30" s="70">
        <v>666588</v>
      </c>
      <c r="GK30" s="70">
        <v>86482</v>
      </c>
      <c r="GL30" s="70">
        <v>101865</v>
      </c>
      <c r="GM30" s="71">
        <v>339323883</v>
      </c>
      <c r="GN30" s="72">
        <v>5890</v>
      </c>
      <c r="GO30" s="70">
        <v>3035610</v>
      </c>
      <c r="GP30" s="70">
        <v>878</v>
      </c>
      <c r="GQ30" s="70">
        <v>60862718</v>
      </c>
      <c r="GR30" s="70">
        <v>1472154</v>
      </c>
      <c r="GS30" s="70">
        <v>3222205</v>
      </c>
      <c r="GT30" s="70">
        <v>179172</v>
      </c>
      <c r="GU30" s="70">
        <v>405860</v>
      </c>
      <c r="GV30" s="70">
        <v>363600</v>
      </c>
      <c r="GW30" s="71">
        <v>769460</v>
      </c>
      <c r="GX30" s="72">
        <v>307580</v>
      </c>
      <c r="GY30" s="70">
        <v>279900</v>
      </c>
      <c r="GZ30" s="70">
        <v>587480</v>
      </c>
      <c r="HA30" s="70">
        <v>37700</v>
      </c>
      <c r="HB30" s="70">
        <v>6240</v>
      </c>
      <c r="HC30" s="70">
        <v>3688190</v>
      </c>
      <c r="HD30" s="70">
        <v>911890</v>
      </c>
      <c r="HE30" s="70">
        <v>4600080</v>
      </c>
      <c r="HF30" s="71">
        <v>1012060</v>
      </c>
      <c r="HG30" s="72">
        <v>2200770</v>
      </c>
      <c r="HH30" s="70">
        <v>1332000</v>
      </c>
      <c r="HI30" s="70">
        <v>718960</v>
      </c>
      <c r="HJ30" s="70">
        <v>1096650</v>
      </c>
      <c r="HK30" s="70">
        <v>5348380</v>
      </c>
      <c r="HL30" s="70">
        <v>117300</v>
      </c>
      <c r="HM30" s="70">
        <v>35428470</v>
      </c>
      <c r="HN30" s="71">
        <v>116684919</v>
      </c>
    </row>
    <row r="31" spans="1:222" s="26" customFormat="1" ht="12" customHeight="1" x14ac:dyDescent="0.2">
      <c r="A31" s="29">
        <v>19</v>
      </c>
      <c r="B31" s="30" t="s">
        <v>79</v>
      </c>
      <c r="C31" s="73">
        <v>326554076</v>
      </c>
      <c r="D31" s="74">
        <v>0</v>
      </c>
      <c r="E31" s="74">
        <v>0</v>
      </c>
      <c r="F31" s="74">
        <v>326554076</v>
      </c>
      <c r="G31" s="74">
        <v>0</v>
      </c>
      <c r="H31" s="74">
        <v>13153484</v>
      </c>
      <c r="I31" s="74">
        <v>26637</v>
      </c>
      <c r="J31" s="74">
        <v>1916764</v>
      </c>
      <c r="K31" s="75">
        <v>15096885</v>
      </c>
      <c r="L31" s="76">
        <v>105278</v>
      </c>
      <c r="M31" s="74">
        <v>0</v>
      </c>
      <c r="N31" s="74">
        <v>105278</v>
      </c>
      <c r="O31" s="74">
        <v>1553914</v>
      </c>
      <c r="P31" s="74">
        <v>493770</v>
      </c>
      <c r="Q31" s="74">
        <v>93136</v>
      </c>
      <c r="R31" s="74">
        <v>157416</v>
      </c>
      <c r="S31" s="75">
        <v>344054475</v>
      </c>
      <c r="T31" s="76">
        <v>55107</v>
      </c>
      <c r="U31" s="74">
        <v>3737728</v>
      </c>
      <c r="V31" s="74">
        <v>2150</v>
      </c>
      <c r="W31" s="74">
        <v>65259460</v>
      </c>
      <c r="X31" s="74">
        <v>1157245</v>
      </c>
      <c r="Y31" s="74">
        <v>4062880</v>
      </c>
      <c r="Z31" s="74">
        <v>174546</v>
      </c>
      <c r="AA31" s="74">
        <v>771940</v>
      </c>
      <c r="AB31" s="74">
        <v>621600</v>
      </c>
      <c r="AC31" s="75">
        <v>1393540</v>
      </c>
      <c r="AD31" s="76">
        <v>527540</v>
      </c>
      <c r="AE31" s="74">
        <v>645300</v>
      </c>
      <c r="AF31" s="74">
        <v>1172840</v>
      </c>
      <c r="AG31" s="74">
        <v>60060</v>
      </c>
      <c r="AH31" s="74">
        <v>10660</v>
      </c>
      <c r="AI31" s="74">
        <v>3849670</v>
      </c>
      <c r="AJ31" s="74">
        <v>2752730</v>
      </c>
      <c r="AK31" s="74">
        <v>6602400</v>
      </c>
      <c r="AL31" s="75">
        <v>1224980</v>
      </c>
      <c r="AM31" s="76">
        <v>2664750</v>
      </c>
      <c r="AN31" s="74">
        <v>1466550</v>
      </c>
      <c r="AO31" s="74">
        <v>634220</v>
      </c>
      <c r="AP31" s="74">
        <v>1165950</v>
      </c>
      <c r="AQ31" s="74">
        <v>5931470</v>
      </c>
      <c r="AR31" s="74">
        <v>178250</v>
      </c>
      <c r="AS31" s="74">
        <v>58503060</v>
      </c>
      <c r="AT31" s="75">
        <v>149524226</v>
      </c>
      <c r="AU31" s="76">
        <v>532543152</v>
      </c>
      <c r="AV31" s="74">
        <v>122</v>
      </c>
      <c r="AW31" s="74">
        <v>0</v>
      </c>
      <c r="AX31" s="74">
        <v>532543274</v>
      </c>
      <c r="AY31" s="74">
        <v>0</v>
      </c>
      <c r="AZ31" s="74">
        <v>5537119</v>
      </c>
      <c r="BA31" s="74">
        <v>0</v>
      </c>
      <c r="BB31" s="74">
        <v>152399</v>
      </c>
      <c r="BC31" s="75">
        <v>5689518</v>
      </c>
      <c r="BD31" s="76">
        <v>164042</v>
      </c>
      <c r="BE31" s="74">
        <v>1980</v>
      </c>
      <c r="BF31" s="74">
        <v>166022</v>
      </c>
      <c r="BG31" s="74">
        <v>1691197</v>
      </c>
      <c r="BH31" s="74">
        <v>976590</v>
      </c>
      <c r="BI31" s="74">
        <v>141967</v>
      </c>
      <c r="BJ31" s="74">
        <v>166601</v>
      </c>
      <c r="BK31" s="75">
        <v>541375169</v>
      </c>
      <c r="BL31" s="76">
        <v>7151</v>
      </c>
      <c r="BM31" s="74">
        <v>3003443</v>
      </c>
      <c r="BN31" s="74">
        <v>2242</v>
      </c>
      <c r="BO31" s="74">
        <v>96828516</v>
      </c>
      <c r="BP31" s="74">
        <v>2143174</v>
      </c>
      <c r="BQ31" s="74">
        <v>4365232</v>
      </c>
      <c r="BR31" s="74">
        <v>239875</v>
      </c>
      <c r="BS31" s="74">
        <v>343980</v>
      </c>
      <c r="BT31" s="74">
        <v>304800</v>
      </c>
      <c r="BU31" s="75">
        <v>648780</v>
      </c>
      <c r="BV31" s="76">
        <v>187460</v>
      </c>
      <c r="BW31" s="74">
        <v>90300</v>
      </c>
      <c r="BX31" s="74">
        <v>277760</v>
      </c>
      <c r="BY31" s="74">
        <v>22880</v>
      </c>
      <c r="BZ31" s="74">
        <v>0</v>
      </c>
      <c r="CA31" s="74">
        <v>6247560</v>
      </c>
      <c r="CB31" s="74">
        <v>439070</v>
      </c>
      <c r="CC31" s="74">
        <v>6686630</v>
      </c>
      <c r="CD31" s="75">
        <v>1364450</v>
      </c>
      <c r="CE31" s="76">
        <v>2811600</v>
      </c>
      <c r="CF31" s="74">
        <v>2313450</v>
      </c>
      <c r="CG31" s="74">
        <v>670700</v>
      </c>
      <c r="CH31" s="74">
        <v>864900</v>
      </c>
      <c r="CI31" s="74">
        <v>6660650</v>
      </c>
      <c r="CJ31" s="74">
        <v>97060</v>
      </c>
      <c r="CK31" s="74">
        <v>36342240</v>
      </c>
      <c r="CL31" s="75">
        <v>158687841</v>
      </c>
      <c r="CM31" s="76">
        <v>71189367</v>
      </c>
      <c r="CN31" s="74">
        <v>0</v>
      </c>
      <c r="CO31" s="74">
        <v>0</v>
      </c>
      <c r="CP31" s="74">
        <v>71189367</v>
      </c>
      <c r="CQ31" s="74">
        <v>0</v>
      </c>
      <c r="CR31" s="74">
        <v>1732096</v>
      </c>
      <c r="CS31" s="74">
        <v>0</v>
      </c>
      <c r="CT31" s="74">
        <v>0</v>
      </c>
      <c r="CU31" s="75">
        <v>1732096</v>
      </c>
      <c r="CV31" s="76">
        <v>4237</v>
      </c>
      <c r="CW31" s="74">
        <v>0</v>
      </c>
      <c r="CX31" s="74">
        <v>4237</v>
      </c>
      <c r="CY31" s="74">
        <v>430695</v>
      </c>
      <c r="CZ31" s="74">
        <v>70279</v>
      </c>
      <c r="DA31" s="74">
        <v>46438</v>
      </c>
      <c r="DB31" s="74">
        <v>4941</v>
      </c>
      <c r="DC31" s="75">
        <v>73478053</v>
      </c>
      <c r="DD31" s="76">
        <v>0</v>
      </c>
      <c r="DE31" s="74">
        <v>490181</v>
      </c>
      <c r="DF31" s="74">
        <v>71</v>
      </c>
      <c r="DG31" s="74">
        <v>9232643</v>
      </c>
      <c r="DH31" s="74">
        <v>362525</v>
      </c>
      <c r="DI31" s="74">
        <v>336322</v>
      </c>
      <c r="DJ31" s="74">
        <v>30467</v>
      </c>
      <c r="DK31" s="74">
        <v>31720</v>
      </c>
      <c r="DL31" s="74">
        <v>32100</v>
      </c>
      <c r="DM31" s="75">
        <v>63820</v>
      </c>
      <c r="DN31" s="76">
        <v>4420</v>
      </c>
      <c r="DO31" s="74">
        <v>0</v>
      </c>
      <c r="DP31" s="74">
        <v>4420</v>
      </c>
      <c r="DQ31" s="74">
        <v>0</v>
      </c>
      <c r="DR31" s="74">
        <v>0</v>
      </c>
      <c r="DS31" s="74">
        <v>130460</v>
      </c>
      <c r="DT31" s="74">
        <v>7060</v>
      </c>
      <c r="DU31" s="74">
        <v>137520</v>
      </c>
      <c r="DV31" s="75">
        <v>22430</v>
      </c>
      <c r="DW31" s="76">
        <v>380820</v>
      </c>
      <c r="DX31" s="74">
        <v>407700</v>
      </c>
      <c r="DY31" s="74">
        <v>91200</v>
      </c>
      <c r="DZ31" s="74">
        <v>57150</v>
      </c>
      <c r="EA31" s="74">
        <v>936870</v>
      </c>
      <c r="EB31" s="74">
        <v>12650</v>
      </c>
      <c r="EC31" s="74">
        <v>2291520</v>
      </c>
      <c r="ED31" s="75">
        <v>13921368</v>
      </c>
      <c r="EE31" s="76">
        <v>136423801</v>
      </c>
      <c r="EF31" s="74">
        <v>0</v>
      </c>
      <c r="EG31" s="74">
        <v>0</v>
      </c>
      <c r="EH31" s="74">
        <v>136423801</v>
      </c>
      <c r="EI31" s="74">
        <v>0</v>
      </c>
      <c r="EJ31" s="74">
        <v>6937516</v>
      </c>
      <c r="EK31" s="74">
        <v>111833</v>
      </c>
      <c r="EL31" s="74">
        <v>259719</v>
      </c>
      <c r="EM31" s="75">
        <v>7309068</v>
      </c>
      <c r="EN31" s="76">
        <v>123669</v>
      </c>
      <c r="EO31" s="74">
        <v>0</v>
      </c>
      <c r="EP31" s="74">
        <v>123669</v>
      </c>
      <c r="EQ31" s="74">
        <v>3790412</v>
      </c>
      <c r="ER31" s="74">
        <v>986486</v>
      </c>
      <c r="ES31" s="74">
        <v>814203</v>
      </c>
      <c r="ET31" s="74">
        <v>135141</v>
      </c>
      <c r="EU31" s="75">
        <v>149582780</v>
      </c>
      <c r="EV31" s="76">
        <v>2952</v>
      </c>
      <c r="EW31" s="74">
        <v>965077</v>
      </c>
      <c r="EX31" s="74">
        <v>351</v>
      </c>
      <c r="EY31" s="74">
        <v>8883955</v>
      </c>
      <c r="EZ31" s="74">
        <v>676144</v>
      </c>
      <c r="FA31" s="74">
        <v>296194</v>
      </c>
      <c r="FB31" s="74">
        <v>38666</v>
      </c>
      <c r="FC31" s="74">
        <v>31980</v>
      </c>
      <c r="FD31" s="74">
        <v>40500</v>
      </c>
      <c r="FE31" s="75">
        <v>72480</v>
      </c>
      <c r="FF31" s="76">
        <v>7020</v>
      </c>
      <c r="FG31" s="74">
        <v>0</v>
      </c>
      <c r="FH31" s="74">
        <v>7020</v>
      </c>
      <c r="FI31" s="74">
        <v>0</v>
      </c>
      <c r="FJ31" s="74">
        <v>0</v>
      </c>
      <c r="FK31" s="74">
        <v>0</v>
      </c>
      <c r="FL31" s="74">
        <v>0</v>
      </c>
      <c r="FM31" s="74">
        <v>0</v>
      </c>
      <c r="FN31" s="75">
        <v>0</v>
      </c>
      <c r="FO31" s="76">
        <v>385440</v>
      </c>
      <c r="FP31" s="74">
        <v>402750</v>
      </c>
      <c r="FQ31" s="74">
        <v>108680</v>
      </c>
      <c r="FR31" s="74">
        <v>68400</v>
      </c>
      <c r="FS31" s="74">
        <v>965270</v>
      </c>
      <c r="FT31" s="74">
        <v>12880</v>
      </c>
      <c r="FU31" s="74">
        <v>2123220</v>
      </c>
      <c r="FV31" s="75">
        <v>14043858</v>
      </c>
      <c r="FW31" s="76">
        <v>859014287</v>
      </c>
      <c r="FX31" s="74">
        <v>122</v>
      </c>
      <c r="FY31" s="74">
        <v>0</v>
      </c>
      <c r="FZ31" s="74">
        <v>859014409</v>
      </c>
      <c r="GA31" s="74">
        <v>0</v>
      </c>
      <c r="GB31" s="74">
        <v>18690603</v>
      </c>
      <c r="GC31" s="74">
        <v>26637</v>
      </c>
      <c r="GD31" s="74">
        <v>2069163</v>
      </c>
      <c r="GE31" s="75">
        <v>20786403</v>
      </c>
      <c r="GF31" s="76">
        <v>269320</v>
      </c>
      <c r="GG31" s="74">
        <v>1980</v>
      </c>
      <c r="GH31" s="74">
        <v>271300</v>
      </c>
      <c r="GI31" s="74">
        <v>3245111</v>
      </c>
      <c r="GJ31" s="74">
        <v>1470360</v>
      </c>
      <c r="GK31" s="74">
        <v>235103</v>
      </c>
      <c r="GL31" s="74">
        <v>324017</v>
      </c>
      <c r="GM31" s="75">
        <v>885346703</v>
      </c>
      <c r="GN31" s="76">
        <v>62257</v>
      </c>
      <c r="GO31" s="74">
        <v>6733745</v>
      </c>
      <c r="GP31" s="74">
        <v>4391</v>
      </c>
      <c r="GQ31" s="74">
        <v>162069882</v>
      </c>
      <c r="GR31" s="74">
        <v>3300326</v>
      </c>
      <c r="GS31" s="74">
        <v>8426477</v>
      </c>
      <c r="GT31" s="74">
        <v>414223</v>
      </c>
      <c r="GU31" s="74">
        <v>1115920</v>
      </c>
      <c r="GV31" s="74">
        <v>924900</v>
      </c>
      <c r="GW31" s="75">
        <v>2040820</v>
      </c>
      <c r="GX31" s="76">
        <v>713960</v>
      </c>
      <c r="GY31" s="74">
        <v>735300</v>
      </c>
      <c r="GZ31" s="74">
        <v>1449260</v>
      </c>
      <c r="HA31" s="74">
        <v>82940</v>
      </c>
      <c r="HB31" s="74">
        <v>10400</v>
      </c>
      <c r="HC31" s="74">
        <v>10095910</v>
      </c>
      <c r="HD31" s="74">
        <v>3187240</v>
      </c>
      <c r="HE31" s="74">
        <v>13283150</v>
      </c>
      <c r="HF31" s="75">
        <v>2588440</v>
      </c>
      <c r="HG31" s="76">
        <v>5475030</v>
      </c>
      <c r="HH31" s="74">
        <v>3778650</v>
      </c>
      <c r="HI31" s="74">
        <v>1304160</v>
      </c>
      <c r="HJ31" s="74">
        <v>2030400</v>
      </c>
      <c r="HK31" s="74">
        <v>12588240</v>
      </c>
      <c r="HL31" s="74">
        <v>274620</v>
      </c>
      <c r="HM31" s="74">
        <v>94819230</v>
      </c>
      <c r="HN31" s="75">
        <v>308144010</v>
      </c>
    </row>
    <row r="32" spans="1:222" s="26" customFormat="1" ht="12" customHeight="1" x14ac:dyDescent="0.2">
      <c r="A32" s="27">
        <v>20</v>
      </c>
      <c r="B32" s="28" t="s">
        <v>80</v>
      </c>
      <c r="C32" s="69">
        <v>396878635</v>
      </c>
      <c r="D32" s="70">
        <v>245</v>
      </c>
      <c r="E32" s="70">
        <v>0</v>
      </c>
      <c r="F32" s="70">
        <v>396878880</v>
      </c>
      <c r="G32" s="70">
        <v>0</v>
      </c>
      <c r="H32" s="70">
        <v>25843144</v>
      </c>
      <c r="I32" s="70">
        <v>1259921</v>
      </c>
      <c r="J32" s="70">
        <v>3435893</v>
      </c>
      <c r="K32" s="71">
        <v>30538958</v>
      </c>
      <c r="L32" s="72">
        <v>160495</v>
      </c>
      <c r="M32" s="70">
        <v>0</v>
      </c>
      <c r="N32" s="70">
        <v>160495</v>
      </c>
      <c r="O32" s="70">
        <v>1701951</v>
      </c>
      <c r="P32" s="70">
        <v>2340920</v>
      </c>
      <c r="Q32" s="70">
        <v>180857</v>
      </c>
      <c r="R32" s="70">
        <v>187942</v>
      </c>
      <c r="S32" s="71">
        <v>431990003</v>
      </c>
      <c r="T32" s="72">
        <v>21328</v>
      </c>
      <c r="U32" s="70">
        <v>5262202</v>
      </c>
      <c r="V32" s="70">
        <v>3214</v>
      </c>
      <c r="W32" s="70">
        <v>79419518</v>
      </c>
      <c r="X32" s="70">
        <v>1621346</v>
      </c>
      <c r="Y32" s="70">
        <v>4926891</v>
      </c>
      <c r="Z32" s="70">
        <v>240324</v>
      </c>
      <c r="AA32" s="70">
        <v>946660</v>
      </c>
      <c r="AB32" s="70">
        <v>847500</v>
      </c>
      <c r="AC32" s="71">
        <v>1794160</v>
      </c>
      <c r="AD32" s="72">
        <v>635180</v>
      </c>
      <c r="AE32" s="70">
        <v>801300</v>
      </c>
      <c r="AF32" s="70">
        <v>1436480</v>
      </c>
      <c r="AG32" s="70">
        <v>75400</v>
      </c>
      <c r="AH32" s="70">
        <v>17160</v>
      </c>
      <c r="AI32" s="70">
        <v>4812280</v>
      </c>
      <c r="AJ32" s="70">
        <v>4087950</v>
      </c>
      <c r="AK32" s="70">
        <v>8900230</v>
      </c>
      <c r="AL32" s="71">
        <v>1444500</v>
      </c>
      <c r="AM32" s="72">
        <v>3028080</v>
      </c>
      <c r="AN32" s="70">
        <v>1983150</v>
      </c>
      <c r="AO32" s="70">
        <v>650560</v>
      </c>
      <c r="AP32" s="70">
        <v>1406250</v>
      </c>
      <c r="AQ32" s="70">
        <v>7068040</v>
      </c>
      <c r="AR32" s="70">
        <v>237820</v>
      </c>
      <c r="AS32" s="70">
        <v>70789620</v>
      </c>
      <c r="AT32" s="71">
        <v>183255019</v>
      </c>
      <c r="AU32" s="72">
        <v>723444041</v>
      </c>
      <c r="AV32" s="70">
        <v>6298</v>
      </c>
      <c r="AW32" s="70">
        <v>0</v>
      </c>
      <c r="AX32" s="70">
        <v>723450339</v>
      </c>
      <c r="AY32" s="70">
        <v>0</v>
      </c>
      <c r="AZ32" s="70">
        <v>12496899</v>
      </c>
      <c r="BA32" s="70">
        <v>1034001</v>
      </c>
      <c r="BB32" s="70">
        <v>583464</v>
      </c>
      <c r="BC32" s="71">
        <v>14114364</v>
      </c>
      <c r="BD32" s="72">
        <v>59570</v>
      </c>
      <c r="BE32" s="70">
        <v>0</v>
      </c>
      <c r="BF32" s="70">
        <v>59570</v>
      </c>
      <c r="BG32" s="70">
        <v>2108102</v>
      </c>
      <c r="BH32" s="70">
        <v>2640621</v>
      </c>
      <c r="BI32" s="70">
        <v>252591</v>
      </c>
      <c r="BJ32" s="70">
        <v>237137</v>
      </c>
      <c r="BK32" s="71">
        <v>742862724</v>
      </c>
      <c r="BL32" s="72">
        <v>14183</v>
      </c>
      <c r="BM32" s="70">
        <v>4920905</v>
      </c>
      <c r="BN32" s="70">
        <v>4004</v>
      </c>
      <c r="BO32" s="70">
        <v>130108441</v>
      </c>
      <c r="BP32" s="70">
        <v>2952462</v>
      </c>
      <c r="BQ32" s="70">
        <v>5854662</v>
      </c>
      <c r="BR32" s="70">
        <v>367244</v>
      </c>
      <c r="BS32" s="70">
        <v>491660</v>
      </c>
      <c r="BT32" s="70">
        <v>441300</v>
      </c>
      <c r="BU32" s="71">
        <v>932960</v>
      </c>
      <c r="BV32" s="72">
        <v>260260</v>
      </c>
      <c r="BW32" s="70">
        <v>121500</v>
      </c>
      <c r="BX32" s="70">
        <v>381760</v>
      </c>
      <c r="BY32" s="70">
        <v>24700</v>
      </c>
      <c r="BZ32" s="70">
        <v>0</v>
      </c>
      <c r="CA32" s="70">
        <v>9532380</v>
      </c>
      <c r="CB32" s="70">
        <v>817560</v>
      </c>
      <c r="CC32" s="70">
        <v>10349940</v>
      </c>
      <c r="CD32" s="71">
        <v>1905470</v>
      </c>
      <c r="CE32" s="72">
        <v>4053390</v>
      </c>
      <c r="CF32" s="70">
        <v>3769200</v>
      </c>
      <c r="CG32" s="70">
        <v>832960</v>
      </c>
      <c r="CH32" s="70">
        <v>1231200</v>
      </c>
      <c r="CI32" s="70">
        <v>9886750</v>
      </c>
      <c r="CJ32" s="70">
        <v>164220</v>
      </c>
      <c r="CK32" s="70">
        <v>47839110</v>
      </c>
      <c r="CL32" s="71">
        <v>215702807</v>
      </c>
      <c r="CM32" s="72">
        <v>132910396</v>
      </c>
      <c r="CN32" s="70">
        <v>0</v>
      </c>
      <c r="CO32" s="70">
        <v>0</v>
      </c>
      <c r="CP32" s="70">
        <v>132910396</v>
      </c>
      <c r="CQ32" s="70">
        <v>0</v>
      </c>
      <c r="CR32" s="70">
        <v>3001391</v>
      </c>
      <c r="CS32" s="70">
        <v>281457</v>
      </c>
      <c r="CT32" s="70">
        <v>61374</v>
      </c>
      <c r="CU32" s="71">
        <v>3344222</v>
      </c>
      <c r="CV32" s="72">
        <v>24474</v>
      </c>
      <c r="CW32" s="70">
        <v>0</v>
      </c>
      <c r="CX32" s="70">
        <v>24474</v>
      </c>
      <c r="CY32" s="70">
        <v>1865246</v>
      </c>
      <c r="CZ32" s="70">
        <v>476383</v>
      </c>
      <c r="DA32" s="70">
        <v>91931</v>
      </c>
      <c r="DB32" s="70">
        <v>46500</v>
      </c>
      <c r="DC32" s="71">
        <v>138759152</v>
      </c>
      <c r="DD32" s="72">
        <v>161</v>
      </c>
      <c r="DE32" s="70">
        <v>947313</v>
      </c>
      <c r="DF32" s="70">
        <v>839</v>
      </c>
      <c r="DG32" s="70">
        <v>17497942</v>
      </c>
      <c r="DH32" s="70">
        <v>680062</v>
      </c>
      <c r="DI32" s="70">
        <v>635986</v>
      </c>
      <c r="DJ32" s="70">
        <v>69979</v>
      </c>
      <c r="DK32" s="70">
        <v>55900</v>
      </c>
      <c r="DL32" s="70">
        <v>58800</v>
      </c>
      <c r="DM32" s="71">
        <v>114700</v>
      </c>
      <c r="DN32" s="72">
        <v>9880</v>
      </c>
      <c r="DO32" s="70">
        <v>0</v>
      </c>
      <c r="DP32" s="70">
        <v>9880</v>
      </c>
      <c r="DQ32" s="70">
        <v>0</v>
      </c>
      <c r="DR32" s="70">
        <v>0</v>
      </c>
      <c r="DS32" s="70">
        <v>236280</v>
      </c>
      <c r="DT32" s="70">
        <v>12070</v>
      </c>
      <c r="DU32" s="70">
        <v>248350</v>
      </c>
      <c r="DV32" s="71">
        <v>39840</v>
      </c>
      <c r="DW32" s="72">
        <v>810150</v>
      </c>
      <c r="DX32" s="70">
        <v>988650</v>
      </c>
      <c r="DY32" s="70">
        <v>157320</v>
      </c>
      <c r="DZ32" s="70">
        <v>129150</v>
      </c>
      <c r="EA32" s="70">
        <v>2085270</v>
      </c>
      <c r="EB32" s="70">
        <v>25760</v>
      </c>
      <c r="EC32" s="70">
        <v>4229280</v>
      </c>
      <c r="ED32" s="71">
        <v>26584523</v>
      </c>
      <c r="EE32" s="72">
        <v>268628777</v>
      </c>
      <c r="EF32" s="70">
        <v>0</v>
      </c>
      <c r="EG32" s="70">
        <v>0</v>
      </c>
      <c r="EH32" s="70">
        <v>268628777</v>
      </c>
      <c r="EI32" s="70">
        <v>0</v>
      </c>
      <c r="EJ32" s="70">
        <v>9774442</v>
      </c>
      <c r="EK32" s="70">
        <v>2503906</v>
      </c>
      <c r="EL32" s="70">
        <v>165450</v>
      </c>
      <c r="EM32" s="71">
        <v>12443798</v>
      </c>
      <c r="EN32" s="72">
        <v>74294</v>
      </c>
      <c r="EO32" s="70">
        <v>0</v>
      </c>
      <c r="EP32" s="70">
        <v>74294</v>
      </c>
      <c r="EQ32" s="70">
        <v>11721615</v>
      </c>
      <c r="ER32" s="70">
        <v>4874162</v>
      </c>
      <c r="ES32" s="70">
        <v>1304531</v>
      </c>
      <c r="ET32" s="70">
        <v>74741</v>
      </c>
      <c r="EU32" s="71">
        <v>299121918</v>
      </c>
      <c r="EV32" s="72">
        <v>2489</v>
      </c>
      <c r="EW32" s="70">
        <v>1836016</v>
      </c>
      <c r="EX32" s="70">
        <v>694</v>
      </c>
      <c r="EY32" s="70">
        <v>18103154</v>
      </c>
      <c r="EZ32" s="70">
        <v>1247217</v>
      </c>
      <c r="FA32" s="70">
        <v>607029</v>
      </c>
      <c r="FB32" s="70">
        <v>94519</v>
      </c>
      <c r="FC32" s="70">
        <v>62140</v>
      </c>
      <c r="FD32" s="70">
        <v>79800</v>
      </c>
      <c r="FE32" s="71">
        <v>141940</v>
      </c>
      <c r="FF32" s="72">
        <v>11180</v>
      </c>
      <c r="FG32" s="70">
        <v>0</v>
      </c>
      <c r="FH32" s="70">
        <v>11180</v>
      </c>
      <c r="FI32" s="70">
        <v>0</v>
      </c>
      <c r="FJ32" s="70">
        <v>0</v>
      </c>
      <c r="FK32" s="70">
        <v>0</v>
      </c>
      <c r="FL32" s="70">
        <v>0</v>
      </c>
      <c r="FM32" s="70">
        <v>0</v>
      </c>
      <c r="FN32" s="71">
        <v>0</v>
      </c>
      <c r="FO32" s="72">
        <v>910140</v>
      </c>
      <c r="FP32" s="70">
        <v>1015200</v>
      </c>
      <c r="FQ32" s="70">
        <v>186200</v>
      </c>
      <c r="FR32" s="70">
        <v>117900</v>
      </c>
      <c r="FS32" s="70">
        <v>2229440</v>
      </c>
      <c r="FT32" s="70">
        <v>28980</v>
      </c>
      <c r="FU32" s="70">
        <v>4185720</v>
      </c>
      <c r="FV32" s="71">
        <v>28487684</v>
      </c>
      <c r="FW32" s="72">
        <v>1120208027</v>
      </c>
      <c r="FX32" s="70">
        <v>6543</v>
      </c>
      <c r="FY32" s="70">
        <v>0</v>
      </c>
      <c r="FZ32" s="70">
        <v>1120214570</v>
      </c>
      <c r="GA32" s="70">
        <v>0</v>
      </c>
      <c r="GB32" s="70">
        <v>38340043</v>
      </c>
      <c r="GC32" s="70">
        <v>2293922</v>
      </c>
      <c r="GD32" s="70">
        <v>4019357</v>
      </c>
      <c r="GE32" s="71">
        <v>44653322</v>
      </c>
      <c r="GF32" s="72">
        <v>220065</v>
      </c>
      <c r="GG32" s="70">
        <v>0</v>
      </c>
      <c r="GH32" s="70">
        <v>220065</v>
      </c>
      <c r="GI32" s="70">
        <v>3810053</v>
      </c>
      <c r="GJ32" s="70">
        <v>4977949</v>
      </c>
      <c r="GK32" s="70">
        <v>433020</v>
      </c>
      <c r="GL32" s="70">
        <v>425079</v>
      </c>
      <c r="GM32" s="71">
        <v>1174734058</v>
      </c>
      <c r="GN32" s="72">
        <v>35511</v>
      </c>
      <c r="GO32" s="70">
        <v>10172211</v>
      </c>
      <c r="GP32" s="70">
        <v>7218</v>
      </c>
      <c r="GQ32" s="70">
        <v>209503612</v>
      </c>
      <c r="GR32" s="70">
        <v>4570420</v>
      </c>
      <c r="GS32" s="70">
        <v>10779000</v>
      </c>
      <c r="GT32" s="70">
        <v>607382</v>
      </c>
      <c r="GU32" s="70">
        <v>1438060</v>
      </c>
      <c r="GV32" s="70">
        <v>1287900</v>
      </c>
      <c r="GW32" s="71">
        <v>2725960</v>
      </c>
      <c r="GX32" s="72">
        <v>894400</v>
      </c>
      <c r="GY32" s="70">
        <v>921900</v>
      </c>
      <c r="GZ32" s="70">
        <v>1816300</v>
      </c>
      <c r="HA32" s="70">
        <v>100100</v>
      </c>
      <c r="HB32" s="70">
        <v>16900</v>
      </c>
      <c r="HC32" s="70">
        <v>14343010</v>
      </c>
      <c r="HD32" s="70">
        <v>4902850</v>
      </c>
      <c r="HE32" s="70">
        <v>19245860</v>
      </c>
      <c r="HF32" s="71">
        <v>3349070</v>
      </c>
      <c r="HG32" s="72">
        <v>7081140</v>
      </c>
      <c r="HH32" s="70">
        <v>5751450</v>
      </c>
      <c r="HI32" s="70">
        <v>1483140</v>
      </c>
      <c r="HJ32" s="70">
        <v>2635650</v>
      </c>
      <c r="HK32" s="70">
        <v>16951380</v>
      </c>
      <c r="HL32" s="70">
        <v>401580</v>
      </c>
      <c r="HM32" s="70">
        <v>118591770</v>
      </c>
      <c r="HN32" s="71">
        <v>398867056</v>
      </c>
    </row>
    <row r="33" spans="1:222" s="26" customFormat="1" ht="12" customHeight="1" x14ac:dyDescent="0.2">
      <c r="A33" s="29">
        <v>21</v>
      </c>
      <c r="B33" s="30" t="s">
        <v>81</v>
      </c>
      <c r="C33" s="73">
        <v>387798852</v>
      </c>
      <c r="D33" s="74">
        <v>0</v>
      </c>
      <c r="E33" s="74">
        <v>0</v>
      </c>
      <c r="F33" s="74">
        <v>387798852</v>
      </c>
      <c r="G33" s="74">
        <v>0</v>
      </c>
      <c r="H33" s="74">
        <v>16303914</v>
      </c>
      <c r="I33" s="74">
        <v>222555</v>
      </c>
      <c r="J33" s="74">
        <v>1412386</v>
      </c>
      <c r="K33" s="75">
        <v>17938855</v>
      </c>
      <c r="L33" s="76">
        <v>109141</v>
      </c>
      <c r="M33" s="74">
        <v>0</v>
      </c>
      <c r="N33" s="74">
        <v>109141</v>
      </c>
      <c r="O33" s="74">
        <v>678034</v>
      </c>
      <c r="P33" s="74">
        <v>874823</v>
      </c>
      <c r="Q33" s="74">
        <v>258384</v>
      </c>
      <c r="R33" s="74">
        <v>193763</v>
      </c>
      <c r="S33" s="75">
        <v>407851852</v>
      </c>
      <c r="T33" s="76">
        <v>7641</v>
      </c>
      <c r="U33" s="74">
        <v>4126811</v>
      </c>
      <c r="V33" s="74">
        <v>2303</v>
      </c>
      <c r="W33" s="74">
        <v>78240269</v>
      </c>
      <c r="X33" s="74">
        <v>1684518</v>
      </c>
      <c r="Y33" s="74">
        <v>5218986</v>
      </c>
      <c r="Z33" s="74">
        <v>246657</v>
      </c>
      <c r="AA33" s="74">
        <v>990080</v>
      </c>
      <c r="AB33" s="74">
        <v>846600</v>
      </c>
      <c r="AC33" s="75">
        <v>1836680</v>
      </c>
      <c r="AD33" s="76">
        <v>533520</v>
      </c>
      <c r="AE33" s="74">
        <v>939300</v>
      </c>
      <c r="AF33" s="74">
        <v>1472820</v>
      </c>
      <c r="AG33" s="74">
        <v>107120</v>
      </c>
      <c r="AH33" s="74">
        <v>13260</v>
      </c>
      <c r="AI33" s="74">
        <v>5763780</v>
      </c>
      <c r="AJ33" s="74">
        <v>3180110</v>
      </c>
      <c r="AK33" s="74">
        <v>8943890</v>
      </c>
      <c r="AL33" s="75">
        <v>1724450</v>
      </c>
      <c r="AM33" s="76">
        <v>3983760</v>
      </c>
      <c r="AN33" s="74">
        <v>2128500</v>
      </c>
      <c r="AO33" s="74">
        <v>791160</v>
      </c>
      <c r="AP33" s="74">
        <v>2175750</v>
      </c>
      <c r="AQ33" s="74">
        <v>9079170</v>
      </c>
      <c r="AR33" s="74">
        <v>278300</v>
      </c>
      <c r="AS33" s="74">
        <v>69534960</v>
      </c>
      <c r="AT33" s="75">
        <v>182515532</v>
      </c>
      <c r="AU33" s="76">
        <v>571048768</v>
      </c>
      <c r="AV33" s="74">
        <v>0</v>
      </c>
      <c r="AW33" s="74">
        <v>0</v>
      </c>
      <c r="AX33" s="74">
        <v>571048768</v>
      </c>
      <c r="AY33" s="74">
        <v>0</v>
      </c>
      <c r="AZ33" s="74">
        <v>6164397</v>
      </c>
      <c r="BA33" s="74">
        <v>413622</v>
      </c>
      <c r="BB33" s="74">
        <v>372586</v>
      </c>
      <c r="BC33" s="75">
        <v>6950605</v>
      </c>
      <c r="BD33" s="76">
        <v>131642</v>
      </c>
      <c r="BE33" s="74">
        <v>0</v>
      </c>
      <c r="BF33" s="74">
        <v>131642</v>
      </c>
      <c r="BG33" s="74">
        <v>950620</v>
      </c>
      <c r="BH33" s="74">
        <v>951750</v>
      </c>
      <c r="BI33" s="74">
        <v>191821</v>
      </c>
      <c r="BJ33" s="74">
        <v>114734</v>
      </c>
      <c r="BK33" s="75">
        <v>580339940</v>
      </c>
      <c r="BL33" s="76">
        <v>11984</v>
      </c>
      <c r="BM33" s="74">
        <v>3108696</v>
      </c>
      <c r="BN33" s="74">
        <v>1718</v>
      </c>
      <c r="BO33" s="74">
        <v>104403661</v>
      </c>
      <c r="BP33" s="74">
        <v>2448045</v>
      </c>
      <c r="BQ33" s="74">
        <v>4935610</v>
      </c>
      <c r="BR33" s="74">
        <v>309471</v>
      </c>
      <c r="BS33" s="74">
        <v>411840</v>
      </c>
      <c r="BT33" s="74">
        <v>348000</v>
      </c>
      <c r="BU33" s="75">
        <v>759840</v>
      </c>
      <c r="BV33" s="76">
        <v>195780</v>
      </c>
      <c r="BW33" s="74">
        <v>94200</v>
      </c>
      <c r="BX33" s="74">
        <v>289980</v>
      </c>
      <c r="BY33" s="74">
        <v>36920</v>
      </c>
      <c r="BZ33" s="74">
        <v>0</v>
      </c>
      <c r="CA33" s="74">
        <v>7982040</v>
      </c>
      <c r="CB33" s="74">
        <v>417660</v>
      </c>
      <c r="CC33" s="74">
        <v>8399700</v>
      </c>
      <c r="CD33" s="75">
        <v>1858000</v>
      </c>
      <c r="CE33" s="76">
        <v>3718440</v>
      </c>
      <c r="CF33" s="74">
        <v>2812500</v>
      </c>
      <c r="CG33" s="74">
        <v>817000</v>
      </c>
      <c r="CH33" s="74">
        <v>1402200</v>
      </c>
      <c r="CI33" s="74">
        <v>8750140</v>
      </c>
      <c r="CJ33" s="74">
        <v>135470</v>
      </c>
      <c r="CK33" s="74">
        <v>39346560</v>
      </c>
      <c r="CL33" s="75">
        <v>174794077</v>
      </c>
      <c r="CM33" s="76">
        <v>64568444</v>
      </c>
      <c r="CN33" s="74">
        <v>0</v>
      </c>
      <c r="CO33" s="74">
        <v>0</v>
      </c>
      <c r="CP33" s="74">
        <v>64568444</v>
      </c>
      <c r="CQ33" s="74">
        <v>0</v>
      </c>
      <c r="CR33" s="74">
        <v>2951229</v>
      </c>
      <c r="CS33" s="74">
        <v>0</v>
      </c>
      <c r="CT33" s="74">
        <v>0</v>
      </c>
      <c r="CU33" s="75">
        <v>2951229</v>
      </c>
      <c r="CV33" s="76">
        <v>66628</v>
      </c>
      <c r="CW33" s="74">
        <v>0</v>
      </c>
      <c r="CX33" s="74">
        <v>66628</v>
      </c>
      <c r="CY33" s="74">
        <v>222841</v>
      </c>
      <c r="CZ33" s="74">
        <v>325785</v>
      </c>
      <c r="DA33" s="74">
        <v>39777</v>
      </c>
      <c r="DB33" s="74">
        <v>47419</v>
      </c>
      <c r="DC33" s="75">
        <v>68222123</v>
      </c>
      <c r="DD33" s="76">
        <v>0</v>
      </c>
      <c r="DE33" s="74">
        <v>482383</v>
      </c>
      <c r="DF33" s="74">
        <v>108</v>
      </c>
      <c r="DG33" s="74">
        <v>8139180</v>
      </c>
      <c r="DH33" s="74">
        <v>475111</v>
      </c>
      <c r="DI33" s="74">
        <v>312801</v>
      </c>
      <c r="DJ33" s="74">
        <v>32733</v>
      </c>
      <c r="DK33" s="74">
        <v>34060</v>
      </c>
      <c r="DL33" s="74">
        <v>30600</v>
      </c>
      <c r="DM33" s="75">
        <v>64660</v>
      </c>
      <c r="DN33" s="76">
        <v>4680</v>
      </c>
      <c r="DO33" s="74">
        <v>0</v>
      </c>
      <c r="DP33" s="74">
        <v>4680</v>
      </c>
      <c r="DQ33" s="74">
        <v>0</v>
      </c>
      <c r="DR33" s="74">
        <v>0</v>
      </c>
      <c r="DS33" s="74">
        <v>114510</v>
      </c>
      <c r="DT33" s="74">
        <v>6920</v>
      </c>
      <c r="DU33" s="74">
        <v>121430</v>
      </c>
      <c r="DV33" s="75">
        <v>19920</v>
      </c>
      <c r="DW33" s="76">
        <v>360030</v>
      </c>
      <c r="DX33" s="74">
        <v>370800</v>
      </c>
      <c r="DY33" s="74">
        <v>93100</v>
      </c>
      <c r="DZ33" s="74">
        <v>88200</v>
      </c>
      <c r="EA33" s="74">
        <v>912130</v>
      </c>
      <c r="EB33" s="74">
        <v>10120</v>
      </c>
      <c r="EC33" s="74">
        <v>2082960</v>
      </c>
      <c r="ED33" s="75">
        <v>12658108</v>
      </c>
      <c r="EE33" s="76">
        <v>121769819</v>
      </c>
      <c r="EF33" s="74">
        <v>0</v>
      </c>
      <c r="EG33" s="74">
        <v>0</v>
      </c>
      <c r="EH33" s="74">
        <v>121769819</v>
      </c>
      <c r="EI33" s="74">
        <v>0</v>
      </c>
      <c r="EJ33" s="74">
        <v>5940212</v>
      </c>
      <c r="EK33" s="74">
        <v>2489</v>
      </c>
      <c r="EL33" s="74">
        <v>0</v>
      </c>
      <c r="EM33" s="75">
        <v>5942701</v>
      </c>
      <c r="EN33" s="76">
        <v>39681</v>
      </c>
      <c r="EO33" s="74">
        <v>0</v>
      </c>
      <c r="EP33" s="74">
        <v>39681</v>
      </c>
      <c r="EQ33" s="74">
        <v>2438173</v>
      </c>
      <c r="ER33" s="74">
        <v>439310</v>
      </c>
      <c r="ES33" s="74">
        <v>212208</v>
      </c>
      <c r="ET33" s="74">
        <v>32339</v>
      </c>
      <c r="EU33" s="75">
        <v>130874231</v>
      </c>
      <c r="EV33" s="76">
        <v>26</v>
      </c>
      <c r="EW33" s="74">
        <v>957697</v>
      </c>
      <c r="EX33" s="74">
        <v>396</v>
      </c>
      <c r="EY33" s="74">
        <v>7631844</v>
      </c>
      <c r="EZ33" s="74">
        <v>804395</v>
      </c>
      <c r="FA33" s="74">
        <v>268267</v>
      </c>
      <c r="FB33" s="74">
        <v>41082</v>
      </c>
      <c r="FC33" s="74">
        <v>35620</v>
      </c>
      <c r="FD33" s="74">
        <v>45300</v>
      </c>
      <c r="FE33" s="75">
        <v>80920</v>
      </c>
      <c r="FF33" s="76">
        <v>7280</v>
      </c>
      <c r="FG33" s="74">
        <v>0</v>
      </c>
      <c r="FH33" s="74">
        <v>7280</v>
      </c>
      <c r="FI33" s="74">
        <v>0</v>
      </c>
      <c r="FJ33" s="74">
        <v>0</v>
      </c>
      <c r="FK33" s="74">
        <v>0</v>
      </c>
      <c r="FL33" s="74">
        <v>0</v>
      </c>
      <c r="FM33" s="74">
        <v>0</v>
      </c>
      <c r="FN33" s="75">
        <v>0</v>
      </c>
      <c r="FO33" s="76">
        <v>337590</v>
      </c>
      <c r="FP33" s="74">
        <v>328950</v>
      </c>
      <c r="FQ33" s="74">
        <v>115140</v>
      </c>
      <c r="FR33" s="74">
        <v>73350</v>
      </c>
      <c r="FS33" s="74">
        <v>855030</v>
      </c>
      <c r="FT33" s="74">
        <v>14490</v>
      </c>
      <c r="FU33" s="74">
        <v>1884960</v>
      </c>
      <c r="FV33" s="75">
        <v>12545991</v>
      </c>
      <c r="FW33" s="76">
        <v>958847616</v>
      </c>
      <c r="FX33" s="74">
        <v>0</v>
      </c>
      <c r="FY33" s="74">
        <v>0</v>
      </c>
      <c r="FZ33" s="74">
        <v>958847616</v>
      </c>
      <c r="GA33" s="74">
        <v>0</v>
      </c>
      <c r="GB33" s="74">
        <v>22468311</v>
      </c>
      <c r="GC33" s="74">
        <v>636177</v>
      </c>
      <c r="GD33" s="74">
        <v>1784972</v>
      </c>
      <c r="GE33" s="75">
        <v>24889460</v>
      </c>
      <c r="GF33" s="76">
        <v>240783</v>
      </c>
      <c r="GG33" s="74">
        <v>0</v>
      </c>
      <c r="GH33" s="74">
        <v>240783</v>
      </c>
      <c r="GI33" s="74">
        <v>1628654</v>
      </c>
      <c r="GJ33" s="74">
        <v>1826573</v>
      </c>
      <c r="GK33" s="74">
        <v>450209</v>
      </c>
      <c r="GL33" s="74">
        <v>308497</v>
      </c>
      <c r="GM33" s="75">
        <v>988191792</v>
      </c>
      <c r="GN33" s="76">
        <v>19625</v>
      </c>
      <c r="GO33" s="74">
        <v>7235507</v>
      </c>
      <c r="GP33" s="74">
        <v>4021</v>
      </c>
      <c r="GQ33" s="74">
        <v>182643930</v>
      </c>
      <c r="GR33" s="74">
        <v>4132563</v>
      </c>
      <c r="GS33" s="74">
        <v>10154596</v>
      </c>
      <c r="GT33" s="74">
        <v>556128</v>
      </c>
      <c r="GU33" s="74">
        <v>1401920</v>
      </c>
      <c r="GV33" s="74">
        <v>1194600</v>
      </c>
      <c r="GW33" s="75">
        <v>2596520</v>
      </c>
      <c r="GX33" s="76">
        <v>729300</v>
      </c>
      <c r="GY33" s="74">
        <v>1033500</v>
      </c>
      <c r="GZ33" s="74">
        <v>1762800</v>
      </c>
      <c r="HA33" s="74">
        <v>144040</v>
      </c>
      <c r="HB33" s="74">
        <v>13260</v>
      </c>
      <c r="HC33" s="74">
        <v>13745820</v>
      </c>
      <c r="HD33" s="74">
        <v>3597770</v>
      </c>
      <c r="HE33" s="74">
        <v>17343590</v>
      </c>
      <c r="HF33" s="75">
        <v>3582450</v>
      </c>
      <c r="HG33" s="76">
        <v>7702200</v>
      </c>
      <c r="HH33" s="74">
        <v>4941000</v>
      </c>
      <c r="HI33" s="74">
        <v>1608160</v>
      </c>
      <c r="HJ33" s="74">
        <v>3577950</v>
      </c>
      <c r="HK33" s="74">
        <v>17829310</v>
      </c>
      <c r="HL33" s="74">
        <v>413770</v>
      </c>
      <c r="HM33" s="74">
        <v>108881520</v>
      </c>
      <c r="HN33" s="75">
        <v>357309609</v>
      </c>
    </row>
    <row r="34" spans="1:222" s="26" customFormat="1" ht="12" customHeight="1" x14ac:dyDescent="0.2">
      <c r="A34" s="27">
        <v>22</v>
      </c>
      <c r="B34" s="28" t="s">
        <v>82</v>
      </c>
      <c r="C34" s="69">
        <v>258046401</v>
      </c>
      <c r="D34" s="70">
        <v>0</v>
      </c>
      <c r="E34" s="70">
        <v>0</v>
      </c>
      <c r="F34" s="70">
        <v>258046401</v>
      </c>
      <c r="G34" s="70">
        <v>0</v>
      </c>
      <c r="H34" s="70">
        <v>10489826</v>
      </c>
      <c r="I34" s="70">
        <v>81850</v>
      </c>
      <c r="J34" s="70">
        <v>1002003</v>
      </c>
      <c r="K34" s="71">
        <v>11573679</v>
      </c>
      <c r="L34" s="72">
        <v>27537</v>
      </c>
      <c r="M34" s="70">
        <v>0</v>
      </c>
      <c r="N34" s="70">
        <v>27537</v>
      </c>
      <c r="O34" s="70">
        <v>197046</v>
      </c>
      <c r="P34" s="70">
        <v>741895</v>
      </c>
      <c r="Q34" s="70">
        <v>50577</v>
      </c>
      <c r="R34" s="70">
        <v>99604</v>
      </c>
      <c r="S34" s="71">
        <v>270736739</v>
      </c>
      <c r="T34" s="72">
        <v>7853</v>
      </c>
      <c r="U34" s="70">
        <v>2679771</v>
      </c>
      <c r="V34" s="70">
        <v>2034</v>
      </c>
      <c r="W34" s="70">
        <v>52131311</v>
      </c>
      <c r="X34" s="70">
        <v>955212</v>
      </c>
      <c r="Y34" s="70">
        <v>3443858</v>
      </c>
      <c r="Z34" s="70">
        <v>166802</v>
      </c>
      <c r="AA34" s="70">
        <v>642460</v>
      </c>
      <c r="AB34" s="70">
        <v>517800</v>
      </c>
      <c r="AC34" s="71">
        <v>1160260</v>
      </c>
      <c r="AD34" s="72">
        <v>426660</v>
      </c>
      <c r="AE34" s="70">
        <v>553500</v>
      </c>
      <c r="AF34" s="70">
        <v>980160</v>
      </c>
      <c r="AG34" s="70">
        <v>73840</v>
      </c>
      <c r="AH34" s="70">
        <v>11180</v>
      </c>
      <c r="AI34" s="70">
        <v>3641110</v>
      </c>
      <c r="AJ34" s="70">
        <v>2160810</v>
      </c>
      <c r="AK34" s="70">
        <v>5801920</v>
      </c>
      <c r="AL34" s="71">
        <v>1247330</v>
      </c>
      <c r="AM34" s="72">
        <v>2559480</v>
      </c>
      <c r="AN34" s="70">
        <v>1438200</v>
      </c>
      <c r="AO34" s="70">
        <v>543780</v>
      </c>
      <c r="AP34" s="70">
        <v>1429200</v>
      </c>
      <c r="AQ34" s="70">
        <v>5970660</v>
      </c>
      <c r="AR34" s="70">
        <v>158700</v>
      </c>
      <c r="AS34" s="70">
        <v>46407900</v>
      </c>
      <c r="AT34" s="71">
        <v>121196757</v>
      </c>
      <c r="AU34" s="72">
        <v>405140840</v>
      </c>
      <c r="AV34" s="70">
        <v>0</v>
      </c>
      <c r="AW34" s="70">
        <v>0</v>
      </c>
      <c r="AX34" s="70">
        <v>405140840</v>
      </c>
      <c r="AY34" s="70">
        <v>0</v>
      </c>
      <c r="AZ34" s="70">
        <v>5619821</v>
      </c>
      <c r="BA34" s="70">
        <v>20823</v>
      </c>
      <c r="BB34" s="70">
        <v>556708</v>
      </c>
      <c r="BC34" s="71">
        <v>6197352</v>
      </c>
      <c r="BD34" s="72">
        <v>48195</v>
      </c>
      <c r="BE34" s="70">
        <v>0</v>
      </c>
      <c r="BF34" s="70">
        <v>48195</v>
      </c>
      <c r="BG34" s="70">
        <v>612121</v>
      </c>
      <c r="BH34" s="70">
        <v>519130</v>
      </c>
      <c r="BI34" s="70">
        <v>79504</v>
      </c>
      <c r="BJ34" s="70">
        <v>148755</v>
      </c>
      <c r="BK34" s="71">
        <v>412745897</v>
      </c>
      <c r="BL34" s="72">
        <v>1790</v>
      </c>
      <c r="BM34" s="70">
        <v>2091653</v>
      </c>
      <c r="BN34" s="70">
        <v>1428</v>
      </c>
      <c r="BO34" s="70">
        <v>74518631</v>
      </c>
      <c r="BP34" s="70">
        <v>1577602</v>
      </c>
      <c r="BQ34" s="70">
        <v>3487699</v>
      </c>
      <c r="BR34" s="70">
        <v>218568</v>
      </c>
      <c r="BS34" s="70">
        <v>284700</v>
      </c>
      <c r="BT34" s="70">
        <v>240000</v>
      </c>
      <c r="BU34" s="71">
        <v>524700</v>
      </c>
      <c r="BV34" s="72">
        <v>144820</v>
      </c>
      <c r="BW34" s="70">
        <v>68400</v>
      </c>
      <c r="BX34" s="70">
        <v>213220</v>
      </c>
      <c r="BY34" s="70">
        <v>24700</v>
      </c>
      <c r="BZ34" s="70">
        <v>0</v>
      </c>
      <c r="CA34" s="70">
        <v>5546640</v>
      </c>
      <c r="CB34" s="70">
        <v>283630</v>
      </c>
      <c r="CC34" s="70">
        <v>5830270</v>
      </c>
      <c r="CD34" s="71">
        <v>1248630</v>
      </c>
      <c r="CE34" s="72">
        <v>2654520</v>
      </c>
      <c r="CF34" s="70">
        <v>2184300</v>
      </c>
      <c r="CG34" s="70">
        <v>550240</v>
      </c>
      <c r="CH34" s="70">
        <v>941400</v>
      </c>
      <c r="CI34" s="70">
        <v>6330460</v>
      </c>
      <c r="CJ34" s="70">
        <v>94760</v>
      </c>
      <c r="CK34" s="70">
        <v>27519690</v>
      </c>
      <c r="CL34" s="71">
        <v>123682373</v>
      </c>
      <c r="CM34" s="72">
        <v>45373288</v>
      </c>
      <c r="CN34" s="70">
        <v>0</v>
      </c>
      <c r="CO34" s="70">
        <v>0</v>
      </c>
      <c r="CP34" s="70">
        <v>45373288</v>
      </c>
      <c r="CQ34" s="70">
        <v>0</v>
      </c>
      <c r="CR34" s="70">
        <v>1141797</v>
      </c>
      <c r="CS34" s="70">
        <v>0</v>
      </c>
      <c r="CT34" s="70">
        <v>125735</v>
      </c>
      <c r="CU34" s="71">
        <v>1267532</v>
      </c>
      <c r="CV34" s="72">
        <v>95228</v>
      </c>
      <c r="CW34" s="70">
        <v>0</v>
      </c>
      <c r="CX34" s="70">
        <v>95228</v>
      </c>
      <c r="CY34" s="70">
        <v>3501881</v>
      </c>
      <c r="CZ34" s="70">
        <v>53537</v>
      </c>
      <c r="DA34" s="70">
        <v>23736</v>
      </c>
      <c r="DB34" s="70">
        <v>35185</v>
      </c>
      <c r="DC34" s="71">
        <v>50350387</v>
      </c>
      <c r="DD34" s="72">
        <v>114</v>
      </c>
      <c r="DE34" s="70">
        <v>320505</v>
      </c>
      <c r="DF34" s="70">
        <v>23</v>
      </c>
      <c r="DG34" s="70">
        <v>5929666</v>
      </c>
      <c r="DH34" s="70">
        <v>281943</v>
      </c>
      <c r="DI34" s="70">
        <v>219710</v>
      </c>
      <c r="DJ34" s="70">
        <v>22879</v>
      </c>
      <c r="DK34" s="70">
        <v>21320</v>
      </c>
      <c r="DL34" s="70">
        <v>18900</v>
      </c>
      <c r="DM34" s="71">
        <v>40220</v>
      </c>
      <c r="DN34" s="72">
        <v>3640</v>
      </c>
      <c r="DO34" s="70">
        <v>0</v>
      </c>
      <c r="DP34" s="70">
        <v>3640</v>
      </c>
      <c r="DQ34" s="70">
        <v>0</v>
      </c>
      <c r="DR34" s="70">
        <v>0</v>
      </c>
      <c r="DS34" s="70">
        <v>86790</v>
      </c>
      <c r="DT34" s="70">
        <v>4900</v>
      </c>
      <c r="DU34" s="70">
        <v>91690</v>
      </c>
      <c r="DV34" s="71">
        <v>17620</v>
      </c>
      <c r="DW34" s="72">
        <v>261360</v>
      </c>
      <c r="DX34" s="70">
        <v>287100</v>
      </c>
      <c r="DY34" s="70">
        <v>56620</v>
      </c>
      <c r="DZ34" s="70">
        <v>51300</v>
      </c>
      <c r="EA34" s="70">
        <v>656380</v>
      </c>
      <c r="EB34" s="70">
        <v>6900</v>
      </c>
      <c r="EC34" s="70">
        <v>1457280</v>
      </c>
      <c r="ED34" s="71">
        <v>9048547</v>
      </c>
      <c r="EE34" s="72">
        <v>79080374</v>
      </c>
      <c r="EF34" s="70">
        <v>0</v>
      </c>
      <c r="EG34" s="70">
        <v>0</v>
      </c>
      <c r="EH34" s="70">
        <v>79080374</v>
      </c>
      <c r="EI34" s="70">
        <v>0</v>
      </c>
      <c r="EJ34" s="70">
        <v>3329480</v>
      </c>
      <c r="EK34" s="70">
        <v>0</v>
      </c>
      <c r="EL34" s="70">
        <v>0</v>
      </c>
      <c r="EM34" s="71">
        <v>3329480</v>
      </c>
      <c r="EN34" s="72">
        <v>759112</v>
      </c>
      <c r="EO34" s="70">
        <v>0</v>
      </c>
      <c r="EP34" s="70">
        <v>759112</v>
      </c>
      <c r="EQ34" s="70">
        <v>2606806</v>
      </c>
      <c r="ER34" s="70">
        <v>672591</v>
      </c>
      <c r="ES34" s="70">
        <v>155056</v>
      </c>
      <c r="ET34" s="70">
        <v>43153</v>
      </c>
      <c r="EU34" s="71">
        <v>86646572</v>
      </c>
      <c r="EV34" s="72">
        <v>0</v>
      </c>
      <c r="EW34" s="70">
        <v>516758</v>
      </c>
      <c r="EX34" s="70">
        <v>254</v>
      </c>
      <c r="EY34" s="70">
        <v>5139366</v>
      </c>
      <c r="EZ34" s="70">
        <v>439131</v>
      </c>
      <c r="FA34" s="70">
        <v>171022</v>
      </c>
      <c r="FB34" s="70">
        <v>25328</v>
      </c>
      <c r="FC34" s="70">
        <v>19240</v>
      </c>
      <c r="FD34" s="70">
        <v>27900</v>
      </c>
      <c r="FE34" s="71">
        <v>47140</v>
      </c>
      <c r="FF34" s="72">
        <v>4680</v>
      </c>
      <c r="FG34" s="70">
        <v>0</v>
      </c>
      <c r="FH34" s="70">
        <v>4680</v>
      </c>
      <c r="FI34" s="70">
        <v>0</v>
      </c>
      <c r="FJ34" s="70">
        <v>0</v>
      </c>
      <c r="FK34" s="70">
        <v>0</v>
      </c>
      <c r="FL34" s="70">
        <v>0</v>
      </c>
      <c r="FM34" s="70">
        <v>0</v>
      </c>
      <c r="FN34" s="71">
        <v>0</v>
      </c>
      <c r="FO34" s="72">
        <v>252120</v>
      </c>
      <c r="FP34" s="70">
        <v>245250</v>
      </c>
      <c r="FQ34" s="70">
        <v>63840</v>
      </c>
      <c r="FR34" s="70">
        <v>54450</v>
      </c>
      <c r="FS34" s="70">
        <v>615660</v>
      </c>
      <c r="FT34" s="70">
        <v>7820</v>
      </c>
      <c r="FU34" s="70">
        <v>1244430</v>
      </c>
      <c r="FV34" s="71">
        <v>8211335</v>
      </c>
      <c r="FW34" s="72">
        <v>663143652</v>
      </c>
      <c r="FX34" s="70">
        <v>0</v>
      </c>
      <c r="FY34" s="70">
        <v>0</v>
      </c>
      <c r="FZ34" s="70">
        <v>663143652</v>
      </c>
      <c r="GA34" s="70">
        <v>0</v>
      </c>
      <c r="GB34" s="70">
        <v>16109647</v>
      </c>
      <c r="GC34" s="70">
        <v>102673</v>
      </c>
      <c r="GD34" s="70">
        <v>1558711</v>
      </c>
      <c r="GE34" s="71">
        <v>17771031</v>
      </c>
      <c r="GF34" s="72">
        <v>75732</v>
      </c>
      <c r="GG34" s="70">
        <v>0</v>
      </c>
      <c r="GH34" s="70">
        <v>75732</v>
      </c>
      <c r="GI34" s="70">
        <v>809167</v>
      </c>
      <c r="GJ34" s="70">
        <v>1260572</v>
      </c>
      <c r="GK34" s="70">
        <v>130081</v>
      </c>
      <c r="GL34" s="70">
        <v>248359</v>
      </c>
      <c r="GM34" s="71">
        <v>683438594</v>
      </c>
      <c r="GN34" s="72">
        <v>9643</v>
      </c>
      <c r="GO34" s="70">
        <v>4768914</v>
      </c>
      <c r="GP34" s="70">
        <v>3464</v>
      </c>
      <c r="GQ34" s="70">
        <v>126640763</v>
      </c>
      <c r="GR34" s="70">
        <v>2531459</v>
      </c>
      <c r="GS34" s="70">
        <v>6930106</v>
      </c>
      <c r="GT34" s="70">
        <v>385264</v>
      </c>
      <c r="GU34" s="70">
        <v>927160</v>
      </c>
      <c r="GV34" s="70">
        <v>757800</v>
      </c>
      <c r="GW34" s="71">
        <v>1684960</v>
      </c>
      <c r="GX34" s="72">
        <v>571480</v>
      </c>
      <c r="GY34" s="70">
        <v>621300</v>
      </c>
      <c r="GZ34" s="70">
        <v>1192780</v>
      </c>
      <c r="HA34" s="70">
        <v>98540</v>
      </c>
      <c r="HB34" s="70">
        <v>11700</v>
      </c>
      <c r="HC34" s="70">
        <v>9187090</v>
      </c>
      <c r="HD34" s="70">
        <v>2442540</v>
      </c>
      <c r="HE34" s="70">
        <v>11629630</v>
      </c>
      <c r="HF34" s="71">
        <v>2495960</v>
      </c>
      <c r="HG34" s="72">
        <v>5212680</v>
      </c>
      <c r="HH34" s="70">
        <v>3622500</v>
      </c>
      <c r="HI34" s="70">
        <v>1094020</v>
      </c>
      <c r="HJ34" s="70">
        <v>2369700</v>
      </c>
      <c r="HK34" s="70">
        <v>12298900</v>
      </c>
      <c r="HL34" s="70">
        <v>253460</v>
      </c>
      <c r="HM34" s="70">
        <v>73908450</v>
      </c>
      <c r="HN34" s="71">
        <v>244840529</v>
      </c>
    </row>
    <row r="35" spans="1:222" s="26" customFormat="1" ht="12" customHeight="1" x14ac:dyDescent="0.2">
      <c r="A35" s="29">
        <v>23</v>
      </c>
      <c r="B35" s="30" t="s">
        <v>83</v>
      </c>
      <c r="C35" s="73">
        <v>381265421</v>
      </c>
      <c r="D35" s="74">
        <v>0</v>
      </c>
      <c r="E35" s="74">
        <v>0</v>
      </c>
      <c r="F35" s="74">
        <v>381265421</v>
      </c>
      <c r="G35" s="74">
        <v>0</v>
      </c>
      <c r="H35" s="74">
        <v>17573579</v>
      </c>
      <c r="I35" s="74">
        <v>53778</v>
      </c>
      <c r="J35" s="74">
        <v>1015304</v>
      </c>
      <c r="K35" s="75">
        <v>18642661</v>
      </c>
      <c r="L35" s="76">
        <v>102166</v>
      </c>
      <c r="M35" s="74">
        <v>0</v>
      </c>
      <c r="N35" s="74">
        <v>102166</v>
      </c>
      <c r="O35" s="74">
        <v>1153864</v>
      </c>
      <c r="P35" s="74">
        <v>554660</v>
      </c>
      <c r="Q35" s="74">
        <v>78027</v>
      </c>
      <c r="R35" s="74">
        <v>99080</v>
      </c>
      <c r="S35" s="75">
        <v>401895879</v>
      </c>
      <c r="T35" s="76">
        <v>11729</v>
      </c>
      <c r="U35" s="74">
        <v>3929124</v>
      </c>
      <c r="V35" s="74">
        <v>2942</v>
      </c>
      <c r="W35" s="74">
        <v>76529309</v>
      </c>
      <c r="X35" s="74">
        <v>1365635</v>
      </c>
      <c r="Y35" s="74">
        <v>4964436</v>
      </c>
      <c r="Z35" s="74">
        <v>212811</v>
      </c>
      <c r="AA35" s="74">
        <v>864240</v>
      </c>
      <c r="AB35" s="74">
        <v>798600</v>
      </c>
      <c r="AC35" s="75">
        <v>1662840</v>
      </c>
      <c r="AD35" s="76">
        <v>519480</v>
      </c>
      <c r="AE35" s="74">
        <v>955500</v>
      </c>
      <c r="AF35" s="74">
        <v>1474980</v>
      </c>
      <c r="AG35" s="74">
        <v>100100</v>
      </c>
      <c r="AH35" s="74">
        <v>14300</v>
      </c>
      <c r="AI35" s="74">
        <v>5409910</v>
      </c>
      <c r="AJ35" s="74">
        <v>3036360</v>
      </c>
      <c r="AK35" s="74">
        <v>8446270</v>
      </c>
      <c r="AL35" s="75">
        <v>1762210</v>
      </c>
      <c r="AM35" s="76">
        <v>3955710</v>
      </c>
      <c r="AN35" s="74">
        <v>2129400</v>
      </c>
      <c r="AO35" s="74">
        <v>742140</v>
      </c>
      <c r="AP35" s="74">
        <v>1811700</v>
      </c>
      <c r="AQ35" s="74">
        <v>8638950</v>
      </c>
      <c r="AR35" s="74">
        <v>252310</v>
      </c>
      <c r="AS35" s="74">
        <v>68256540</v>
      </c>
      <c r="AT35" s="75">
        <v>177621544</v>
      </c>
      <c r="AU35" s="76">
        <v>645804842</v>
      </c>
      <c r="AV35" s="74">
        <v>0</v>
      </c>
      <c r="AW35" s="74">
        <v>0</v>
      </c>
      <c r="AX35" s="74">
        <v>645804842</v>
      </c>
      <c r="AY35" s="74">
        <v>0</v>
      </c>
      <c r="AZ35" s="74">
        <v>7848879</v>
      </c>
      <c r="BA35" s="74">
        <v>28384</v>
      </c>
      <c r="BB35" s="74">
        <v>297787</v>
      </c>
      <c r="BC35" s="75">
        <v>8175050</v>
      </c>
      <c r="BD35" s="76">
        <v>128584</v>
      </c>
      <c r="BE35" s="74">
        <v>0</v>
      </c>
      <c r="BF35" s="74">
        <v>128584</v>
      </c>
      <c r="BG35" s="74">
        <v>1361302</v>
      </c>
      <c r="BH35" s="74">
        <v>1085051</v>
      </c>
      <c r="BI35" s="74">
        <v>120281</v>
      </c>
      <c r="BJ35" s="74">
        <v>198635</v>
      </c>
      <c r="BK35" s="75">
        <v>656873745</v>
      </c>
      <c r="BL35" s="76">
        <v>7342</v>
      </c>
      <c r="BM35" s="74">
        <v>3641272</v>
      </c>
      <c r="BN35" s="74">
        <v>2318</v>
      </c>
      <c r="BO35" s="74">
        <v>117690263</v>
      </c>
      <c r="BP35" s="74">
        <v>2433765</v>
      </c>
      <c r="BQ35" s="74">
        <v>5425382</v>
      </c>
      <c r="BR35" s="74">
        <v>311577</v>
      </c>
      <c r="BS35" s="74">
        <v>439400</v>
      </c>
      <c r="BT35" s="74">
        <v>420600</v>
      </c>
      <c r="BU35" s="75">
        <v>860000</v>
      </c>
      <c r="BV35" s="76">
        <v>196820</v>
      </c>
      <c r="BW35" s="74">
        <v>111300</v>
      </c>
      <c r="BX35" s="74">
        <v>308120</v>
      </c>
      <c r="BY35" s="74">
        <v>39520</v>
      </c>
      <c r="BZ35" s="74">
        <v>0</v>
      </c>
      <c r="CA35" s="74">
        <v>9861610</v>
      </c>
      <c r="CB35" s="74">
        <v>470590</v>
      </c>
      <c r="CC35" s="74">
        <v>10332200</v>
      </c>
      <c r="CD35" s="75">
        <v>2103970</v>
      </c>
      <c r="CE35" s="76">
        <v>4817670</v>
      </c>
      <c r="CF35" s="74">
        <v>3653550</v>
      </c>
      <c r="CG35" s="74">
        <v>951520</v>
      </c>
      <c r="CH35" s="74">
        <v>1384200</v>
      </c>
      <c r="CI35" s="74">
        <v>10806940</v>
      </c>
      <c r="CJ35" s="74">
        <v>156400</v>
      </c>
      <c r="CK35" s="74">
        <v>43372230</v>
      </c>
      <c r="CL35" s="75">
        <v>197488981</v>
      </c>
      <c r="CM35" s="76">
        <v>84732833</v>
      </c>
      <c r="CN35" s="74">
        <v>0</v>
      </c>
      <c r="CO35" s="74">
        <v>0</v>
      </c>
      <c r="CP35" s="74">
        <v>84732833</v>
      </c>
      <c r="CQ35" s="74">
        <v>0</v>
      </c>
      <c r="CR35" s="74">
        <v>1093991</v>
      </c>
      <c r="CS35" s="74">
        <v>4186</v>
      </c>
      <c r="CT35" s="74">
        <v>0</v>
      </c>
      <c r="CU35" s="75">
        <v>1098177</v>
      </c>
      <c r="CV35" s="76">
        <v>26015</v>
      </c>
      <c r="CW35" s="74">
        <v>0</v>
      </c>
      <c r="CX35" s="74">
        <v>26015</v>
      </c>
      <c r="CY35" s="74">
        <v>1529549</v>
      </c>
      <c r="CZ35" s="74">
        <v>203131</v>
      </c>
      <c r="DA35" s="74">
        <v>97849</v>
      </c>
      <c r="DB35" s="74">
        <v>10639</v>
      </c>
      <c r="DC35" s="75">
        <v>87698193</v>
      </c>
      <c r="DD35" s="76">
        <v>311</v>
      </c>
      <c r="DE35" s="74">
        <v>578149</v>
      </c>
      <c r="DF35" s="74">
        <v>338</v>
      </c>
      <c r="DG35" s="74">
        <v>11024121</v>
      </c>
      <c r="DH35" s="74">
        <v>490095</v>
      </c>
      <c r="DI35" s="74">
        <v>404733</v>
      </c>
      <c r="DJ35" s="74">
        <v>36683</v>
      </c>
      <c r="DK35" s="74">
        <v>43940</v>
      </c>
      <c r="DL35" s="74">
        <v>34500</v>
      </c>
      <c r="DM35" s="75">
        <v>78440</v>
      </c>
      <c r="DN35" s="76">
        <v>4420</v>
      </c>
      <c r="DO35" s="74">
        <v>0</v>
      </c>
      <c r="DP35" s="74">
        <v>4420</v>
      </c>
      <c r="DQ35" s="74">
        <v>0</v>
      </c>
      <c r="DR35" s="74">
        <v>0</v>
      </c>
      <c r="DS35" s="74">
        <v>174680</v>
      </c>
      <c r="DT35" s="74">
        <v>10070</v>
      </c>
      <c r="DU35" s="74">
        <v>184750</v>
      </c>
      <c r="DV35" s="75">
        <v>26890</v>
      </c>
      <c r="DW35" s="76">
        <v>613470</v>
      </c>
      <c r="DX35" s="74">
        <v>547650</v>
      </c>
      <c r="DY35" s="74">
        <v>137940</v>
      </c>
      <c r="DZ35" s="74">
        <v>90000</v>
      </c>
      <c r="EA35" s="74">
        <v>1389060</v>
      </c>
      <c r="EB35" s="74">
        <v>13800</v>
      </c>
      <c r="EC35" s="74">
        <v>2710950</v>
      </c>
      <c r="ED35" s="75">
        <v>16942402</v>
      </c>
      <c r="EE35" s="76">
        <v>150702436</v>
      </c>
      <c r="EF35" s="74">
        <v>8905</v>
      </c>
      <c r="EG35" s="74">
        <v>0</v>
      </c>
      <c r="EH35" s="74">
        <v>150711341</v>
      </c>
      <c r="EI35" s="74">
        <v>0</v>
      </c>
      <c r="EJ35" s="74">
        <v>7722985</v>
      </c>
      <c r="EK35" s="74">
        <v>1234011</v>
      </c>
      <c r="EL35" s="74">
        <v>125222</v>
      </c>
      <c r="EM35" s="75">
        <v>9082218</v>
      </c>
      <c r="EN35" s="76">
        <v>66007</v>
      </c>
      <c r="EO35" s="74">
        <v>0</v>
      </c>
      <c r="EP35" s="74">
        <v>66007</v>
      </c>
      <c r="EQ35" s="74">
        <v>4269689</v>
      </c>
      <c r="ER35" s="74">
        <v>584020</v>
      </c>
      <c r="ES35" s="74">
        <v>237390</v>
      </c>
      <c r="ET35" s="74">
        <v>9901</v>
      </c>
      <c r="EU35" s="75">
        <v>164960566</v>
      </c>
      <c r="EV35" s="76">
        <v>3092</v>
      </c>
      <c r="EW35" s="74">
        <v>1113839</v>
      </c>
      <c r="EX35" s="74">
        <v>233</v>
      </c>
      <c r="EY35" s="74">
        <v>9628775</v>
      </c>
      <c r="EZ35" s="74">
        <v>825003</v>
      </c>
      <c r="FA35" s="74">
        <v>328169</v>
      </c>
      <c r="FB35" s="74">
        <v>43965</v>
      </c>
      <c r="FC35" s="74">
        <v>40300</v>
      </c>
      <c r="FD35" s="74">
        <v>56400</v>
      </c>
      <c r="FE35" s="75">
        <v>96700</v>
      </c>
      <c r="FF35" s="76">
        <v>8060</v>
      </c>
      <c r="FG35" s="74">
        <v>0</v>
      </c>
      <c r="FH35" s="74">
        <v>8060</v>
      </c>
      <c r="FI35" s="74">
        <v>0</v>
      </c>
      <c r="FJ35" s="74">
        <v>0</v>
      </c>
      <c r="FK35" s="74">
        <v>0</v>
      </c>
      <c r="FL35" s="74">
        <v>0</v>
      </c>
      <c r="FM35" s="74">
        <v>0</v>
      </c>
      <c r="FN35" s="75">
        <v>0</v>
      </c>
      <c r="FO35" s="76">
        <v>538560</v>
      </c>
      <c r="FP35" s="74">
        <v>472050</v>
      </c>
      <c r="FQ35" s="74">
        <v>159600</v>
      </c>
      <c r="FR35" s="74">
        <v>85950</v>
      </c>
      <c r="FS35" s="74">
        <v>1256160</v>
      </c>
      <c r="FT35" s="74">
        <v>16560</v>
      </c>
      <c r="FU35" s="74">
        <v>2324850</v>
      </c>
      <c r="FV35" s="75">
        <v>15645173</v>
      </c>
      <c r="FW35" s="76">
        <v>1027004868</v>
      </c>
      <c r="FX35" s="74">
        <v>0</v>
      </c>
      <c r="FY35" s="74">
        <v>0</v>
      </c>
      <c r="FZ35" s="74">
        <v>1027004868</v>
      </c>
      <c r="GA35" s="74">
        <v>0</v>
      </c>
      <c r="GB35" s="74">
        <v>25422461</v>
      </c>
      <c r="GC35" s="74">
        <v>82161</v>
      </c>
      <c r="GD35" s="74">
        <v>1313089</v>
      </c>
      <c r="GE35" s="75">
        <v>26817711</v>
      </c>
      <c r="GF35" s="76">
        <v>230749</v>
      </c>
      <c r="GG35" s="74">
        <v>0</v>
      </c>
      <c r="GH35" s="74">
        <v>230749</v>
      </c>
      <c r="GI35" s="74">
        <v>2515166</v>
      </c>
      <c r="GJ35" s="74">
        <v>1639711</v>
      </c>
      <c r="GK35" s="74">
        <v>198308</v>
      </c>
      <c r="GL35" s="74">
        <v>297715</v>
      </c>
      <c r="GM35" s="75">
        <v>1058704228</v>
      </c>
      <c r="GN35" s="76">
        <v>19071</v>
      </c>
      <c r="GO35" s="74">
        <v>7566505</v>
      </c>
      <c r="GP35" s="74">
        <v>5259</v>
      </c>
      <c r="GQ35" s="74">
        <v>194206800</v>
      </c>
      <c r="GR35" s="74">
        <v>3798633</v>
      </c>
      <c r="GS35" s="74">
        <v>10387513</v>
      </c>
      <c r="GT35" s="74">
        <v>524239</v>
      </c>
      <c r="GU35" s="74">
        <v>1303640</v>
      </c>
      <c r="GV35" s="74">
        <v>1219200</v>
      </c>
      <c r="GW35" s="75">
        <v>2522840</v>
      </c>
      <c r="GX35" s="76">
        <v>716300</v>
      </c>
      <c r="GY35" s="74">
        <v>1066800</v>
      </c>
      <c r="GZ35" s="74">
        <v>1783100</v>
      </c>
      <c r="HA35" s="74">
        <v>139620</v>
      </c>
      <c r="HB35" s="74">
        <v>13780</v>
      </c>
      <c r="HC35" s="74">
        <v>15270860</v>
      </c>
      <c r="HD35" s="74">
        <v>3504670</v>
      </c>
      <c r="HE35" s="74">
        <v>18775530</v>
      </c>
      <c r="HF35" s="75">
        <v>3865080</v>
      </c>
      <c r="HG35" s="76">
        <v>8773050</v>
      </c>
      <c r="HH35" s="74">
        <v>5782950</v>
      </c>
      <c r="HI35" s="74">
        <v>1693660</v>
      </c>
      <c r="HJ35" s="74">
        <v>3195900</v>
      </c>
      <c r="HK35" s="74">
        <v>19445560</v>
      </c>
      <c r="HL35" s="74">
        <v>408710</v>
      </c>
      <c r="HM35" s="74">
        <v>111596760</v>
      </c>
      <c r="HN35" s="75">
        <v>375053741</v>
      </c>
    </row>
    <row r="36" spans="1:222" s="26" customFormat="1" ht="12" customHeight="1" x14ac:dyDescent="0.2">
      <c r="A36" s="27">
        <v>24</v>
      </c>
      <c r="B36" s="28" t="s">
        <v>84</v>
      </c>
      <c r="C36" s="69">
        <f>SUM(C13:C35)</f>
        <v>4994978408</v>
      </c>
      <c r="D36" s="70">
        <f t="shared" ref="D36:BO36" si="0">SUM(D13:D35)</f>
        <v>7285</v>
      </c>
      <c r="E36" s="70">
        <f t="shared" si="0"/>
        <v>1775</v>
      </c>
      <c r="F36" s="70">
        <f t="shared" si="0"/>
        <v>4994987468</v>
      </c>
      <c r="G36" s="70">
        <f t="shared" si="0"/>
        <v>0</v>
      </c>
      <c r="H36" s="70">
        <f t="shared" si="0"/>
        <v>370528080</v>
      </c>
      <c r="I36" s="70">
        <f t="shared" si="0"/>
        <v>5665622</v>
      </c>
      <c r="J36" s="70">
        <f t="shared" si="0"/>
        <v>68353761</v>
      </c>
      <c r="K36" s="71">
        <f t="shared" si="0"/>
        <v>444547463</v>
      </c>
      <c r="L36" s="72">
        <f t="shared" si="0"/>
        <v>3882516</v>
      </c>
      <c r="M36" s="70">
        <f t="shared" si="0"/>
        <v>19737</v>
      </c>
      <c r="N36" s="70">
        <f t="shared" si="0"/>
        <v>3902253</v>
      </c>
      <c r="O36" s="70">
        <f t="shared" si="0"/>
        <v>94675532</v>
      </c>
      <c r="P36" s="70">
        <f t="shared" si="0"/>
        <v>52999534</v>
      </c>
      <c r="Q36" s="70">
        <f t="shared" si="0"/>
        <v>5088703</v>
      </c>
      <c r="R36" s="70">
        <f t="shared" si="0"/>
        <v>4337151</v>
      </c>
      <c r="S36" s="71">
        <f t="shared" si="0"/>
        <v>5600538104</v>
      </c>
      <c r="T36" s="72">
        <f t="shared" si="0"/>
        <v>419064</v>
      </c>
      <c r="U36" s="70">
        <f t="shared" si="0"/>
        <v>69294441</v>
      </c>
      <c r="V36" s="70">
        <f t="shared" si="0"/>
        <v>32816</v>
      </c>
      <c r="W36" s="70">
        <f t="shared" si="0"/>
        <v>989031268</v>
      </c>
      <c r="X36" s="70">
        <f t="shared" si="0"/>
        <v>22454023</v>
      </c>
      <c r="Y36" s="70">
        <f t="shared" si="0"/>
        <v>61455575</v>
      </c>
      <c r="Z36" s="70">
        <f t="shared" si="0"/>
        <v>2906390</v>
      </c>
      <c r="AA36" s="70">
        <f t="shared" si="0"/>
        <v>11655280</v>
      </c>
      <c r="AB36" s="70">
        <f t="shared" si="0"/>
        <v>9980100</v>
      </c>
      <c r="AC36" s="71">
        <f t="shared" si="0"/>
        <v>21635380</v>
      </c>
      <c r="AD36" s="72">
        <f t="shared" si="0"/>
        <v>8699860</v>
      </c>
      <c r="AE36" s="70">
        <f t="shared" si="0"/>
        <v>9474300</v>
      </c>
      <c r="AF36" s="70">
        <f t="shared" si="0"/>
        <v>18174160</v>
      </c>
      <c r="AG36" s="70">
        <f t="shared" si="0"/>
        <v>959660</v>
      </c>
      <c r="AH36" s="70">
        <f t="shared" si="0"/>
        <v>201500</v>
      </c>
      <c r="AI36" s="70">
        <f t="shared" si="0"/>
        <v>56524380</v>
      </c>
      <c r="AJ36" s="70">
        <f t="shared" si="0"/>
        <v>41757830</v>
      </c>
      <c r="AK36" s="70">
        <f t="shared" si="0"/>
        <v>98282210</v>
      </c>
      <c r="AL36" s="71">
        <f t="shared" si="0"/>
        <v>17599450</v>
      </c>
      <c r="AM36" s="72">
        <f t="shared" si="0"/>
        <v>39531690</v>
      </c>
      <c r="AN36" s="70">
        <f t="shared" si="0"/>
        <v>21141000</v>
      </c>
      <c r="AO36" s="70">
        <f t="shared" si="0"/>
        <v>10083300</v>
      </c>
      <c r="AP36" s="70">
        <f t="shared" si="0"/>
        <v>18733500</v>
      </c>
      <c r="AQ36" s="70">
        <f t="shared" si="0"/>
        <v>89489490</v>
      </c>
      <c r="AR36" s="70">
        <f t="shared" si="0"/>
        <v>2728030</v>
      </c>
      <c r="AS36" s="70">
        <f t="shared" si="0"/>
        <v>892167870</v>
      </c>
      <c r="AT36" s="71">
        <f t="shared" si="0"/>
        <v>2286798511</v>
      </c>
      <c r="AU36" s="72">
        <f t="shared" si="0"/>
        <v>10155569675</v>
      </c>
      <c r="AV36" s="70">
        <f t="shared" si="0"/>
        <v>45436</v>
      </c>
      <c r="AW36" s="70">
        <f t="shared" si="0"/>
        <v>13656</v>
      </c>
      <c r="AX36" s="70">
        <f t="shared" si="0"/>
        <v>10155628767</v>
      </c>
      <c r="AY36" s="70">
        <f t="shared" si="0"/>
        <v>0</v>
      </c>
      <c r="AZ36" s="70">
        <f t="shared" si="0"/>
        <v>171612371</v>
      </c>
      <c r="BA36" s="70">
        <f t="shared" si="0"/>
        <v>4189892</v>
      </c>
      <c r="BB36" s="70">
        <f t="shared" si="0"/>
        <v>20369896</v>
      </c>
      <c r="BC36" s="71">
        <f t="shared" si="0"/>
        <v>196172159</v>
      </c>
      <c r="BD36" s="72">
        <f t="shared" si="0"/>
        <v>4134923</v>
      </c>
      <c r="BE36" s="70">
        <f t="shared" si="0"/>
        <v>7723</v>
      </c>
      <c r="BF36" s="70">
        <f t="shared" si="0"/>
        <v>4142646</v>
      </c>
      <c r="BG36" s="70">
        <f t="shared" si="0"/>
        <v>59659788</v>
      </c>
      <c r="BH36" s="70">
        <f t="shared" si="0"/>
        <v>41522263</v>
      </c>
      <c r="BI36" s="70">
        <f t="shared" si="0"/>
        <v>6143483</v>
      </c>
      <c r="BJ36" s="70">
        <f t="shared" si="0"/>
        <v>3999166</v>
      </c>
      <c r="BK36" s="71">
        <f t="shared" si="0"/>
        <v>10467268272</v>
      </c>
      <c r="BL36" s="72">
        <f t="shared" si="0"/>
        <v>268376</v>
      </c>
      <c r="BM36" s="70">
        <f t="shared" si="0"/>
        <v>74244071</v>
      </c>
      <c r="BN36" s="70">
        <f t="shared" si="0"/>
        <v>36469</v>
      </c>
      <c r="BO36" s="70">
        <f t="shared" si="0"/>
        <v>1798098759</v>
      </c>
      <c r="BP36" s="70">
        <f t="shared" ref="BP36:EA36" si="1">SUM(BP13:BP35)</f>
        <v>45171800</v>
      </c>
      <c r="BQ36" s="70">
        <f t="shared" si="1"/>
        <v>76432051</v>
      </c>
      <c r="BR36" s="70">
        <f t="shared" si="1"/>
        <v>4248451</v>
      </c>
      <c r="BS36" s="70">
        <f t="shared" si="1"/>
        <v>6145100</v>
      </c>
      <c r="BT36" s="70">
        <f t="shared" si="1"/>
        <v>5559000</v>
      </c>
      <c r="BU36" s="71">
        <f t="shared" si="1"/>
        <v>11704100</v>
      </c>
      <c r="BV36" s="72">
        <f t="shared" si="1"/>
        <v>3862560</v>
      </c>
      <c r="BW36" s="70">
        <f t="shared" si="1"/>
        <v>1520400</v>
      </c>
      <c r="BX36" s="70">
        <f t="shared" si="1"/>
        <v>5382960</v>
      </c>
      <c r="BY36" s="70">
        <f t="shared" si="1"/>
        <v>337480</v>
      </c>
      <c r="BZ36" s="70">
        <f t="shared" si="1"/>
        <v>0</v>
      </c>
      <c r="CA36" s="70">
        <f t="shared" si="1"/>
        <v>100196800</v>
      </c>
      <c r="CB36" s="70">
        <f t="shared" si="1"/>
        <v>9006580</v>
      </c>
      <c r="CC36" s="70">
        <f t="shared" si="1"/>
        <v>109203380</v>
      </c>
      <c r="CD36" s="71">
        <f t="shared" si="1"/>
        <v>20332510</v>
      </c>
      <c r="CE36" s="72">
        <f t="shared" si="1"/>
        <v>46638570</v>
      </c>
      <c r="CF36" s="70">
        <f t="shared" si="1"/>
        <v>36064800</v>
      </c>
      <c r="CG36" s="70">
        <f t="shared" si="1"/>
        <v>13400320</v>
      </c>
      <c r="CH36" s="70">
        <f t="shared" si="1"/>
        <v>14552100</v>
      </c>
      <c r="CI36" s="70">
        <f t="shared" si="1"/>
        <v>110655790</v>
      </c>
      <c r="CJ36" s="70">
        <f t="shared" si="1"/>
        <v>1740870</v>
      </c>
      <c r="CK36" s="70">
        <f t="shared" si="1"/>
        <v>674480730</v>
      </c>
      <c r="CL36" s="71">
        <f t="shared" si="1"/>
        <v>2932301328</v>
      </c>
      <c r="CM36" s="72">
        <f t="shared" si="1"/>
        <v>2041475774</v>
      </c>
      <c r="CN36" s="70">
        <f t="shared" si="1"/>
        <v>14488</v>
      </c>
      <c r="CO36" s="70">
        <f t="shared" si="1"/>
        <v>13319</v>
      </c>
      <c r="CP36" s="70">
        <f t="shared" si="1"/>
        <v>2041503581</v>
      </c>
      <c r="CQ36" s="70">
        <f t="shared" si="1"/>
        <v>0</v>
      </c>
      <c r="CR36" s="70">
        <f t="shared" si="1"/>
        <v>49045664</v>
      </c>
      <c r="CS36" s="70">
        <f t="shared" si="1"/>
        <v>549508</v>
      </c>
      <c r="CT36" s="70">
        <f t="shared" si="1"/>
        <v>2318034</v>
      </c>
      <c r="CU36" s="71">
        <f t="shared" si="1"/>
        <v>51913206</v>
      </c>
      <c r="CV36" s="72">
        <f t="shared" si="1"/>
        <v>743022</v>
      </c>
      <c r="CW36" s="70">
        <f t="shared" si="1"/>
        <v>910</v>
      </c>
      <c r="CX36" s="70">
        <f t="shared" si="1"/>
        <v>743932</v>
      </c>
      <c r="CY36" s="70">
        <f t="shared" si="1"/>
        <v>31081732</v>
      </c>
      <c r="CZ36" s="70">
        <f t="shared" si="1"/>
        <v>17978198</v>
      </c>
      <c r="DA36" s="70">
        <f t="shared" si="1"/>
        <v>2751476</v>
      </c>
      <c r="DB36" s="70">
        <f t="shared" si="1"/>
        <v>1009127</v>
      </c>
      <c r="DC36" s="71">
        <f t="shared" si="1"/>
        <v>2146981252</v>
      </c>
      <c r="DD36" s="72">
        <f t="shared" si="1"/>
        <v>39376</v>
      </c>
      <c r="DE36" s="70">
        <f t="shared" si="1"/>
        <v>16570685</v>
      </c>
      <c r="DF36" s="70">
        <f t="shared" si="1"/>
        <v>6888</v>
      </c>
      <c r="DG36" s="70">
        <f t="shared" si="1"/>
        <v>260532468</v>
      </c>
      <c r="DH36" s="70">
        <f t="shared" si="1"/>
        <v>10976731</v>
      </c>
      <c r="DI36" s="70">
        <f t="shared" si="1"/>
        <v>8815100</v>
      </c>
      <c r="DJ36" s="70">
        <f t="shared" si="1"/>
        <v>799592</v>
      </c>
      <c r="DK36" s="70">
        <f t="shared" si="1"/>
        <v>738140</v>
      </c>
      <c r="DL36" s="70">
        <f t="shared" si="1"/>
        <v>779400</v>
      </c>
      <c r="DM36" s="71">
        <f t="shared" si="1"/>
        <v>1517540</v>
      </c>
      <c r="DN36" s="72">
        <f t="shared" si="1"/>
        <v>195520</v>
      </c>
      <c r="DO36" s="70">
        <f t="shared" si="1"/>
        <v>0</v>
      </c>
      <c r="DP36" s="70">
        <f t="shared" si="1"/>
        <v>195520</v>
      </c>
      <c r="DQ36" s="70">
        <f t="shared" si="1"/>
        <v>0</v>
      </c>
      <c r="DR36" s="70">
        <f t="shared" si="1"/>
        <v>0</v>
      </c>
      <c r="DS36" s="70">
        <f t="shared" si="1"/>
        <v>2799060</v>
      </c>
      <c r="DT36" s="70">
        <f t="shared" si="1"/>
        <v>186560</v>
      </c>
      <c r="DU36" s="70">
        <f t="shared" si="1"/>
        <v>2985620</v>
      </c>
      <c r="DV36" s="71">
        <f t="shared" si="1"/>
        <v>423450</v>
      </c>
      <c r="DW36" s="72">
        <f t="shared" si="1"/>
        <v>8838390</v>
      </c>
      <c r="DX36" s="70">
        <f t="shared" si="1"/>
        <v>8940600</v>
      </c>
      <c r="DY36" s="70">
        <f t="shared" si="1"/>
        <v>2619720</v>
      </c>
      <c r="DZ36" s="70">
        <f t="shared" si="1"/>
        <v>1422000</v>
      </c>
      <c r="EA36" s="70">
        <f t="shared" si="1"/>
        <v>21820710</v>
      </c>
      <c r="EB36" s="70">
        <f t="shared" ref="EB36:GL36" si="2">SUM(EB13:EB35)</f>
        <v>269100</v>
      </c>
      <c r="EC36" s="70">
        <f t="shared" si="2"/>
        <v>65561760</v>
      </c>
      <c r="ED36" s="71">
        <f t="shared" si="2"/>
        <v>390507652</v>
      </c>
      <c r="EE36" s="72">
        <f t="shared" si="2"/>
        <v>6105366479</v>
      </c>
      <c r="EF36" s="70">
        <f t="shared" si="2"/>
        <v>40867</v>
      </c>
      <c r="EG36" s="70">
        <f t="shared" si="2"/>
        <v>456174</v>
      </c>
      <c r="EH36" s="70">
        <f t="shared" si="2"/>
        <v>6105863520</v>
      </c>
      <c r="EI36" s="70">
        <f t="shared" si="2"/>
        <v>0</v>
      </c>
      <c r="EJ36" s="70">
        <f t="shared" si="2"/>
        <v>201181534</v>
      </c>
      <c r="EK36" s="70">
        <f t="shared" si="2"/>
        <v>10271088</v>
      </c>
      <c r="EL36" s="70">
        <f t="shared" si="2"/>
        <v>8825866</v>
      </c>
      <c r="EM36" s="71">
        <f t="shared" si="2"/>
        <v>220278488</v>
      </c>
      <c r="EN36" s="72">
        <f t="shared" si="2"/>
        <v>6610517</v>
      </c>
      <c r="EO36" s="70">
        <f t="shared" si="2"/>
        <v>0</v>
      </c>
      <c r="EP36" s="70">
        <f t="shared" si="2"/>
        <v>6610517</v>
      </c>
      <c r="EQ36" s="70">
        <f t="shared" si="2"/>
        <v>414720842</v>
      </c>
      <c r="ER36" s="70">
        <f t="shared" si="2"/>
        <v>299296687</v>
      </c>
      <c r="ES36" s="70">
        <f t="shared" si="2"/>
        <v>29851233</v>
      </c>
      <c r="ET36" s="70">
        <f t="shared" si="2"/>
        <v>3748210</v>
      </c>
      <c r="EU36" s="71">
        <f t="shared" si="2"/>
        <v>7080369497</v>
      </c>
      <c r="EV36" s="72">
        <f t="shared" si="2"/>
        <v>88333</v>
      </c>
      <c r="EW36" s="70">
        <f t="shared" si="2"/>
        <v>39931770</v>
      </c>
      <c r="EX36" s="70">
        <f t="shared" si="2"/>
        <v>10618</v>
      </c>
      <c r="EY36" s="70">
        <f t="shared" si="2"/>
        <v>348910131</v>
      </c>
      <c r="EZ36" s="70">
        <f t="shared" si="2"/>
        <v>23111321</v>
      </c>
      <c r="FA36" s="70">
        <f t="shared" si="2"/>
        <v>10352746</v>
      </c>
      <c r="FB36" s="70">
        <f t="shared" si="2"/>
        <v>1321609</v>
      </c>
      <c r="FC36" s="70">
        <f t="shared" si="2"/>
        <v>1019460</v>
      </c>
      <c r="FD36" s="70">
        <f t="shared" si="2"/>
        <v>1241400</v>
      </c>
      <c r="FE36" s="71">
        <f t="shared" si="2"/>
        <v>2260860</v>
      </c>
      <c r="FF36" s="72">
        <f t="shared" si="2"/>
        <v>288600</v>
      </c>
      <c r="FG36" s="70">
        <f t="shared" si="2"/>
        <v>0</v>
      </c>
      <c r="FH36" s="70">
        <f t="shared" si="2"/>
        <v>288600</v>
      </c>
      <c r="FI36" s="70">
        <f t="shared" si="2"/>
        <v>0</v>
      </c>
      <c r="FJ36" s="70">
        <f t="shared" si="2"/>
        <v>0</v>
      </c>
      <c r="FK36" s="70">
        <f t="shared" si="2"/>
        <v>0</v>
      </c>
      <c r="FL36" s="70">
        <f t="shared" si="2"/>
        <v>0</v>
      </c>
      <c r="FM36" s="70">
        <f t="shared" si="2"/>
        <v>0</v>
      </c>
      <c r="FN36" s="71">
        <f t="shared" si="2"/>
        <v>0</v>
      </c>
      <c r="FO36" s="72">
        <f t="shared" si="2"/>
        <v>13185150</v>
      </c>
      <c r="FP36" s="70">
        <f t="shared" si="2"/>
        <v>12693600</v>
      </c>
      <c r="FQ36" s="70">
        <f t="shared" si="2"/>
        <v>4577480</v>
      </c>
      <c r="FR36" s="70">
        <f t="shared" si="2"/>
        <v>1795950</v>
      </c>
      <c r="FS36" s="70">
        <f t="shared" si="2"/>
        <v>32252180</v>
      </c>
      <c r="FT36" s="70">
        <f t="shared" si="2"/>
        <v>373750</v>
      </c>
      <c r="FU36" s="70">
        <f t="shared" si="2"/>
        <v>81340050</v>
      </c>
      <c r="FV36" s="71">
        <f t="shared" si="2"/>
        <v>540231350</v>
      </c>
      <c r="FW36" s="72">
        <f t="shared" si="2"/>
        <v>15149150581</v>
      </c>
      <c r="FX36" s="70">
        <f t="shared" si="2"/>
        <v>52721</v>
      </c>
      <c r="FY36" s="70">
        <f t="shared" si="2"/>
        <v>15431</v>
      </c>
      <c r="FZ36" s="70">
        <f t="shared" si="2"/>
        <v>15149218733</v>
      </c>
      <c r="GA36" s="70">
        <f t="shared" si="2"/>
        <v>0</v>
      </c>
      <c r="GB36" s="70">
        <f t="shared" si="2"/>
        <v>542129910</v>
      </c>
      <c r="GC36" s="70">
        <f t="shared" si="2"/>
        <v>9855512</v>
      </c>
      <c r="GD36" s="70">
        <f t="shared" si="2"/>
        <v>88718837</v>
      </c>
      <c r="GE36" s="71">
        <f t="shared" si="2"/>
        <v>640704259</v>
      </c>
      <c r="GF36" s="72">
        <f t="shared" si="2"/>
        <v>8017438</v>
      </c>
      <c r="GG36" s="70">
        <f t="shared" si="2"/>
        <v>27460</v>
      </c>
      <c r="GH36" s="70">
        <f t="shared" si="2"/>
        <v>8044898</v>
      </c>
      <c r="GI36" s="70">
        <f t="shared" si="2"/>
        <v>154335173</v>
      </c>
      <c r="GJ36" s="70">
        <f t="shared" si="2"/>
        <v>94478497</v>
      </c>
      <c r="GK36" s="70">
        <f t="shared" si="2"/>
        <v>11223293</v>
      </c>
      <c r="GL36" s="70">
        <f t="shared" si="2"/>
        <v>8335036</v>
      </c>
      <c r="GM36" s="71">
        <f t="shared" ref="GM36:HN36" si="3">SUM(GM13:GM35)</f>
        <v>16066339889</v>
      </c>
      <c r="GN36" s="72">
        <f t="shared" si="3"/>
        <v>687357</v>
      </c>
      <c r="GO36" s="70">
        <f t="shared" si="3"/>
        <v>143419974</v>
      </c>
      <c r="GP36" s="70">
        <f t="shared" si="3"/>
        <v>69287</v>
      </c>
      <c r="GQ36" s="70">
        <f t="shared" si="3"/>
        <v>2786805890</v>
      </c>
      <c r="GR36" s="70">
        <f t="shared" si="3"/>
        <v>67596640</v>
      </c>
      <c r="GS36" s="70">
        <f t="shared" si="3"/>
        <v>137854525</v>
      </c>
      <c r="GT36" s="70">
        <f t="shared" si="3"/>
        <v>7151496</v>
      </c>
      <c r="GU36" s="70">
        <f t="shared" si="3"/>
        <v>17794400</v>
      </c>
      <c r="GV36" s="70">
        <f t="shared" si="3"/>
        <v>15526200</v>
      </c>
      <c r="GW36" s="71">
        <f t="shared" si="3"/>
        <v>33320600</v>
      </c>
      <c r="GX36" s="72">
        <f t="shared" si="3"/>
        <v>12552540</v>
      </c>
      <c r="GY36" s="70">
        <f t="shared" si="3"/>
        <v>10990500</v>
      </c>
      <c r="GZ36" s="70">
        <f t="shared" si="3"/>
        <v>23543040</v>
      </c>
      <c r="HA36" s="70">
        <f t="shared" si="3"/>
        <v>1296880</v>
      </c>
      <c r="HB36" s="70">
        <f t="shared" si="3"/>
        <v>199160</v>
      </c>
      <c r="HC36" s="70">
        <f t="shared" si="3"/>
        <v>156701709</v>
      </c>
      <c r="HD36" s="70">
        <f t="shared" si="3"/>
        <v>50726410</v>
      </c>
      <c r="HE36" s="70">
        <f t="shared" si="3"/>
        <v>207428119</v>
      </c>
      <c r="HF36" s="71">
        <f t="shared" si="3"/>
        <v>37919520</v>
      </c>
      <c r="HG36" s="72">
        <f t="shared" si="3"/>
        <v>86153100</v>
      </c>
      <c r="HH36" s="70">
        <f t="shared" si="3"/>
        <v>57195450</v>
      </c>
      <c r="HI36" s="70">
        <f t="shared" si="3"/>
        <v>23474500</v>
      </c>
      <c r="HJ36" s="70">
        <f t="shared" si="3"/>
        <v>33275250</v>
      </c>
      <c r="HK36" s="70">
        <f t="shared" si="3"/>
        <v>200098300</v>
      </c>
      <c r="HL36" s="70">
        <f t="shared" si="3"/>
        <v>4464070</v>
      </c>
      <c r="HM36" s="70">
        <f t="shared" si="3"/>
        <v>1566213660</v>
      </c>
      <c r="HN36" s="71">
        <f t="shared" si="3"/>
        <v>5217999231</v>
      </c>
    </row>
    <row r="37" spans="1:222" s="26" customFormat="1" ht="12" customHeight="1" x14ac:dyDescent="0.2">
      <c r="A37" s="29">
        <v>25</v>
      </c>
      <c r="B37" s="30" t="s">
        <v>85</v>
      </c>
      <c r="C37" s="73">
        <v>2223143266</v>
      </c>
      <c r="D37" s="74">
        <v>4638</v>
      </c>
      <c r="E37" s="74">
        <v>0</v>
      </c>
      <c r="F37" s="74">
        <v>2223147904</v>
      </c>
      <c r="G37" s="74">
        <v>0</v>
      </c>
      <c r="H37" s="74">
        <v>129556843</v>
      </c>
      <c r="I37" s="74">
        <v>8351763</v>
      </c>
      <c r="J37" s="74">
        <v>14382363</v>
      </c>
      <c r="K37" s="75">
        <v>152290969</v>
      </c>
      <c r="L37" s="76">
        <v>578580</v>
      </c>
      <c r="M37" s="74">
        <v>10914</v>
      </c>
      <c r="N37" s="74">
        <v>589494</v>
      </c>
      <c r="O37" s="74">
        <v>14005834</v>
      </c>
      <c r="P37" s="74">
        <v>10066941</v>
      </c>
      <c r="Q37" s="74">
        <v>1216751</v>
      </c>
      <c r="R37" s="74">
        <v>1012678</v>
      </c>
      <c r="S37" s="75">
        <v>2402330571</v>
      </c>
      <c r="T37" s="76">
        <v>147559</v>
      </c>
      <c r="U37" s="74">
        <v>29401087</v>
      </c>
      <c r="V37" s="74">
        <v>13248</v>
      </c>
      <c r="W37" s="74">
        <v>431577090</v>
      </c>
      <c r="X37" s="74">
        <v>7836909</v>
      </c>
      <c r="Y37" s="74">
        <v>29958442</v>
      </c>
      <c r="Z37" s="74">
        <v>1668869</v>
      </c>
      <c r="AA37" s="74">
        <v>7013240</v>
      </c>
      <c r="AB37" s="74">
        <v>5551500</v>
      </c>
      <c r="AC37" s="75">
        <v>12564740</v>
      </c>
      <c r="AD37" s="76">
        <v>3263260</v>
      </c>
      <c r="AE37" s="74">
        <v>5154000</v>
      </c>
      <c r="AF37" s="74">
        <v>8417260</v>
      </c>
      <c r="AG37" s="74">
        <v>655720</v>
      </c>
      <c r="AH37" s="74">
        <v>95680</v>
      </c>
      <c r="AI37" s="74">
        <v>36260840</v>
      </c>
      <c r="AJ37" s="74">
        <v>34446800</v>
      </c>
      <c r="AK37" s="74">
        <v>70707640</v>
      </c>
      <c r="AL37" s="75">
        <v>11440790</v>
      </c>
      <c r="AM37" s="76">
        <v>20013840</v>
      </c>
      <c r="AN37" s="74">
        <v>12160800</v>
      </c>
      <c r="AO37" s="74">
        <v>3323100</v>
      </c>
      <c r="AP37" s="74">
        <v>8321400</v>
      </c>
      <c r="AQ37" s="74">
        <v>43819140</v>
      </c>
      <c r="AR37" s="74">
        <v>1677620</v>
      </c>
      <c r="AS37" s="74">
        <v>405144960</v>
      </c>
      <c r="AT37" s="75">
        <v>1055113506</v>
      </c>
      <c r="AU37" s="76">
        <v>3891591720</v>
      </c>
      <c r="AV37" s="74">
        <v>22333</v>
      </c>
      <c r="AW37" s="74">
        <v>137</v>
      </c>
      <c r="AX37" s="74">
        <v>3891614190</v>
      </c>
      <c r="AY37" s="74">
        <v>0</v>
      </c>
      <c r="AZ37" s="74">
        <v>58280572</v>
      </c>
      <c r="BA37" s="74">
        <v>6304628</v>
      </c>
      <c r="BB37" s="74">
        <v>1346096</v>
      </c>
      <c r="BC37" s="75">
        <v>65931296</v>
      </c>
      <c r="BD37" s="76">
        <v>487874</v>
      </c>
      <c r="BE37" s="74">
        <v>0</v>
      </c>
      <c r="BF37" s="74">
        <v>487874</v>
      </c>
      <c r="BG37" s="74">
        <v>14212804</v>
      </c>
      <c r="BH37" s="74">
        <v>6815475</v>
      </c>
      <c r="BI37" s="74">
        <v>1277419</v>
      </c>
      <c r="BJ37" s="74">
        <v>834173</v>
      </c>
      <c r="BK37" s="75">
        <v>3981173231</v>
      </c>
      <c r="BL37" s="76">
        <v>79350</v>
      </c>
      <c r="BM37" s="74">
        <v>24343159</v>
      </c>
      <c r="BN37" s="74">
        <v>12971</v>
      </c>
      <c r="BO37" s="74">
        <v>703738757</v>
      </c>
      <c r="BP37" s="74">
        <v>14535520</v>
      </c>
      <c r="BQ37" s="74">
        <v>33576265</v>
      </c>
      <c r="BR37" s="74">
        <v>2378046</v>
      </c>
      <c r="BS37" s="74">
        <v>3186560</v>
      </c>
      <c r="BT37" s="74">
        <v>2567400</v>
      </c>
      <c r="BU37" s="75">
        <v>5753960</v>
      </c>
      <c r="BV37" s="76">
        <v>1315080</v>
      </c>
      <c r="BW37" s="74">
        <v>710400</v>
      </c>
      <c r="BX37" s="74">
        <v>2025480</v>
      </c>
      <c r="BY37" s="74">
        <v>217100</v>
      </c>
      <c r="BZ37" s="74">
        <v>0</v>
      </c>
      <c r="CA37" s="74">
        <v>62118760</v>
      </c>
      <c r="CB37" s="74">
        <v>5231220</v>
      </c>
      <c r="CC37" s="74">
        <v>67349980</v>
      </c>
      <c r="CD37" s="75">
        <v>12451740</v>
      </c>
      <c r="CE37" s="76">
        <v>26053170</v>
      </c>
      <c r="CF37" s="74">
        <v>25148700</v>
      </c>
      <c r="CG37" s="74">
        <v>4033320</v>
      </c>
      <c r="CH37" s="74">
        <v>6650550</v>
      </c>
      <c r="CI37" s="74">
        <v>61885740</v>
      </c>
      <c r="CJ37" s="74">
        <v>1010850</v>
      </c>
      <c r="CK37" s="74">
        <v>256164150</v>
      </c>
      <c r="CL37" s="75">
        <v>1185510097</v>
      </c>
      <c r="CM37" s="76">
        <v>587939679</v>
      </c>
      <c r="CN37" s="74">
        <v>819</v>
      </c>
      <c r="CO37" s="74">
        <v>2093</v>
      </c>
      <c r="CP37" s="74">
        <v>587942591</v>
      </c>
      <c r="CQ37" s="74">
        <v>0</v>
      </c>
      <c r="CR37" s="74">
        <v>15349649</v>
      </c>
      <c r="CS37" s="74">
        <v>2806663</v>
      </c>
      <c r="CT37" s="74">
        <v>499215</v>
      </c>
      <c r="CU37" s="75">
        <v>18655527</v>
      </c>
      <c r="CV37" s="76">
        <v>101439</v>
      </c>
      <c r="CW37" s="74">
        <v>0</v>
      </c>
      <c r="CX37" s="74">
        <v>101439</v>
      </c>
      <c r="CY37" s="74">
        <v>2024108</v>
      </c>
      <c r="CZ37" s="74">
        <v>3274228</v>
      </c>
      <c r="DA37" s="74">
        <v>413875</v>
      </c>
      <c r="DB37" s="74">
        <v>136850</v>
      </c>
      <c r="DC37" s="75">
        <v>612548618</v>
      </c>
      <c r="DD37" s="76">
        <v>9010</v>
      </c>
      <c r="DE37" s="74">
        <v>4107293</v>
      </c>
      <c r="DF37" s="74">
        <v>1691</v>
      </c>
      <c r="DG37" s="74">
        <v>77513841</v>
      </c>
      <c r="DH37" s="74">
        <v>2866886</v>
      </c>
      <c r="DI37" s="74">
        <v>2859413</v>
      </c>
      <c r="DJ37" s="74">
        <v>321024</v>
      </c>
      <c r="DK37" s="74">
        <v>288860</v>
      </c>
      <c r="DL37" s="74">
        <v>274200</v>
      </c>
      <c r="DM37" s="75">
        <v>563060</v>
      </c>
      <c r="DN37" s="76">
        <v>42640</v>
      </c>
      <c r="DO37" s="74">
        <v>0</v>
      </c>
      <c r="DP37" s="74">
        <v>42640</v>
      </c>
      <c r="DQ37" s="74">
        <v>0</v>
      </c>
      <c r="DR37" s="74">
        <v>0</v>
      </c>
      <c r="DS37" s="74">
        <v>1156760</v>
      </c>
      <c r="DT37" s="74">
        <v>77520</v>
      </c>
      <c r="DU37" s="74">
        <v>1234280</v>
      </c>
      <c r="DV37" s="75">
        <v>176150</v>
      </c>
      <c r="DW37" s="76">
        <v>3902580</v>
      </c>
      <c r="DX37" s="74">
        <v>4734000</v>
      </c>
      <c r="DY37" s="74">
        <v>603440</v>
      </c>
      <c r="DZ37" s="74">
        <v>537300</v>
      </c>
      <c r="EA37" s="74">
        <v>9777320</v>
      </c>
      <c r="EB37" s="74">
        <v>115920</v>
      </c>
      <c r="EC37" s="74">
        <v>18729150</v>
      </c>
      <c r="ED37" s="75">
        <v>118315987</v>
      </c>
      <c r="EE37" s="76">
        <v>1031876275</v>
      </c>
      <c r="EF37" s="74">
        <v>36708</v>
      </c>
      <c r="EG37" s="74">
        <v>12942</v>
      </c>
      <c r="EH37" s="74">
        <v>1031925925</v>
      </c>
      <c r="EI37" s="74">
        <v>0</v>
      </c>
      <c r="EJ37" s="74">
        <v>49657225</v>
      </c>
      <c r="EK37" s="74">
        <v>4317382</v>
      </c>
      <c r="EL37" s="74">
        <v>422229</v>
      </c>
      <c r="EM37" s="75">
        <v>54396836</v>
      </c>
      <c r="EN37" s="76">
        <v>1095596</v>
      </c>
      <c r="EO37" s="74">
        <v>0</v>
      </c>
      <c r="EP37" s="74">
        <v>1095596</v>
      </c>
      <c r="EQ37" s="74">
        <v>26979186</v>
      </c>
      <c r="ER37" s="74">
        <v>18381098</v>
      </c>
      <c r="ES37" s="74">
        <v>1801261</v>
      </c>
      <c r="ET37" s="74">
        <v>302459</v>
      </c>
      <c r="EU37" s="75">
        <v>1134882361</v>
      </c>
      <c r="EV37" s="76">
        <v>8135</v>
      </c>
      <c r="EW37" s="74">
        <v>7022366</v>
      </c>
      <c r="EX37" s="74">
        <v>2337</v>
      </c>
      <c r="EY37" s="74">
        <v>69986046</v>
      </c>
      <c r="EZ37" s="74">
        <v>4867724</v>
      </c>
      <c r="FA37" s="74">
        <v>2384740</v>
      </c>
      <c r="FB37" s="74">
        <v>364239</v>
      </c>
      <c r="FC37" s="74">
        <v>305500</v>
      </c>
      <c r="FD37" s="74">
        <v>336300</v>
      </c>
      <c r="FE37" s="75">
        <v>641800</v>
      </c>
      <c r="FF37" s="76">
        <v>44200</v>
      </c>
      <c r="FG37" s="74">
        <v>0</v>
      </c>
      <c r="FH37" s="74">
        <v>44200</v>
      </c>
      <c r="FI37" s="74">
        <v>0</v>
      </c>
      <c r="FJ37" s="74">
        <v>0</v>
      </c>
      <c r="FK37" s="74">
        <v>0</v>
      </c>
      <c r="FL37" s="74">
        <v>0</v>
      </c>
      <c r="FM37" s="74">
        <v>0</v>
      </c>
      <c r="FN37" s="75">
        <v>0</v>
      </c>
      <c r="FO37" s="76">
        <v>3505260</v>
      </c>
      <c r="FP37" s="74">
        <v>3879000</v>
      </c>
      <c r="FQ37" s="74">
        <v>717440</v>
      </c>
      <c r="FR37" s="74">
        <v>506250</v>
      </c>
      <c r="FS37" s="74">
        <v>8607950</v>
      </c>
      <c r="FT37" s="74">
        <v>117070</v>
      </c>
      <c r="FU37" s="74">
        <v>16446870</v>
      </c>
      <c r="FV37" s="75">
        <v>110491140</v>
      </c>
      <c r="FW37" s="76">
        <v>6113985472</v>
      </c>
      <c r="FX37" s="74">
        <v>26971</v>
      </c>
      <c r="FY37" s="74">
        <v>137</v>
      </c>
      <c r="FZ37" s="74">
        <v>6114012580</v>
      </c>
      <c r="GA37" s="74">
        <v>0</v>
      </c>
      <c r="GB37" s="74">
        <v>187837422</v>
      </c>
      <c r="GC37" s="74">
        <v>14656389</v>
      </c>
      <c r="GD37" s="74">
        <v>15728458</v>
      </c>
      <c r="GE37" s="75">
        <v>218222269</v>
      </c>
      <c r="GF37" s="76">
        <v>1066455</v>
      </c>
      <c r="GG37" s="74">
        <v>10913</v>
      </c>
      <c r="GH37" s="74">
        <v>1077368</v>
      </c>
      <c r="GI37" s="74">
        <v>28216949</v>
      </c>
      <c r="GJ37" s="74">
        <v>16868875</v>
      </c>
      <c r="GK37" s="74">
        <v>2472920</v>
      </c>
      <c r="GL37" s="74">
        <v>1846849</v>
      </c>
      <c r="GM37" s="75">
        <v>6382717810</v>
      </c>
      <c r="GN37" s="76">
        <v>226654</v>
      </c>
      <c r="GO37" s="74">
        <v>53693176</v>
      </c>
      <c r="GP37" s="74">
        <v>26212</v>
      </c>
      <c r="GQ37" s="74">
        <v>1135156029</v>
      </c>
      <c r="GR37" s="74">
        <v>22355351</v>
      </c>
      <c r="GS37" s="74">
        <v>63513003</v>
      </c>
      <c r="GT37" s="74">
        <v>4045174</v>
      </c>
      <c r="GU37" s="74">
        <v>10192520</v>
      </c>
      <c r="GV37" s="74">
        <v>8109000</v>
      </c>
      <c r="GW37" s="75">
        <v>18301520</v>
      </c>
      <c r="GX37" s="76">
        <v>4576260</v>
      </c>
      <c r="GY37" s="74">
        <v>5860500</v>
      </c>
      <c r="GZ37" s="74">
        <v>10436760</v>
      </c>
      <c r="HA37" s="74">
        <v>871780</v>
      </c>
      <c r="HB37" s="74">
        <v>95420</v>
      </c>
      <c r="HC37" s="74">
        <v>98360130</v>
      </c>
      <c r="HD37" s="74">
        <v>39647620</v>
      </c>
      <c r="HE37" s="74">
        <v>138007750</v>
      </c>
      <c r="HF37" s="75">
        <v>23883880</v>
      </c>
      <c r="HG37" s="76">
        <v>46047870</v>
      </c>
      <c r="HH37" s="74">
        <v>37299600</v>
      </c>
      <c r="HI37" s="74">
        <v>7353760</v>
      </c>
      <c r="HJ37" s="74">
        <v>14965650</v>
      </c>
      <c r="HK37" s="74">
        <v>105666880</v>
      </c>
      <c r="HL37" s="74">
        <v>2685020</v>
      </c>
      <c r="HM37" s="74">
        <v>661042140</v>
      </c>
      <c r="HN37" s="75">
        <v>2239980537</v>
      </c>
    </row>
    <row r="38" spans="1:222" s="26" customFormat="1" ht="12" customHeight="1" x14ac:dyDescent="0.2">
      <c r="A38" s="31">
        <v>26</v>
      </c>
      <c r="B38" s="32" t="s">
        <v>86</v>
      </c>
      <c r="C38" s="77">
        <f>C36+C37</f>
        <v>7218121674</v>
      </c>
      <c r="D38" s="78">
        <f t="shared" ref="D38:BO38" si="4">D36+D37</f>
        <v>11923</v>
      </c>
      <c r="E38" s="78">
        <f t="shared" si="4"/>
        <v>1775</v>
      </c>
      <c r="F38" s="78">
        <f t="shared" si="4"/>
        <v>7218135372</v>
      </c>
      <c r="G38" s="78">
        <f t="shared" si="4"/>
        <v>0</v>
      </c>
      <c r="H38" s="78">
        <f t="shared" si="4"/>
        <v>500084923</v>
      </c>
      <c r="I38" s="78">
        <f t="shared" si="4"/>
        <v>14017385</v>
      </c>
      <c r="J38" s="78">
        <f t="shared" si="4"/>
        <v>82736124</v>
      </c>
      <c r="K38" s="79">
        <f t="shared" si="4"/>
        <v>596838432</v>
      </c>
      <c r="L38" s="80">
        <f t="shared" si="4"/>
        <v>4461096</v>
      </c>
      <c r="M38" s="78">
        <f t="shared" si="4"/>
        <v>30651</v>
      </c>
      <c r="N38" s="78">
        <f t="shared" si="4"/>
        <v>4491747</v>
      </c>
      <c r="O38" s="78">
        <f t="shared" si="4"/>
        <v>108681366</v>
      </c>
      <c r="P38" s="78">
        <f t="shared" si="4"/>
        <v>63066475</v>
      </c>
      <c r="Q38" s="78">
        <f t="shared" si="4"/>
        <v>6305454</v>
      </c>
      <c r="R38" s="78">
        <f t="shared" si="4"/>
        <v>5349829</v>
      </c>
      <c r="S38" s="79">
        <f t="shared" si="4"/>
        <v>8002868675</v>
      </c>
      <c r="T38" s="80">
        <f t="shared" si="4"/>
        <v>566623</v>
      </c>
      <c r="U38" s="78">
        <f t="shared" si="4"/>
        <v>98695528</v>
      </c>
      <c r="V38" s="78">
        <f t="shared" si="4"/>
        <v>46064</v>
      </c>
      <c r="W38" s="78">
        <f t="shared" si="4"/>
        <v>1420608358</v>
      </c>
      <c r="X38" s="78">
        <f t="shared" si="4"/>
        <v>30290932</v>
      </c>
      <c r="Y38" s="78">
        <f t="shared" si="4"/>
        <v>91414017</v>
      </c>
      <c r="Z38" s="78">
        <f t="shared" si="4"/>
        <v>4575259</v>
      </c>
      <c r="AA38" s="78">
        <f t="shared" si="4"/>
        <v>18668520</v>
      </c>
      <c r="AB38" s="78">
        <f t="shared" si="4"/>
        <v>15531600</v>
      </c>
      <c r="AC38" s="79">
        <f t="shared" si="4"/>
        <v>34200120</v>
      </c>
      <c r="AD38" s="80">
        <f t="shared" si="4"/>
        <v>11963120</v>
      </c>
      <c r="AE38" s="78">
        <f t="shared" si="4"/>
        <v>14628300</v>
      </c>
      <c r="AF38" s="78">
        <f t="shared" si="4"/>
        <v>26591420</v>
      </c>
      <c r="AG38" s="78">
        <f t="shared" si="4"/>
        <v>1615380</v>
      </c>
      <c r="AH38" s="78">
        <f t="shared" si="4"/>
        <v>297180</v>
      </c>
      <c r="AI38" s="78">
        <f t="shared" si="4"/>
        <v>92785220</v>
      </c>
      <c r="AJ38" s="78">
        <f t="shared" si="4"/>
        <v>76204630</v>
      </c>
      <c r="AK38" s="78">
        <f t="shared" si="4"/>
        <v>168989850</v>
      </c>
      <c r="AL38" s="79">
        <f t="shared" si="4"/>
        <v>29040240</v>
      </c>
      <c r="AM38" s="80">
        <f t="shared" si="4"/>
        <v>59545530</v>
      </c>
      <c r="AN38" s="78">
        <f t="shared" si="4"/>
        <v>33301800</v>
      </c>
      <c r="AO38" s="78">
        <f t="shared" si="4"/>
        <v>13406400</v>
      </c>
      <c r="AP38" s="78">
        <f t="shared" si="4"/>
        <v>27054900</v>
      </c>
      <c r="AQ38" s="78">
        <f t="shared" si="4"/>
        <v>133308630</v>
      </c>
      <c r="AR38" s="78">
        <f t="shared" si="4"/>
        <v>4405650</v>
      </c>
      <c r="AS38" s="78">
        <f t="shared" si="4"/>
        <v>1297312830</v>
      </c>
      <c r="AT38" s="79">
        <f t="shared" si="4"/>
        <v>3341912017</v>
      </c>
      <c r="AU38" s="80">
        <f t="shared" si="4"/>
        <v>14047161395</v>
      </c>
      <c r="AV38" s="78">
        <f t="shared" si="4"/>
        <v>67769</v>
      </c>
      <c r="AW38" s="78">
        <f t="shared" si="4"/>
        <v>13793</v>
      </c>
      <c r="AX38" s="78">
        <f t="shared" si="4"/>
        <v>14047242957</v>
      </c>
      <c r="AY38" s="78">
        <f t="shared" si="4"/>
        <v>0</v>
      </c>
      <c r="AZ38" s="78">
        <f t="shared" si="4"/>
        <v>229892943</v>
      </c>
      <c r="BA38" s="78">
        <f t="shared" si="4"/>
        <v>10494520</v>
      </c>
      <c r="BB38" s="78">
        <f t="shared" si="4"/>
        <v>21715992</v>
      </c>
      <c r="BC38" s="79">
        <f t="shared" si="4"/>
        <v>262103455</v>
      </c>
      <c r="BD38" s="80">
        <f t="shared" si="4"/>
        <v>4622797</v>
      </c>
      <c r="BE38" s="78">
        <f t="shared" si="4"/>
        <v>7723</v>
      </c>
      <c r="BF38" s="78">
        <f t="shared" si="4"/>
        <v>4630520</v>
      </c>
      <c r="BG38" s="78">
        <f t="shared" si="4"/>
        <v>73872592</v>
      </c>
      <c r="BH38" s="78">
        <f t="shared" si="4"/>
        <v>48337738</v>
      </c>
      <c r="BI38" s="78">
        <f t="shared" si="4"/>
        <v>7420902</v>
      </c>
      <c r="BJ38" s="78">
        <f t="shared" si="4"/>
        <v>4833339</v>
      </c>
      <c r="BK38" s="79">
        <f t="shared" si="4"/>
        <v>14448441503</v>
      </c>
      <c r="BL38" s="80">
        <f t="shared" si="4"/>
        <v>347726</v>
      </c>
      <c r="BM38" s="78">
        <f t="shared" si="4"/>
        <v>98587230</v>
      </c>
      <c r="BN38" s="78">
        <f t="shared" si="4"/>
        <v>49440</v>
      </c>
      <c r="BO38" s="78">
        <f t="shared" si="4"/>
        <v>2501837516</v>
      </c>
      <c r="BP38" s="78">
        <f t="shared" ref="BP38:EA38" si="5">BP36+BP37</f>
        <v>59707320</v>
      </c>
      <c r="BQ38" s="78">
        <f t="shared" si="5"/>
        <v>110008316</v>
      </c>
      <c r="BR38" s="78">
        <f t="shared" si="5"/>
        <v>6626497</v>
      </c>
      <c r="BS38" s="78">
        <f t="shared" si="5"/>
        <v>9331660</v>
      </c>
      <c r="BT38" s="78">
        <f t="shared" si="5"/>
        <v>8126400</v>
      </c>
      <c r="BU38" s="79">
        <f t="shared" si="5"/>
        <v>17458060</v>
      </c>
      <c r="BV38" s="80">
        <f t="shared" si="5"/>
        <v>5177640</v>
      </c>
      <c r="BW38" s="78">
        <f t="shared" si="5"/>
        <v>2230800</v>
      </c>
      <c r="BX38" s="78">
        <f t="shared" si="5"/>
        <v>7408440</v>
      </c>
      <c r="BY38" s="78">
        <f t="shared" si="5"/>
        <v>554580</v>
      </c>
      <c r="BZ38" s="78">
        <f t="shared" si="5"/>
        <v>0</v>
      </c>
      <c r="CA38" s="78">
        <f t="shared" si="5"/>
        <v>162315560</v>
      </c>
      <c r="CB38" s="78">
        <f t="shared" si="5"/>
        <v>14237800</v>
      </c>
      <c r="CC38" s="78">
        <f t="shared" si="5"/>
        <v>176553360</v>
      </c>
      <c r="CD38" s="79">
        <f t="shared" si="5"/>
        <v>32784250</v>
      </c>
      <c r="CE38" s="80">
        <f t="shared" si="5"/>
        <v>72691740</v>
      </c>
      <c r="CF38" s="78">
        <f t="shared" si="5"/>
        <v>61213500</v>
      </c>
      <c r="CG38" s="78">
        <f t="shared" si="5"/>
        <v>17433640</v>
      </c>
      <c r="CH38" s="78">
        <f t="shared" si="5"/>
        <v>21202650</v>
      </c>
      <c r="CI38" s="78">
        <f t="shared" si="5"/>
        <v>172541530</v>
      </c>
      <c r="CJ38" s="78">
        <f t="shared" si="5"/>
        <v>2751720</v>
      </c>
      <c r="CK38" s="78">
        <f t="shared" si="5"/>
        <v>930644880</v>
      </c>
      <c r="CL38" s="79">
        <f t="shared" si="5"/>
        <v>4117811425</v>
      </c>
      <c r="CM38" s="80">
        <f t="shared" si="5"/>
        <v>2629415453</v>
      </c>
      <c r="CN38" s="78">
        <f t="shared" si="5"/>
        <v>15307</v>
      </c>
      <c r="CO38" s="78">
        <f t="shared" si="5"/>
        <v>15412</v>
      </c>
      <c r="CP38" s="78">
        <f t="shared" si="5"/>
        <v>2629446172</v>
      </c>
      <c r="CQ38" s="78">
        <f t="shared" si="5"/>
        <v>0</v>
      </c>
      <c r="CR38" s="78">
        <f t="shared" si="5"/>
        <v>64395313</v>
      </c>
      <c r="CS38" s="78">
        <f t="shared" si="5"/>
        <v>3356171</v>
      </c>
      <c r="CT38" s="78">
        <f t="shared" si="5"/>
        <v>2817249</v>
      </c>
      <c r="CU38" s="79">
        <f t="shared" si="5"/>
        <v>70568733</v>
      </c>
      <c r="CV38" s="80">
        <f t="shared" si="5"/>
        <v>844461</v>
      </c>
      <c r="CW38" s="78">
        <f t="shared" si="5"/>
        <v>910</v>
      </c>
      <c r="CX38" s="78">
        <f t="shared" si="5"/>
        <v>845371</v>
      </c>
      <c r="CY38" s="78">
        <f t="shared" si="5"/>
        <v>33105840</v>
      </c>
      <c r="CZ38" s="78">
        <f t="shared" si="5"/>
        <v>21252426</v>
      </c>
      <c r="DA38" s="78">
        <f t="shared" si="5"/>
        <v>3165351</v>
      </c>
      <c r="DB38" s="78">
        <f t="shared" si="5"/>
        <v>1145977</v>
      </c>
      <c r="DC38" s="79">
        <f t="shared" si="5"/>
        <v>2759529870</v>
      </c>
      <c r="DD38" s="80">
        <f t="shared" si="5"/>
        <v>48386</v>
      </c>
      <c r="DE38" s="78">
        <f t="shared" si="5"/>
        <v>20677978</v>
      </c>
      <c r="DF38" s="78">
        <f t="shared" si="5"/>
        <v>8579</v>
      </c>
      <c r="DG38" s="78">
        <f t="shared" si="5"/>
        <v>338046309</v>
      </c>
      <c r="DH38" s="78">
        <f t="shared" si="5"/>
        <v>13843617</v>
      </c>
      <c r="DI38" s="78">
        <f t="shared" si="5"/>
        <v>11674513</v>
      </c>
      <c r="DJ38" s="78">
        <f t="shared" si="5"/>
        <v>1120616</v>
      </c>
      <c r="DK38" s="78">
        <f t="shared" si="5"/>
        <v>1027000</v>
      </c>
      <c r="DL38" s="78">
        <f t="shared" si="5"/>
        <v>1053600</v>
      </c>
      <c r="DM38" s="79">
        <f t="shared" si="5"/>
        <v>2080600</v>
      </c>
      <c r="DN38" s="80">
        <f t="shared" si="5"/>
        <v>238160</v>
      </c>
      <c r="DO38" s="78">
        <f t="shared" si="5"/>
        <v>0</v>
      </c>
      <c r="DP38" s="78">
        <f t="shared" si="5"/>
        <v>238160</v>
      </c>
      <c r="DQ38" s="78">
        <f t="shared" si="5"/>
        <v>0</v>
      </c>
      <c r="DR38" s="78">
        <f t="shared" si="5"/>
        <v>0</v>
      </c>
      <c r="DS38" s="78">
        <f t="shared" si="5"/>
        <v>3955820</v>
      </c>
      <c r="DT38" s="78">
        <f t="shared" si="5"/>
        <v>264080</v>
      </c>
      <c r="DU38" s="78">
        <f t="shared" si="5"/>
        <v>4219900</v>
      </c>
      <c r="DV38" s="79">
        <f t="shared" si="5"/>
        <v>599600</v>
      </c>
      <c r="DW38" s="80">
        <f t="shared" si="5"/>
        <v>12740970</v>
      </c>
      <c r="DX38" s="78">
        <f t="shared" si="5"/>
        <v>13674600</v>
      </c>
      <c r="DY38" s="78">
        <f t="shared" si="5"/>
        <v>3223160</v>
      </c>
      <c r="DZ38" s="78">
        <f t="shared" si="5"/>
        <v>1959300</v>
      </c>
      <c r="EA38" s="78">
        <f t="shared" si="5"/>
        <v>31598030</v>
      </c>
      <c r="EB38" s="78">
        <f t="shared" ref="EB38:GL38" si="6">EB36+EB37</f>
        <v>385020</v>
      </c>
      <c r="EC38" s="78">
        <f t="shared" si="6"/>
        <v>84290910</v>
      </c>
      <c r="ED38" s="79">
        <f t="shared" si="6"/>
        <v>508823639</v>
      </c>
      <c r="EE38" s="80">
        <f t="shared" si="6"/>
        <v>7137242754</v>
      </c>
      <c r="EF38" s="78">
        <f t="shared" si="6"/>
        <v>77575</v>
      </c>
      <c r="EG38" s="78">
        <f t="shared" si="6"/>
        <v>469116</v>
      </c>
      <c r="EH38" s="78">
        <f t="shared" si="6"/>
        <v>7137789445</v>
      </c>
      <c r="EI38" s="78">
        <f t="shared" si="6"/>
        <v>0</v>
      </c>
      <c r="EJ38" s="78">
        <f t="shared" si="6"/>
        <v>250838759</v>
      </c>
      <c r="EK38" s="78">
        <f t="shared" si="6"/>
        <v>14588470</v>
      </c>
      <c r="EL38" s="78">
        <f t="shared" si="6"/>
        <v>9248095</v>
      </c>
      <c r="EM38" s="79">
        <f t="shared" si="6"/>
        <v>274675324</v>
      </c>
      <c r="EN38" s="80">
        <f t="shared" si="6"/>
        <v>7706113</v>
      </c>
      <c r="EO38" s="78">
        <f t="shared" si="6"/>
        <v>0</v>
      </c>
      <c r="EP38" s="78">
        <f t="shared" si="6"/>
        <v>7706113</v>
      </c>
      <c r="EQ38" s="78">
        <f t="shared" si="6"/>
        <v>441700028</v>
      </c>
      <c r="ER38" s="78">
        <f t="shared" si="6"/>
        <v>317677785</v>
      </c>
      <c r="ES38" s="78">
        <f t="shared" si="6"/>
        <v>31652494</v>
      </c>
      <c r="ET38" s="78">
        <f t="shared" si="6"/>
        <v>4050669</v>
      </c>
      <c r="EU38" s="79">
        <f t="shared" si="6"/>
        <v>8215251858</v>
      </c>
      <c r="EV38" s="80">
        <f t="shared" si="6"/>
        <v>96468</v>
      </c>
      <c r="EW38" s="78">
        <f t="shared" si="6"/>
        <v>46954136</v>
      </c>
      <c r="EX38" s="78">
        <f t="shared" si="6"/>
        <v>12955</v>
      </c>
      <c r="EY38" s="78">
        <f t="shared" si="6"/>
        <v>418896177</v>
      </c>
      <c r="EZ38" s="78">
        <f t="shared" si="6"/>
        <v>27979045</v>
      </c>
      <c r="FA38" s="78">
        <f t="shared" si="6"/>
        <v>12737486</v>
      </c>
      <c r="FB38" s="78">
        <f t="shared" si="6"/>
        <v>1685848</v>
      </c>
      <c r="FC38" s="78">
        <f t="shared" si="6"/>
        <v>1324960</v>
      </c>
      <c r="FD38" s="78">
        <f t="shared" si="6"/>
        <v>1577700</v>
      </c>
      <c r="FE38" s="79">
        <f t="shared" si="6"/>
        <v>2902660</v>
      </c>
      <c r="FF38" s="80">
        <f t="shared" si="6"/>
        <v>332800</v>
      </c>
      <c r="FG38" s="78">
        <f t="shared" si="6"/>
        <v>0</v>
      </c>
      <c r="FH38" s="78">
        <f t="shared" si="6"/>
        <v>332800</v>
      </c>
      <c r="FI38" s="78">
        <f t="shared" si="6"/>
        <v>0</v>
      </c>
      <c r="FJ38" s="78">
        <f t="shared" si="6"/>
        <v>0</v>
      </c>
      <c r="FK38" s="78">
        <f t="shared" si="6"/>
        <v>0</v>
      </c>
      <c r="FL38" s="78">
        <f t="shared" si="6"/>
        <v>0</v>
      </c>
      <c r="FM38" s="78">
        <f t="shared" si="6"/>
        <v>0</v>
      </c>
      <c r="FN38" s="79">
        <f t="shared" si="6"/>
        <v>0</v>
      </c>
      <c r="FO38" s="80">
        <f t="shared" si="6"/>
        <v>16690410</v>
      </c>
      <c r="FP38" s="78">
        <f t="shared" si="6"/>
        <v>16572600</v>
      </c>
      <c r="FQ38" s="78">
        <f t="shared" si="6"/>
        <v>5294920</v>
      </c>
      <c r="FR38" s="78">
        <f t="shared" si="6"/>
        <v>2302200</v>
      </c>
      <c r="FS38" s="78">
        <f t="shared" si="6"/>
        <v>40860130</v>
      </c>
      <c r="FT38" s="78">
        <f t="shared" si="6"/>
        <v>490820</v>
      </c>
      <c r="FU38" s="78">
        <f t="shared" si="6"/>
        <v>97786920</v>
      </c>
      <c r="FV38" s="79">
        <f t="shared" si="6"/>
        <v>650722490</v>
      </c>
      <c r="FW38" s="80">
        <f t="shared" si="6"/>
        <v>21263136053</v>
      </c>
      <c r="FX38" s="78">
        <f t="shared" si="6"/>
        <v>79692</v>
      </c>
      <c r="FY38" s="78">
        <f t="shared" si="6"/>
        <v>15568</v>
      </c>
      <c r="FZ38" s="78">
        <f t="shared" si="6"/>
        <v>21263231313</v>
      </c>
      <c r="GA38" s="78">
        <f t="shared" si="6"/>
        <v>0</v>
      </c>
      <c r="GB38" s="78">
        <f t="shared" si="6"/>
        <v>729967332</v>
      </c>
      <c r="GC38" s="78">
        <f t="shared" si="6"/>
        <v>24511901</v>
      </c>
      <c r="GD38" s="78">
        <f t="shared" si="6"/>
        <v>104447295</v>
      </c>
      <c r="GE38" s="79">
        <f t="shared" si="6"/>
        <v>858926528</v>
      </c>
      <c r="GF38" s="80">
        <f t="shared" si="6"/>
        <v>9083893</v>
      </c>
      <c r="GG38" s="78">
        <f t="shared" si="6"/>
        <v>38373</v>
      </c>
      <c r="GH38" s="78">
        <f t="shared" si="6"/>
        <v>9122266</v>
      </c>
      <c r="GI38" s="78">
        <f t="shared" si="6"/>
        <v>182552122</v>
      </c>
      <c r="GJ38" s="78">
        <f t="shared" si="6"/>
        <v>111347372</v>
      </c>
      <c r="GK38" s="78">
        <f t="shared" si="6"/>
        <v>13696213</v>
      </c>
      <c r="GL38" s="78">
        <f t="shared" si="6"/>
        <v>10181885</v>
      </c>
      <c r="GM38" s="79">
        <f t="shared" ref="GM38:HN38" si="7">GM36+GM37</f>
        <v>22449057699</v>
      </c>
      <c r="GN38" s="80">
        <f t="shared" si="7"/>
        <v>914011</v>
      </c>
      <c r="GO38" s="78">
        <f t="shared" si="7"/>
        <v>197113150</v>
      </c>
      <c r="GP38" s="78">
        <f t="shared" si="7"/>
        <v>95499</v>
      </c>
      <c r="GQ38" s="78">
        <f t="shared" si="7"/>
        <v>3921961919</v>
      </c>
      <c r="GR38" s="78">
        <f t="shared" si="7"/>
        <v>89951991</v>
      </c>
      <c r="GS38" s="78">
        <f t="shared" si="7"/>
        <v>201367528</v>
      </c>
      <c r="GT38" s="78">
        <f t="shared" si="7"/>
        <v>11196670</v>
      </c>
      <c r="GU38" s="78">
        <f t="shared" si="7"/>
        <v>27986920</v>
      </c>
      <c r="GV38" s="78">
        <f t="shared" si="7"/>
        <v>23635200</v>
      </c>
      <c r="GW38" s="79">
        <f t="shared" si="7"/>
        <v>51622120</v>
      </c>
      <c r="GX38" s="80">
        <f t="shared" si="7"/>
        <v>17128800</v>
      </c>
      <c r="GY38" s="78">
        <f t="shared" si="7"/>
        <v>16851000</v>
      </c>
      <c r="GZ38" s="78">
        <f t="shared" si="7"/>
        <v>33979800</v>
      </c>
      <c r="HA38" s="78">
        <f t="shared" si="7"/>
        <v>2168660</v>
      </c>
      <c r="HB38" s="78">
        <f t="shared" si="7"/>
        <v>294580</v>
      </c>
      <c r="HC38" s="78">
        <f t="shared" si="7"/>
        <v>255061839</v>
      </c>
      <c r="HD38" s="78">
        <f t="shared" si="7"/>
        <v>90374030</v>
      </c>
      <c r="HE38" s="78">
        <f t="shared" si="7"/>
        <v>345435869</v>
      </c>
      <c r="HF38" s="79">
        <f t="shared" si="7"/>
        <v>61803400</v>
      </c>
      <c r="HG38" s="80">
        <f t="shared" si="7"/>
        <v>132200970</v>
      </c>
      <c r="HH38" s="78">
        <f t="shared" si="7"/>
        <v>94495050</v>
      </c>
      <c r="HI38" s="78">
        <f t="shared" si="7"/>
        <v>30828260</v>
      </c>
      <c r="HJ38" s="78">
        <f t="shared" si="7"/>
        <v>48240900</v>
      </c>
      <c r="HK38" s="78">
        <f t="shared" si="7"/>
        <v>305765180</v>
      </c>
      <c r="HL38" s="78">
        <f t="shared" si="7"/>
        <v>7149090</v>
      </c>
      <c r="HM38" s="78">
        <f t="shared" si="7"/>
        <v>2227255800</v>
      </c>
      <c r="HN38" s="79">
        <f t="shared" si="7"/>
        <v>7457979768</v>
      </c>
    </row>
  </sheetData>
  <mergeCells count="313">
    <mergeCell ref="GB7:GE7"/>
    <mergeCell ref="T7:T11"/>
    <mergeCell ref="CV8:CV11"/>
    <mergeCell ref="CE8:CE11"/>
    <mergeCell ref="CF8:CF11"/>
    <mergeCell ref="CG8:CG11"/>
    <mergeCell ref="CO7:CO11"/>
    <mergeCell ref="AN8:AN11"/>
    <mergeCell ref="AO8:AO11"/>
    <mergeCell ref="U7:V8"/>
    <mergeCell ref="BG7:BG11"/>
    <mergeCell ref="V9:V11"/>
    <mergeCell ref="BM7:BN8"/>
    <mergeCell ref="BN9:BN11"/>
    <mergeCell ref="CH8:CH11"/>
    <mergeCell ref="CP7:CP11"/>
    <mergeCell ref="CQ7:CQ11"/>
    <mergeCell ref="AP8:AP11"/>
    <mergeCell ref="HN7:HN11"/>
    <mergeCell ref="HG8:HG11"/>
    <mergeCell ref="HH8:HH11"/>
    <mergeCell ref="HI8:HI11"/>
    <mergeCell ref="HJ8:HJ11"/>
    <mergeCell ref="GC8:GC11"/>
    <mergeCell ref="FN7:FN11"/>
    <mergeCell ref="FK7:FM7"/>
    <mergeCell ref="AA7:AC8"/>
    <mergeCell ref="AD7:AF7"/>
    <mergeCell ref="AG7:AG11"/>
    <mergeCell ref="AH7:AH11"/>
    <mergeCell ref="AI7:AK7"/>
    <mergeCell ref="EJ7:EM7"/>
    <mergeCell ref="EM8:EM11"/>
    <mergeCell ref="AY7:AY11"/>
    <mergeCell ref="CN7:CN11"/>
    <mergeCell ref="EN7:EP7"/>
    <mergeCell ref="EW7:EX8"/>
    <mergeCell ref="EX9:EX11"/>
    <mergeCell ref="ES7:ES11"/>
    <mergeCell ref="EJ8:EJ11"/>
    <mergeCell ref="GQ7:GQ11"/>
    <mergeCell ref="EE7:EE11"/>
    <mergeCell ref="AL7:AL11"/>
    <mergeCell ref="BD8:BD11"/>
    <mergeCell ref="HL7:HL11"/>
    <mergeCell ref="HM7:HM11"/>
    <mergeCell ref="AW7:AW11"/>
    <mergeCell ref="FZ7:FZ11"/>
    <mergeCell ref="GA7:GA11"/>
    <mergeCell ref="GL7:GL11"/>
    <mergeCell ref="AQ8:AQ11"/>
    <mergeCell ref="AM7:AQ7"/>
    <mergeCell ref="AR7:AR11"/>
    <mergeCell ref="AZ7:BC7"/>
    <mergeCell ref="BD7:BF7"/>
    <mergeCell ref="EF7:EF11"/>
    <mergeCell ref="FF7:FH7"/>
    <mergeCell ref="FQ8:FQ11"/>
    <mergeCell ref="EZ7:EZ11"/>
    <mergeCell ref="FJ7:FJ11"/>
    <mergeCell ref="FB7:FB11"/>
    <mergeCell ref="FC7:FE8"/>
    <mergeCell ref="FI7:FI11"/>
    <mergeCell ref="GH8:GH11"/>
    <mergeCell ref="HF7:HF11"/>
    <mergeCell ref="GN7:GN11"/>
    <mergeCell ref="AX7:AX11"/>
    <mergeCell ref="AM8:AM11"/>
    <mergeCell ref="FY7:FY11"/>
    <mergeCell ref="FU7:FU11"/>
    <mergeCell ref="FO8:FO11"/>
    <mergeCell ref="ET7:ET11"/>
    <mergeCell ref="EO8:EO11"/>
    <mergeCell ref="EK8:EK11"/>
    <mergeCell ref="FA7:FA11"/>
    <mergeCell ref="AS7:AS11"/>
    <mergeCell ref="CY7:CY11"/>
    <mergeCell ref="EQ7:EQ11"/>
    <mergeCell ref="FT7:FT11"/>
    <mergeCell ref="DE7:DF8"/>
    <mergeCell ref="DF9:DF11"/>
    <mergeCell ref="CW8:CW11"/>
    <mergeCell ref="FO7:FS7"/>
    <mergeCell ref="HK8:HK11"/>
    <mergeCell ref="HG7:HK7"/>
    <mergeCell ref="FS8:FS11"/>
    <mergeCell ref="FV7:FV11"/>
    <mergeCell ref="FW7:FW11"/>
    <mergeCell ref="GR7:GR11"/>
    <mergeCell ref="GS7:GS11"/>
    <mergeCell ref="GM7:GM11"/>
    <mergeCell ref="GB8:GB11"/>
    <mergeCell ref="HB7:HB11"/>
    <mergeCell ref="GU7:GW8"/>
    <mergeCell ref="GX7:GZ7"/>
    <mergeCell ref="HA7:HA11"/>
    <mergeCell ref="GT7:GT11"/>
    <mergeCell ref="HC7:HE7"/>
    <mergeCell ref="GI7:GI11"/>
    <mergeCell ref="GK7:GK11"/>
    <mergeCell ref="GE8:GE11"/>
    <mergeCell ref="GF8:GF11"/>
    <mergeCell ref="GG8:GG11"/>
    <mergeCell ref="GF7:GH7"/>
    <mergeCell ref="GO7:GP8"/>
    <mergeCell ref="GP9:GP11"/>
    <mergeCell ref="GD8:GD11"/>
    <mergeCell ref="EY7:EY11"/>
    <mergeCell ref="FX7:FX11"/>
    <mergeCell ref="DX8:DX11"/>
    <mergeCell ref="DY8:DY11"/>
    <mergeCell ref="DZ8:DZ11"/>
    <mergeCell ref="FP8:FP11"/>
    <mergeCell ref="FR8:FR11"/>
    <mergeCell ref="EP8:EP11"/>
    <mergeCell ref="EB7:EB11"/>
    <mergeCell ref="EC7:EC11"/>
    <mergeCell ref="ED7:ED11"/>
    <mergeCell ref="EU7:EU11"/>
    <mergeCell ref="EV7:EV11"/>
    <mergeCell ref="EN8:EN11"/>
    <mergeCell ref="DW7:EA7"/>
    <mergeCell ref="EG7:EG11"/>
    <mergeCell ref="EH7:EH11"/>
    <mergeCell ref="EI7:EI11"/>
    <mergeCell ref="EA8:EA11"/>
    <mergeCell ref="EL8:EL11"/>
    <mergeCell ref="DQ7:DQ11"/>
    <mergeCell ref="DR7:DR11"/>
    <mergeCell ref="DB7:DB11"/>
    <mergeCell ref="DC7:DC11"/>
    <mergeCell ref="DA7:DA11"/>
    <mergeCell ref="CV7:CX7"/>
    <mergeCell ref="CX8:CX11"/>
    <mergeCell ref="DW8:DW11"/>
    <mergeCell ref="DS7:DU7"/>
    <mergeCell ref="DV7:DV11"/>
    <mergeCell ref="DD7:DD11"/>
    <mergeCell ref="DG7:DG11"/>
    <mergeCell ref="DH7:DH11"/>
    <mergeCell ref="DI7:DI11"/>
    <mergeCell ref="DJ7:DJ11"/>
    <mergeCell ref="DK7:DM8"/>
    <mergeCell ref="DN7:DP7"/>
    <mergeCell ref="AU7:AU11"/>
    <mergeCell ref="AV7:AV11"/>
    <mergeCell ref="AZ8:AZ11"/>
    <mergeCell ref="BA8:BA11"/>
    <mergeCell ref="BK7:BK11"/>
    <mergeCell ref="BL7:BL11"/>
    <mergeCell ref="BO7:BO11"/>
    <mergeCell ref="BP7:BP11"/>
    <mergeCell ref="CR7:CU7"/>
    <mergeCell ref="CL7:CL11"/>
    <mergeCell ref="CM7:CM11"/>
    <mergeCell ref="BZ7:BZ11"/>
    <mergeCell ref="CA7:CC7"/>
    <mergeCell ref="CR8:CR11"/>
    <mergeCell ref="CS8:CS11"/>
    <mergeCell ref="CT8:CT11"/>
    <mergeCell ref="BV7:BX7"/>
    <mergeCell ref="BY7:BY11"/>
    <mergeCell ref="CU8:CU11"/>
    <mergeCell ref="CI8:CI11"/>
    <mergeCell ref="CJ7:CJ11"/>
    <mergeCell ref="CK7:CK11"/>
    <mergeCell ref="CD7:CD11"/>
    <mergeCell ref="CE7:CI7"/>
    <mergeCell ref="A7:B12"/>
    <mergeCell ref="GX6:HF6"/>
    <mergeCell ref="DD6:DM6"/>
    <mergeCell ref="W7:W11"/>
    <mergeCell ref="X7:X11"/>
    <mergeCell ref="Z7:Z11"/>
    <mergeCell ref="BB8:BB11"/>
    <mergeCell ref="BC8:BC11"/>
    <mergeCell ref="BI7:BI11"/>
    <mergeCell ref="BJ7:BJ11"/>
    <mergeCell ref="BD6:BK6"/>
    <mergeCell ref="K8:K11"/>
    <mergeCell ref="L8:L11"/>
    <mergeCell ref="M8:M11"/>
    <mergeCell ref="N8:N11"/>
    <mergeCell ref="EN6:EU6"/>
    <mergeCell ref="EV6:FE6"/>
    <mergeCell ref="FF6:FN6"/>
    <mergeCell ref="FO6:FV6"/>
    <mergeCell ref="FW6:GE6"/>
    <mergeCell ref="H8:H11"/>
    <mergeCell ref="I8:I11"/>
    <mergeCell ref="J8:J11"/>
    <mergeCell ref="H7:K7"/>
    <mergeCell ref="CV6:DC6"/>
    <mergeCell ref="HG5:HN5"/>
    <mergeCell ref="FF5:FN5"/>
    <mergeCell ref="FO5:FV5"/>
    <mergeCell ref="FW5:GE5"/>
    <mergeCell ref="GF5:GM5"/>
    <mergeCell ref="C7:C11"/>
    <mergeCell ref="D7:D11"/>
    <mergeCell ref="E7:E11"/>
    <mergeCell ref="F7:F11"/>
    <mergeCell ref="G7:G11"/>
    <mergeCell ref="HG6:HN6"/>
    <mergeCell ref="BE8:BE11"/>
    <mergeCell ref="BF8:BF11"/>
    <mergeCell ref="Y7:Y11"/>
    <mergeCell ref="O7:O11"/>
    <mergeCell ref="L7:N7"/>
    <mergeCell ref="Q7:Q11"/>
    <mergeCell ref="R7:R11"/>
    <mergeCell ref="S7:S11"/>
    <mergeCell ref="BQ7:BQ11"/>
    <mergeCell ref="BR7:BR11"/>
    <mergeCell ref="BS7:BU8"/>
    <mergeCell ref="AT7:AT11"/>
    <mergeCell ref="GN5:GW5"/>
    <mergeCell ref="GX5:HF5"/>
    <mergeCell ref="DD5:DM5"/>
    <mergeCell ref="DN5:DV5"/>
    <mergeCell ref="DW5:ED5"/>
    <mergeCell ref="EE5:EM5"/>
    <mergeCell ref="EN5:EU5"/>
    <mergeCell ref="EV5:FE5"/>
    <mergeCell ref="C6:K6"/>
    <mergeCell ref="L6:S6"/>
    <mergeCell ref="T6:AC6"/>
    <mergeCell ref="AD6:AL6"/>
    <mergeCell ref="AM6:AT6"/>
    <mergeCell ref="AU6:BC6"/>
    <mergeCell ref="DN6:DV6"/>
    <mergeCell ref="DW6:ED6"/>
    <mergeCell ref="EE6:EM6"/>
    <mergeCell ref="GF6:GM6"/>
    <mergeCell ref="GN6:GW6"/>
    <mergeCell ref="BV5:CD5"/>
    <mergeCell ref="CE5:CL5"/>
    <mergeCell ref="CM5:CU5"/>
    <mergeCell ref="CV5:DC5"/>
    <mergeCell ref="BL6:BU6"/>
    <mergeCell ref="C5:K5"/>
    <mergeCell ref="L5:S5"/>
    <mergeCell ref="T5:AC5"/>
    <mergeCell ref="AD5:AL5"/>
    <mergeCell ref="AM5:AT5"/>
    <mergeCell ref="AU5:BC5"/>
    <mergeCell ref="BD5:BK5"/>
    <mergeCell ref="BL5:BU5"/>
    <mergeCell ref="A5:B6"/>
    <mergeCell ref="HG1:HN1"/>
    <mergeCell ref="EN1:EU1"/>
    <mergeCell ref="EV1:FE1"/>
    <mergeCell ref="FF1:FN1"/>
    <mergeCell ref="FO1:FV1"/>
    <mergeCell ref="FW1:GE1"/>
    <mergeCell ref="GF1:GM1"/>
    <mergeCell ref="GX1:HF1"/>
    <mergeCell ref="BL4:BU4"/>
    <mergeCell ref="CM4:CQ4"/>
    <mergeCell ref="GN4:GW4"/>
    <mergeCell ref="GX4:HF4"/>
    <mergeCell ref="DW4:ED4"/>
    <mergeCell ref="EE4:EI4"/>
    <mergeCell ref="EJ4:EM4"/>
    <mergeCell ref="EN4:EU4"/>
    <mergeCell ref="GB4:GE4"/>
    <mergeCell ref="FF4:FN4"/>
    <mergeCell ref="FO4:FV4"/>
    <mergeCell ref="FW4:GA4"/>
    <mergeCell ref="HG4:HN4"/>
    <mergeCell ref="C1:K1"/>
    <mergeCell ref="L1:S1"/>
    <mergeCell ref="A4:B4"/>
    <mergeCell ref="GN1:GW1"/>
    <mergeCell ref="CM1:CU1"/>
    <mergeCell ref="CV1:DC1"/>
    <mergeCell ref="DD1:DM1"/>
    <mergeCell ref="CE4:CL4"/>
    <mergeCell ref="GF4:GM4"/>
    <mergeCell ref="C4:G4"/>
    <mergeCell ref="H4:K4"/>
    <mergeCell ref="L4:S4"/>
    <mergeCell ref="T4:AC4"/>
    <mergeCell ref="AD4:AL4"/>
    <mergeCell ref="BV4:CD4"/>
    <mergeCell ref="AM4:AT4"/>
    <mergeCell ref="AU4:AY4"/>
    <mergeCell ref="AZ4:BC4"/>
    <mergeCell ref="BD4:BK4"/>
    <mergeCell ref="P7:P11"/>
    <mergeCell ref="BH7:BH11"/>
    <mergeCell ref="CZ7:CZ11"/>
    <mergeCell ref="ER7:ER11"/>
    <mergeCell ref="GJ7:GJ11"/>
    <mergeCell ref="T1:AC1"/>
    <mergeCell ref="AD1:AL1"/>
    <mergeCell ref="DW1:ED1"/>
    <mergeCell ref="EE1:EM1"/>
    <mergeCell ref="AM1:AT1"/>
    <mergeCell ref="AU1:BC1"/>
    <mergeCell ref="BD1:BK1"/>
    <mergeCell ref="BL1:BU1"/>
    <mergeCell ref="BV1:CD1"/>
    <mergeCell ref="CE1:CL1"/>
    <mergeCell ref="DN1:DV1"/>
    <mergeCell ref="CR4:CU4"/>
    <mergeCell ref="CV4:DC4"/>
    <mergeCell ref="DD4:DM4"/>
    <mergeCell ref="DN4:DV4"/>
    <mergeCell ref="EV4:FE4"/>
    <mergeCell ref="BV6:CD6"/>
    <mergeCell ref="CE6:CL6"/>
    <mergeCell ref="CM6:CU6"/>
  </mergeCells>
  <phoneticPr fontId="3"/>
  <dataValidations count="4">
    <dataValidation type="whole" allowBlank="1" showInputMessage="1" showErrorMessage="1" errorTitle="入力エラー" error="数値以外の入力または、11桁以上の入力は行えません" sqref="GM13:GM38 EU13:EU38 DC13:DC38 BK13:BK38 S13:S38 HM13:HM38 FU13:FU38 EC13:EC38 CK13:CK38 AS13:AS38">
      <formula1>-999999999</formula1>
      <formula2>9999999999</formula2>
    </dataValidation>
    <dataValidation type="whole" allowBlank="1" showInputMessage="1" showErrorMessage="1" errorTitle="入力エラー" error="数値以外の入力または、12桁以上の入力は行えません。" sqref="GB13:GD38 EJ13:EL38 CR13:CT38 AZ13:BB38 H13:J38 EQ13:ET38 O13:R38 BG13:BJ38 CY13:DB38 GI13:GL38">
      <formula1>-9999999999</formula1>
      <formula2>99999999999</formula2>
    </dataValidation>
    <dataValidation type="whole" allowBlank="1" showInputMessage="1" showErrorMessage="1" errorTitle="入力エラー" error="数値以外の入力または、10桁以上の入力は行えません。" sqref="GF13:GH38 EN13:EP38 CV13:CX38 BD13:BF38 L13:N38">
      <formula1>-99999999</formula1>
      <formula2>999999999</formula2>
    </dataValidation>
    <dataValidation type="whole" allowBlank="1" showInputMessage="1" showErrorMessage="1" errorTitle="入力エラー" error="数値以外の入力または、14桁以上の入力は行えません。" sqref="GE13:GE38 EM13:EM38 CU13:CU38 BC13:BC38 K13:K38">
      <formula1>-999999999999</formula1>
      <formula2>9999999999999</formula2>
    </dataValidation>
  </dataValidations>
  <pageMargins left="0.39370078740157483" right="0" top="0.6692913385826772" bottom="0.39370078740157483" header="0.70866141732283472" footer="0.19685039370078741"/>
  <pageSetup paperSize="9" firstPageNumber="61" pageOrder="overThenDown" orientation="landscape" useFirstPageNumber="1" horizontalDpi="300" verticalDpi="300" r:id="rId1"/>
  <headerFooter alignWithMargins="0"/>
  <colBreaks count="24" manualBreakCount="24">
    <brk id="11" max="1048575" man="1"/>
    <brk id="19" max="1048575" man="1"/>
    <brk id="29" max="1048575" man="1"/>
    <brk id="38" max="37" man="1"/>
    <brk id="46" max="37" man="1"/>
    <brk id="55" max="1048575" man="1"/>
    <brk id="63" max="1048575" man="1"/>
    <brk id="73" max="1048575" man="1"/>
    <brk id="82" max="1048575" man="1"/>
    <brk id="90" max="1048575" man="1"/>
    <brk id="99" max="1048575" man="1"/>
    <brk id="107" max="1048575" man="1"/>
    <brk id="117" max="1048575" man="1"/>
    <brk id="126" max="37" man="1"/>
    <brk id="134" max="37" man="1"/>
    <brk id="143" max="1048575" man="1"/>
    <brk id="151" max="1048575" man="1"/>
    <brk id="161" max="1048575" man="1"/>
    <brk id="170" max="37" man="1"/>
    <brk id="178" max="37" man="1"/>
    <brk id="187" max="37" man="1"/>
    <brk id="195" max="1048575" man="1"/>
    <brk id="205" max="1048575" man="1"/>
    <brk id="214" max="1048575" man="1"/>
  </colBreaks>
  <ignoredErrors>
    <ignoredError sqref="C3:U3 AU3:BM3 CM3:DE3 EE3:EW3 FW3:GO3 V3:AT3 BN3:CL3 DF3:ED3 EX3:FV3 GP3:HN3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HJ38"/>
  <sheetViews>
    <sheetView showGridLines="0" zoomScale="80" zoomScaleNormal="100" zoomScaleSheetLayoutView="80" workbookViewId="0">
      <selection activeCell="EE1" sqref="EE1:EM1"/>
    </sheetView>
  </sheetViews>
  <sheetFormatPr defaultColWidth="1" defaultRowHeight="15" customHeight="1" x14ac:dyDescent="0.2"/>
  <cols>
    <col min="1" max="1" width="3" style="1" customWidth="1"/>
    <col min="2" max="2" width="12.88671875" style="33" customWidth="1"/>
    <col min="3" max="4" width="15.33203125" style="1" customWidth="1"/>
    <col min="5" max="5" width="15.44140625" style="1" customWidth="1"/>
    <col min="6" max="6" width="15.33203125" style="1" customWidth="1"/>
    <col min="7" max="7" width="15.44140625" style="1" customWidth="1"/>
    <col min="8" max="10" width="8.33203125" style="1" customWidth="1"/>
    <col min="11" max="11" width="10.21875" style="1" customWidth="1"/>
    <col min="12" max="14" width="8.21875" style="1" customWidth="1"/>
    <col min="15" max="17" width="11.33203125" style="1" customWidth="1"/>
    <col min="18" max="18" width="11.21875" style="1" customWidth="1"/>
    <col min="19" max="19" width="10.21875" style="1" customWidth="1"/>
    <col min="20" max="21" width="9.21875" style="1" customWidth="1"/>
    <col min="22" max="22" width="8.33203125" style="1" customWidth="1"/>
    <col min="23" max="29" width="9.21875" style="1" customWidth="1"/>
    <col min="30" max="34" width="7.21875" style="1" customWidth="1"/>
    <col min="35" max="37" width="8.21875" style="1" customWidth="1"/>
    <col min="38" max="38" width="8.109375" style="1" customWidth="1"/>
    <col min="39" max="44" width="11.33203125" style="1" customWidth="1"/>
    <col min="45" max="45" width="10.21875" style="1" customWidth="1"/>
    <col min="46" max="46" width="14.44140625" style="1" customWidth="1"/>
    <col min="47" max="48" width="15.33203125" style="1" customWidth="1"/>
    <col min="49" max="49" width="15.44140625" style="1" customWidth="1"/>
    <col min="50" max="50" width="15.33203125" style="1" customWidth="1"/>
    <col min="51" max="51" width="15.44140625" style="1" customWidth="1"/>
    <col min="52" max="54" width="8.33203125" style="1" customWidth="1"/>
    <col min="55" max="55" width="10.21875" style="1" customWidth="1"/>
    <col min="56" max="58" width="8.21875" style="1" customWidth="1"/>
    <col min="59" max="61" width="11.33203125" style="1" customWidth="1"/>
    <col min="62" max="62" width="11.21875" style="1" customWidth="1"/>
    <col min="63" max="63" width="10.21875" style="1" customWidth="1"/>
    <col min="64" max="65" width="9.21875" style="1" customWidth="1"/>
    <col min="66" max="66" width="8.44140625" style="1" customWidth="1"/>
    <col min="67" max="73" width="9.21875" style="1" customWidth="1"/>
    <col min="74" max="78" width="7.21875" style="1" customWidth="1"/>
    <col min="79" max="81" width="8.21875" style="1" customWidth="1"/>
    <col min="82" max="82" width="8.109375" style="1" customWidth="1"/>
    <col min="83" max="88" width="11.33203125" style="1" customWidth="1"/>
    <col min="89" max="89" width="10.21875" style="1" customWidth="1"/>
    <col min="90" max="90" width="14.44140625" style="1" customWidth="1"/>
    <col min="91" max="92" width="15.33203125" style="1" customWidth="1"/>
    <col min="93" max="93" width="15.44140625" style="1" customWidth="1"/>
    <col min="94" max="94" width="15.33203125" style="1" customWidth="1"/>
    <col min="95" max="95" width="15.44140625" style="1" customWidth="1"/>
    <col min="96" max="98" width="8.33203125" style="1" customWidth="1"/>
    <col min="99" max="99" width="10.21875" style="1" customWidth="1"/>
    <col min="100" max="102" width="8.21875" style="1" customWidth="1"/>
    <col min="103" max="105" width="11.33203125" style="1" customWidth="1"/>
    <col min="106" max="106" width="11.21875" style="1" customWidth="1"/>
    <col min="107" max="107" width="10.21875" style="1" customWidth="1"/>
    <col min="108" max="109" width="9.21875" style="1" customWidth="1"/>
    <col min="110" max="110" width="8.44140625" style="1" customWidth="1"/>
    <col min="111" max="117" width="9.21875" style="1" customWidth="1"/>
    <col min="118" max="122" width="7.21875" style="1" customWidth="1"/>
    <col min="123" max="125" width="8.21875" style="1" customWidth="1"/>
    <col min="126" max="126" width="8.109375" style="1" customWidth="1"/>
    <col min="127" max="132" width="11.33203125" style="1" customWidth="1"/>
    <col min="133" max="133" width="10.21875" style="1" customWidth="1"/>
    <col min="134" max="134" width="14.44140625" style="1" customWidth="1"/>
    <col min="135" max="135" width="1" style="1"/>
    <col min="136" max="136" width="2.21875" style="1" bestFit="1" customWidth="1"/>
    <col min="137" max="16384" width="1" style="1"/>
  </cols>
  <sheetData>
    <row r="1" spans="1:218" ht="43.5" customHeight="1" x14ac:dyDescent="0.2">
      <c r="B1" s="2"/>
      <c r="C1" s="102" t="s">
        <v>198</v>
      </c>
      <c r="D1" s="102"/>
      <c r="E1" s="102"/>
      <c r="F1" s="102"/>
      <c r="G1" s="102"/>
      <c r="H1" s="102"/>
      <c r="I1" s="102"/>
      <c r="J1" s="102"/>
      <c r="K1" s="102"/>
      <c r="L1" s="102" t="s">
        <v>199</v>
      </c>
      <c r="M1" s="102"/>
      <c r="N1" s="102"/>
      <c r="O1" s="102"/>
      <c r="P1" s="102"/>
      <c r="Q1" s="102"/>
      <c r="R1" s="102"/>
      <c r="S1" s="102"/>
      <c r="T1" s="102" t="s">
        <v>200</v>
      </c>
      <c r="U1" s="102"/>
      <c r="V1" s="102"/>
      <c r="W1" s="102"/>
      <c r="X1" s="102"/>
      <c r="Y1" s="102"/>
      <c r="Z1" s="102"/>
      <c r="AA1" s="102"/>
      <c r="AB1" s="102"/>
      <c r="AC1" s="102"/>
      <c r="AD1" s="102" t="s">
        <v>202</v>
      </c>
      <c r="AE1" s="102"/>
      <c r="AF1" s="102"/>
      <c r="AG1" s="102"/>
      <c r="AH1" s="102"/>
      <c r="AI1" s="102"/>
      <c r="AJ1" s="102"/>
      <c r="AK1" s="102"/>
      <c r="AL1" s="102"/>
      <c r="AM1" s="105" t="s">
        <v>202</v>
      </c>
      <c r="AN1" s="105"/>
      <c r="AO1" s="105"/>
      <c r="AP1" s="105"/>
      <c r="AQ1" s="105"/>
      <c r="AR1" s="105"/>
      <c r="AS1" s="105"/>
      <c r="AT1" s="105"/>
      <c r="AU1" s="102" t="s">
        <v>203</v>
      </c>
      <c r="AV1" s="102"/>
      <c r="AW1" s="102"/>
      <c r="AX1" s="102"/>
      <c r="AY1" s="102"/>
      <c r="AZ1" s="102"/>
      <c r="BA1" s="102"/>
      <c r="BB1" s="102"/>
      <c r="BC1" s="102"/>
      <c r="BD1" s="102" t="s">
        <v>199</v>
      </c>
      <c r="BE1" s="102"/>
      <c r="BF1" s="102"/>
      <c r="BG1" s="102"/>
      <c r="BH1" s="102"/>
      <c r="BI1" s="102"/>
      <c r="BJ1" s="102"/>
      <c r="BK1" s="102"/>
      <c r="BL1" s="102" t="s">
        <v>200</v>
      </c>
      <c r="BM1" s="102"/>
      <c r="BN1" s="102"/>
      <c r="BO1" s="102"/>
      <c r="BP1" s="102"/>
      <c r="BQ1" s="102"/>
      <c r="BR1" s="102"/>
      <c r="BS1" s="102"/>
      <c r="BT1" s="102"/>
      <c r="BU1" s="102"/>
      <c r="BV1" s="102" t="s">
        <v>202</v>
      </c>
      <c r="BW1" s="102"/>
      <c r="BX1" s="102"/>
      <c r="BY1" s="102"/>
      <c r="BZ1" s="102"/>
      <c r="CA1" s="102"/>
      <c r="CB1" s="102"/>
      <c r="CC1" s="102"/>
      <c r="CD1" s="102"/>
      <c r="CE1" s="105" t="s">
        <v>202</v>
      </c>
      <c r="CF1" s="105"/>
      <c r="CG1" s="105"/>
      <c r="CH1" s="105"/>
      <c r="CI1" s="105"/>
      <c r="CJ1" s="105"/>
      <c r="CK1" s="105"/>
      <c r="CL1" s="105"/>
      <c r="CM1" s="102" t="s">
        <v>203</v>
      </c>
      <c r="CN1" s="102"/>
      <c r="CO1" s="102"/>
      <c r="CP1" s="102"/>
      <c r="CQ1" s="102"/>
      <c r="CR1" s="102"/>
      <c r="CS1" s="102"/>
      <c r="CT1" s="102"/>
      <c r="CU1" s="102"/>
      <c r="CV1" s="102" t="s">
        <v>199</v>
      </c>
      <c r="CW1" s="102"/>
      <c r="CX1" s="102"/>
      <c r="CY1" s="102"/>
      <c r="CZ1" s="102"/>
      <c r="DA1" s="102"/>
      <c r="DB1" s="102"/>
      <c r="DC1" s="102"/>
      <c r="DD1" s="102" t="s">
        <v>200</v>
      </c>
      <c r="DE1" s="102"/>
      <c r="DF1" s="102"/>
      <c r="DG1" s="102"/>
      <c r="DH1" s="102"/>
      <c r="DI1" s="102"/>
      <c r="DJ1" s="102"/>
      <c r="DK1" s="102"/>
      <c r="DL1" s="102"/>
      <c r="DM1" s="102"/>
      <c r="DN1" s="102" t="s">
        <v>202</v>
      </c>
      <c r="DO1" s="102"/>
      <c r="DP1" s="102"/>
      <c r="DQ1" s="102"/>
      <c r="DR1" s="102"/>
      <c r="DS1" s="102"/>
      <c r="DT1" s="102"/>
      <c r="DU1" s="102"/>
      <c r="DV1" s="102"/>
      <c r="DW1" s="105" t="s">
        <v>202</v>
      </c>
      <c r="DX1" s="105"/>
      <c r="DY1" s="105"/>
      <c r="DZ1" s="105"/>
      <c r="EA1" s="105"/>
      <c r="EB1" s="105"/>
      <c r="EC1" s="105"/>
      <c r="ED1" s="105"/>
      <c r="EE1" s="102"/>
      <c r="EF1" s="102"/>
      <c r="EG1" s="102"/>
      <c r="EH1" s="102"/>
      <c r="EI1" s="102"/>
      <c r="EJ1" s="102"/>
      <c r="EK1" s="102"/>
      <c r="EL1" s="102"/>
      <c r="EM1" s="102"/>
      <c r="EN1" s="102"/>
      <c r="EO1" s="102"/>
      <c r="EP1" s="102"/>
      <c r="EQ1" s="102"/>
      <c r="ER1" s="102"/>
      <c r="ES1" s="102"/>
      <c r="ET1" s="102"/>
      <c r="EU1" s="102"/>
      <c r="EV1" s="102"/>
      <c r="EW1" s="102"/>
      <c r="EX1" s="102"/>
      <c r="EY1" s="102"/>
      <c r="EZ1" s="102"/>
      <c r="FA1" s="102"/>
      <c r="FB1" s="102"/>
      <c r="FC1" s="102"/>
      <c r="FD1" s="102"/>
      <c r="FE1" s="102"/>
      <c r="FF1" s="102"/>
      <c r="FG1" s="102"/>
      <c r="FH1" s="102"/>
      <c r="FI1" s="102"/>
      <c r="FJ1" s="102"/>
      <c r="FK1" s="102"/>
      <c r="FL1" s="102"/>
      <c r="FM1" s="105"/>
      <c r="FN1" s="105"/>
      <c r="FO1" s="105"/>
      <c r="FP1" s="105"/>
      <c r="FQ1" s="105"/>
      <c r="FR1" s="105"/>
      <c r="FS1" s="105"/>
      <c r="FT1" s="105"/>
      <c r="FU1" s="102"/>
      <c r="FV1" s="102"/>
      <c r="FW1" s="102"/>
      <c r="FX1" s="102"/>
      <c r="FY1" s="102"/>
      <c r="FZ1" s="102"/>
      <c r="GA1" s="102"/>
      <c r="GB1" s="102"/>
      <c r="GC1" s="102"/>
      <c r="GD1" s="102"/>
      <c r="GE1" s="102"/>
      <c r="GF1" s="102"/>
      <c r="GG1" s="102"/>
      <c r="GH1" s="102"/>
      <c r="GI1" s="102"/>
      <c r="GJ1" s="102"/>
      <c r="GK1" s="102"/>
      <c r="GL1" s="102"/>
      <c r="GM1" s="102"/>
      <c r="GN1" s="102"/>
      <c r="GO1" s="102"/>
      <c r="GP1" s="102"/>
      <c r="GQ1" s="102"/>
      <c r="GR1" s="102"/>
      <c r="GS1" s="102"/>
      <c r="GT1" s="102"/>
      <c r="GU1" s="102"/>
      <c r="GV1" s="102"/>
      <c r="GW1" s="102"/>
      <c r="GX1" s="102"/>
      <c r="GY1" s="102"/>
      <c r="GZ1" s="102"/>
      <c r="HA1" s="102"/>
      <c r="HB1" s="102"/>
      <c r="HC1" s="105"/>
      <c r="HD1" s="105"/>
      <c r="HE1" s="105"/>
      <c r="HF1" s="105"/>
      <c r="HG1" s="105"/>
      <c r="HH1" s="105"/>
      <c r="HI1" s="105"/>
      <c r="HJ1" s="105"/>
    </row>
    <row r="2" spans="1:218" ht="13.2" customHeight="1" x14ac:dyDescent="0.2">
      <c r="B2" s="2"/>
      <c r="C2" s="7"/>
      <c r="D2" s="7"/>
      <c r="E2" s="7"/>
      <c r="F2" s="7"/>
      <c r="G2" s="7"/>
      <c r="H2" s="8"/>
      <c r="I2" s="9"/>
      <c r="J2" s="9"/>
      <c r="AU2" s="7"/>
      <c r="AV2" s="7"/>
      <c r="AW2" s="7"/>
      <c r="AX2" s="7"/>
      <c r="AY2" s="7"/>
      <c r="AZ2" s="8"/>
      <c r="BA2" s="9"/>
      <c r="BB2" s="9"/>
      <c r="CM2" s="7"/>
      <c r="CN2" s="7"/>
      <c r="CO2" s="7"/>
      <c r="CP2" s="7"/>
      <c r="CQ2" s="7"/>
      <c r="CR2" s="8"/>
      <c r="CS2" s="9"/>
      <c r="CT2" s="9"/>
    </row>
    <row r="3" spans="1:218" ht="13.5" customHeight="1" x14ac:dyDescent="0.15">
      <c r="B3" s="10"/>
      <c r="C3" s="11" t="s">
        <v>0</v>
      </c>
      <c r="D3" s="11" t="s">
        <v>146</v>
      </c>
      <c r="E3" s="11" t="s">
        <v>147</v>
      </c>
      <c r="F3" s="11" t="s">
        <v>148</v>
      </c>
      <c r="G3" s="11" t="s">
        <v>149</v>
      </c>
      <c r="H3" s="11" t="s">
        <v>150</v>
      </c>
      <c r="I3" s="11" t="s">
        <v>151</v>
      </c>
      <c r="J3" s="11" t="s">
        <v>152</v>
      </c>
      <c r="K3" s="11" t="s">
        <v>153</v>
      </c>
      <c r="L3" s="11" t="s">
        <v>154</v>
      </c>
      <c r="M3" s="11" t="s">
        <v>155</v>
      </c>
      <c r="N3" s="11" t="s">
        <v>156</v>
      </c>
      <c r="O3" s="11" t="s">
        <v>157</v>
      </c>
      <c r="P3" s="11" t="s">
        <v>158</v>
      </c>
      <c r="Q3" s="11" t="s">
        <v>159</v>
      </c>
      <c r="R3" s="11" t="s">
        <v>160</v>
      </c>
      <c r="S3" s="11" t="s">
        <v>161</v>
      </c>
      <c r="T3" s="11" t="s">
        <v>162</v>
      </c>
      <c r="U3" s="11" t="s">
        <v>163</v>
      </c>
      <c r="V3" s="11" t="s">
        <v>164</v>
      </c>
      <c r="W3" s="11" t="s">
        <v>165</v>
      </c>
      <c r="X3" s="11" t="s">
        <v>166</v>
      </c>
      <c r="Y3" s="11" t="s">
        <v>167</v>
      </c>
      <c r="Z3" s="11" t="s">
        <v>168</v>
      </c>
      <c r="AA3" s="11" t="s">
        <v>169</v>
      </c>
      <c r="AB3" s="11" t="s">
        <v>170</v>
      </c>
      <c r="AC3" s="11" t="s">
        <v>171</v>
      </c>
      <c r="AD3" s="11" t="s">
        <v>172</v>
      </c>
      <c r="AE3" s="11" t="s">
        <v>173</v>
      </c>
      <c r="AF3" s="11" t="s">
        <v>174</v>
      </c>
      <c r="AG3" s="11" t="s">
        <v>175</v>
      </c>
      <c r="AH3" s="11" t="s">
        <v>176</v>
      </c>
      <c r="AI3" s="11" t="s">
        <v>177</v>
      </c>
      <c r="AJ3" s="11" t="s">
        <v>178</v>
      </c>
      <c r="AK3" s="11" t="s">
        <v>179</v>
      </c>
      <c r="AL3" s="11" t="s">
        <v>180</v>
      </c>
      <c r="AM3" s="11" t="s">
        <v>181</v>
      </c>
      <c r="AN3" s="11" t="s">
        <v>182</v>
      </c>
      <c r="AO3" s="11" t="s">
        <v>183</v>
      </c>
      <c r="AP3" s="11" t="s">
        <v>184</v>
      </c>
      <c r="AQ3" s="11" t="s">
        <v>185</v>
      </c>
      <c r="AR3" s="11" t="s">
        <v>186</v>
      </c>
      <c r="AS3" s="11" t="s">
        <v>196</v>
      </c>
      <c r="AT3" s="11" t="s">
        <v>197</v>
      </c>
      <c r="AU3" s="11" t="s">
        <v>0</v>
      </c>
      <c r="AV3" s="11" t="s">
        <v>146</v>
      </c>
      <c r="AW3" s="11" t="s">
        <v>147</v>
      </c>
      <c r="AX3" s="11" t="s">
        <v>148</v>
      </c>
      <c r="AY3" s="11" t="s">
        <v>149</v>
      </c>
      <c r="AZ3" s="11" t="s">
        <v>150</v>
      </c>
      <c r="BA3" s="11" t="s">
        <v>151</v>
      </c>
      <c r="BB3" s="11" t="s">
        <v>152</v>
      </c>
      <c r="BC3" s="11" t="s">
        <v>153</v>
      </c>
      <c r="BD3" s="11" t="s">
        <v>154</v>
      </c>
      <c r="BE3" s="11" t="s">
        <v>155</v>
      </c>
      <c r="BF3" s="11" t="s">
        <v>156</v>
      </c>
      <c r="BG3" s="11" t="s">
        <v>157</v>
      </c>
      <c r="BH3" s="11" t="s">
        <v>158</v>
      </c>
      <c r="BI3" s="11" t="s">
        <v>159</v>
      </c>
      <c r="BJ3" s="11" t="s">
        <v>160</v>
      </c>
      <c r="BK3" s="11" t="s">
        <v>161</v>
      </c>
      <c r="BL3" s="11" t="s">
        <v>162</v>
      </c>
      <c r="BM3" s="11" t="s">
        <v>163</v>
      </c>
      <c r="BN3" s="11" t="s">
        <v>164</v>
      </c>
      <c r="BO3" s="11" t="s">
        <v>165</v>
      </c>
      <c r="BP3" s="11" t="s">
        <v>166</v>
      </c>
      <c r="BQ3" s="11" t="s">
        <v>167</v>
      </c>
      <c r="BR3" s="11" t="s">
        <v>168</v>
      </c>
      <c r="BS3" s="11" t="s">
        <v>169</v>
      </c>
      <c r="BT3" s="11" t="s">
        <v>170</v>
      </c>
      <c r="BU3" s="11" t="s">
        <v>171</v>
      </c>
      <c r="BV3" s="11" t="s">
        <v>172</v>
      </c>
      <c r="BW3" s="11" t="s">
        <v>173</v>
      </c>
      <c r="BX3" s="11" t="s">
        <v>174</v>
      </c>
      <c r="BY3" s="11" t="s">
        <v>175</v>
      </c>
      <c r="BZ3" s="11" t="s">
        <v>176</v>
      </c>
      <c r="CA3" s="11" t="s">
        <v>177</v>
      </c>
      <c r="CB3" s="11" t="s">
        <v>178</v>
      </c>
      <c r="CC3" s="11" t="s">
        <v>179</v>
      </c>
      <c r="CD3" s="11" t="s">
        <v>180</v>
      </c>
      <c r="CE3" s="11" t="s">
        <v>181</v>
      </c>
      <c r="CF3" s="11" t="s">
        <v>182</v>
      </c>
      <c r="CG3" s="11" t="s">
        <v>183</v>
      </c>
      <c r="CH3" s="11" t="s">
        <v>184</v>
      </c>
      <c r="CI3" s="11" t="s">
        <v>185</v>
      </c>
      <c r="CJ3" s="11" t="s">
        <v>186</v>
      </c>
      <c r="CK3" s="11" t="s">
        <v>196</v>
      </c>
      <c r="CL3" s="11" t="s">
        <v>197</v>
      </c>
      <c r="CM3" s="11" t="s">
        <v>0</v>
      </c>
      <c r="CN3" s="11" t="s">
        <v>146</v>
      </c>
      <c r="CO3" s="11" t="s">
        <v>147</v>
      </c>
      <c r="CP3" s="11" t="s">
        <v>148</v>
      </c>
      <c r="CQ3" s="11" t="s">
        <v>149</v>
      </c>
      <c r="CR3" s="11" t="s">
        <v>150</v>
      </c>
      <c r="CS3" s="11" t="s">
        <v>151</v>
      </c>
      <c r="CT3" s="11" t="s">
        <v>152</v>
      </c>
      <c r="CU3" s="11" t="s">
        <v>153</v>
      </c>
      <c r="CV3" s="11" t="s">
        <v>154</v>
      </c>
      <c r="CW3" s="11" t="s">
        <v>155</v>
      </c>
      <c r="CX3" s="11" t="s">
        <v>156</v>
      </c>
      <c r="CY3" s="11" t="s">
        <v>157</v>
      </c>
      <c r="CZ3" s="11" t="s">
        <v>158</v>
      </c>
      <c r="DA3" s="11" t="s">
        <v>159</v>
      </c>
      <c r="DB3" s="11" t="s">
        <v>160</v>
      </c>
      <c r="DC3" s="11" t="s">
        <v>161</v>
      </c>
      <c r="DD3" s="11" t="s">
        <v>162</v>
      </c>
      <c r="DE3" s="11" t="s">
        <v>163</v>
      </c>
      <c r="DF3" s="11" t="s">
        <v>164</v>
      </c>
      <c r="DG3" s="11" t="s">
        <v>165</v>
      </c>
      <c r="DH3" s="11" t="s">
        <v>166</v>
      </c>
      <c r="DI3" s="11" t="s">
        <v>167</v>
      </c>
      <c r="DJ3" s="11" t="s">
        <v>168</v>
      </c>
      <c r="DK3" s="11" t="s">
        <v>169</v>
      </c>
      <c r="DL3" s="11" t="s">
        <v>170</v>
      </c>
      <c r="DM3" s="11" t="s">
        <v>171</v>
      </c>
      <c r="DN3" s="11" t="s">
        <v>172</v>
      </c>
      <c r="DO3" s="11" t="s">
        <v>173</v>
      </c>
      <c r="DP3" s="11" t="s">
        <v>174</v>
      </c>
      <c r="DQ3" s="11" t="s">
        <v>175</v>
      </c>
      <c r="DR3" s="11" t="s">
        <v>176</v>
      </c>
      <c r="DS3" s="11" t="s">
        <v>177</v>
      </c>
      <c r="DT3" s="11" t="s">
        <v>178</v>
      </c>
      <c r="DU3" s="11" t="s">
        <v>179</v>
      </c>
      <c r="DV3" s="11" t="s">
        <v>180</v>
      </c>
      <c r="DW3" s="11" t="s">
        <v>181</v>
      </c>
      <c r="DX3" s="11" t="s">
        <v>182</v>
      </c>
      <c r="DY3" s="11" t="s">
        <v>183</v>
      </c>
      <c r="DZ3" s="11" t="s">
        <v>184</v>
      </c>
      <c r="EA3" s="11" t="s">
        <v>185</v>
      </c>
      <c r="EB3" s="11" t="s">
        <v>186</v>
      </c>
      <c r="EC3" s="11" t="s">
        <v>196</v>
      </c>
      <c r="ED3" s="11" t="s">
        <v>197</v>
      </c>
    </row>
    <row r="4" spans="1:218" s="9" customFormat="1" ht="13.5" customHeight="1" x14ac:dyDescent="0.2">
      <c r="A4" s="107" t="s">
        <v>1</v>
      </c>
      <c r="B4" s="108"/>
      <c r="C4" s="106">
        <v>160</v>
      </c>
      <c r="D4" s="106"/>
      <c r="E4" s="106"/>
      <c r="F4" s="106"/>
      <c r="G4" s="106"/>
      <c r="H4" s="106">
        <v>161</v>
      </c>
      <c r="I4" s="106"/>
      <c r="J4" s="106"/>
      <c r="K4" s="106"/>
      <c r="L4" s="106">
        <v>162</v>
      </c>
      <c r="M4" s="106"/>
      <c r="N4" s="106"/>
      <c r="O4" s="106"/>
      <c r="P4" s="106"/>
      <c r="Q4" s="106"/>
      <c r="R4" s="106"/>
      <c r="S4" s="106"/>
      <c r="T4" s="106">
        <v>163</v>
      </c>
      <c r="U4" s="106"/>
      <c r="V4" s="106"/>
      <c r="W4" s="106"/>
      <c r="X4" s="106"/>
      <c r="Y4" s="106"/>
      <c r="Z4" s="106"/>
      <c r="AA4" s="106"/>
      <c r="AB4" s="106"/>
      <c r="AC4" s="106"/>
      <c r="AD4" s="106">
        <v>164</v>
      </c>
      <c r="AE4" s="106"/>
      <c r="AF4" s="106"/>
      <c r="AG4" s="106"/>
      <c r="AH4" s="106"/>
      <c r="AI4" s="106"/>
      <c r="AJ4" s="106"/>
      <c r="AK4" s="106"/>
      <c r="AL4" s="106"/>
      <c r="AM4" s="106">
        <v>165</v>
      </c>
      <c r="AN4" s="106"/>
      <c r="AO4" s="106"/>
      <c r="AP4" s="106"/>
      <c r="AQ4" s="106"/>
      <c r="AR4" s="106"/>
      <c r="AS4" s="106"/>
      <c r="AT4" s="106"/>
      <c r="AU4" s="106">
        <v>170</v>
      </c>
      <c r="AV4" s="106"/>
      <c r="AW4" s="106"/>
      <c r="AX4" s="106"/>
      <c r="AY4" s="106"/>
      <c r="AZ4" s="106">
        <v>171</v>
      </c>
      <c r="BA4" s="106"/>
      <c r="BB4" s="106"/>
      <c r="BC4" s="106"/>
      <c r="BD4" s="106">
        <v>172</v>
      </c>
      <c r="BE4" s="106"/>
      <c r="BF4" s="106"/>
      <c r="BG4" s="106"/>
      <c r="BH4" s="106"/>
      <c r="BI4" s="106"/>
      <c r="BJ4" s="106"/>
      <c r="BK4" s="106"/>
      <c r="BL4" s="106">
        <v>173</v>
      </c>
      <c r="BM4" s="106"/>
      <c r="BN4" s="106"/>
      <c r="BO4" s="106"/>
      <c r="BP4" s="106"/>
      <c r="BQ4" s="106"/>
      <c r="BR4" s="106"/>
      <c r="BS4" s="106"/>
      <c r="BT4" s="106"/>
      <c r="BU4" s="106"/>
      <c r="BV4" s="106">
        <v>174</v>
      </c>
      <c r="BW4" s="106"/>
      <c r="BX4" s="106"/>
      <c r="BY4" s="106"/>
      <c r="BZ4" s="106"/>
      <c r="CA4" s="106"/>
      <c r="CB4" s="106"/>
      <c r="CC4" s="106"/>
      <c r="CD4" s="106"/>
      <c r="CE4" s="106">
        <v>175</v>
      </c>
      <c r="CF4" s="106"/>
      <c r="CG4" s="106"/>
      <c r="CH4" s="106"/>
      <c r="CI4" s="106"/>
      <c r="CJ4" s="106"/>
      <c r="CK4" s="106"/>
      <c r="CL4" s="106"/>
      <c r="CM4" s="106">
        <v>180</v>
      </c>
      <c r="CN4" s="106"/>
      <c r="CO4" s="106"/>
      <c r="CP4" s="106"/>
      <c r="CQ4" s="106"/>
      <c r="CR4" s="106">
        <v>181</v>
      </c>
      <c r="CS4" s="106"/>
      <c r="CT4" s="106"/>
      <c r="CU4" s="106"/>
      <c r="CV4" s="106">
        <v>182</v>
      </c>
      <c r="CW4" s="106"/>
      <c r="CX4" s="106"/>
      <c r="CY4" s="106"/>
      <c r="CZ4" s="106"/>
      <c r="DA4" s="106"/>
      <c r="DB4" s="106"/>
      <c r="DC4" s="106"/>
      <c r="DD4" s="106">
        <v>183</v>
      </c>
      <c r="DE4" s="106"/>
      <c r="DF4" s="106"/>
      <c r="DG4" s="106"/>
      <c r="DH4" s="106"/>
      <c r="DI4" s="106"/>
      <c r="DJ4" s="106"/>
      <c r="DK4" s="106"/>
      <c r="DL4" s="106"/>
      <c r="DM4" s="106"/>
      <c r="DN4" s="106">
        <v>184</v>
      </c>
      <c r="DO4" s="106"/>
      <c r="DP4" s="106"/>
      <c r="DQ4" s="106"/>
      <c r="DR4" s="106"/>
      <c r="DS4" s="106"/>
      <c r="DT4" s="106"/>
      <c r="DU4" s="106"/>
      <c r="DV4" s="106"/>
      <c r="DW4" s="106">
        <v>185</v>
      </c>
      <c r="DX4" s="106"/>
      <c r="DY4" s="106"/>
      <c r="DZ4" s="106"/>
      <c r="EA4" s="106"/>
      <c r="EB4" s="106"/>
      <c r="EC4" s="106"/>
      <c r="ED4" s="106"/>
    </row>
    <row r="5" spans="1:218" s="9" customFormat="1" ht="13.5" customHeight="1" x14ac:dyDescent="0.2">
      <c r="A5" s="113" t="s">
        <v>2</v>
      </c>
      <c r="B5" s="114"/>
      <c r="C5" s="112" t="s">
        <v>4</v>
      </c>
      <c r="D5" s="112"/>
      <c r="E5" s="112"/>
      <c r="F5" s="112"/>
      <c r="G5" s="112"/>
      <c r="H5" s="112"/>
      <c r="I5" s="112"/>
      <c r="J5" s="112"/>
      <c r="K5" s="112"/>
      <c r="L5" s="112" t="s">
        <v>136</v>
      </c>
      <c r="M5" s="112"/>
      <c r="N5" s="112"/>
      <c r="O5" s="112"/>
      <c r="P5" s="112"/>
      <c r="Q5" s="112"/>
      <c r="R5" s="112"/>
      <c r="S5" s="112"/>
      <c r="T5" s="112" t="s">
        <v>136</v>
      </c>
      <c r="U5" s="112"/>
      <c r="V5" s="112"/>
      <c r="W5" s="112"/>
      <c r="X5" s="112"/>
      <c r="Y5" s="112"/>
      <c r="Z5" s="112"/>
      <c r="AA5" s="112"/>
      <c r="AB5" s="112"/>
      <c r="AC5" s="112"/>
      <c r="AD5" s="112" t="s">
        <v>136</v>
      </c>
      <c r="AE5" s="112"/>
      <c r="AF5" s="112"/>
      <c r="AG5" s="112"/>
      <c r="AH5" s="112"/>
      <c r="AI5" s="112"/>
      <c r="AJ5" s="112"/>
      <c r="AK5" s="112"/>
      <c r="AL5" s="112"/>
      <c r="AM5" s="112" t="s">
        <v>136</v>
      </c>
      <c r="AN5" s="112"/>
      <c r="AO5" s="112"/>
      <c r="AP5" s="112"/>
      <c r="AQ5" s="112"/>
      <c r="AR5" s="112"/>
      <c r="AS5" s="112"/>
      <c r="AT5" s="112"/>
      <c r="AU5" s="112" t="s">
        <v>4</v>
      </c>
      <c r="AV5" s="112"/>
      <c r="AW5" s="112"/>
      <c r="AX5" s="112"/>
      <c r="AY5" s="112"/>
      <c r="AZ5" s="112"/>
      <c r="BA5" s="112"/>
      <c r="BB5" s="112"/>
      <c r="BC5" s="112"/>
      <c r="BD5" s="112" t="s">
        <v>136</v>
      </c>
      <c r="BE5" s="112"/>
      <c r="BF5" s="112"/>
      <c r="BG5" s="112"/>
      <c r="BH5" s="112"/>
      <c r="BI5" s="112"/>
      <c r="BJ5" s="112"/>
      <c r="BK5" s="112"/>
      <c r="BL5" s="112" t="s">
        <v>136</v>
      </c>
      <c r="BM5" s="112"/>
      <c r="BN5" s="112"/>
      <c r="BO5" s="112"/>
      <c r="BP5" s="112"/>
      <c r="BQ5" s="112"/>
      <c r="BR5" s="112"/>
      <c r="BS5" s="112"/>
      <c r="BT5" s="112"/>
      <c r="BU5" s="112"/>
      <c r="BV5" s="112" t="s">
        <v>136</v>
      </c>
      <c r="BW5" s="112"/>
      <c r="BX5" s="112"/>
      <c r="BY5" s="112"/>
      <c r="BZ5" s="112"/>
      <c r="CA5" s="112"/>
      <c r="CB5" s="112"/>
      <c r="CC5" s="112"/>
      <c r="CD5" s="112"/>
      <c r="CE5" s="112" t="s">
        <v>136</v>
      </c>
      <c r="CF5" s="112"/>
      <c r="CG5" s="112"/>
      <c r="CH5" s="112"/>
      <c r="CI5" s="112"/>
      <c r="CJ5" s="112"/>
      <c r="CK5" s="112"/>
      <c r="CL5" s="112"/>
      <c r="CM5" s="112" t="s">
        <v>4</v>
      </c>
      <c r="CN5" s="112"/>
      <c r="CO5" s="112"/>
      <c r="CP5" s="112"/>
      <c r="CQ5" s="112"/>
      <c r="CR5" s="112"/>
      <c r="CS5" s="112"/>
      <c r="CT5" s="112"/>
      <c r="CU5" s="112"/>
      <c r="CV5" s="112" t="s">
        <v>136</v>
      </c>
      <c r="CW5" s="112"/>
      <c r="CX5" s="112"/>
      <c r="CY5" s="112"/>
      <c r="CZ5" s="112"/>
      <c r="DA5" s="112"/>
      <c r="DB5" s="112"/>
      <c r="DC5" s="112"/>
      <c r="DD5" s="112" t="s">
        <v>136</v>
      </c>
      <c r="DE5" s="112"/>
      <c r="DF5" s="112"/>
      <c r="DG5" s="112"/>
      <c r="DH5" s="112"/>
      <c r="DI5" s="112"/>
      <c r="DJ5" s="112"/>
      <c r="DK5" s="112"/>
      <c r="DL5" s="112"/>
      <c r="DM5" s="112"/>
      <c r="DN5" s="112" t="s">
        <v>136</v>
      </c>
      <c r="DO5" s="112"/>
      <c r="DP5" s="112"/>
      <c r="DQ5" s="112"/>
      <c r="DR5" s="112"/>
      <c r="DS5" s="112"/>
      <c r="DT5" s="112"/>
      <c r="DU5" s="112"/>
      <c r="DV5" s="112"/>
      <c r="DW5" s="112" t="s">
        <v>136</v>
      </c>
      <c r="DX5" s="112"/>
      <c r="DY5" s="112"/>
      <c r="DZ5" s="112"/>
      <c r="EA5" s="112"/>
      <c r="EB5" s="112"/>
      <c r="EC5" s="112"/>
      <c r="ED5" s="112"/>
    </row>
    <row r="6" spans="1:218" s="9" customFormat="1" ht="13.5" customHeight="1" x14ac:dyDescent="0.2">
      <c r="A6" s="115"/>
      <c r="B6" s="116"/>
      <c r="C6" s="123" t="s">
        <v>17</v>
      </c>
      <c r="D6" s="123"/>
      <c r="E6" s="123"/>
      <c r="F6" s="123"/>
      <c r="G6" s="123"/>
      <c r="H6" s="123"/>
      <c r="I6" s="123"/>
      <c r="J6" s="123"/>
      <c r="K6" s="123"/>
      <c r="L6" s="123" t="s">
        <v>17</v>
      </c>
      <c r="M6" s="123"/>
      <c r="N6" s="123"/>
      <c r="O6" s="123"/>
      <c r="P6" s="123"/>
      <c r="Q6" s="123"/>
      <c r="R6" s="123"/>
      <c r="S6" s="123"/>
      <c r="T6" s="123" t="s">
        <v>17</v>
      </c>
      <c r="U6" s="123"/>
      <c r="V6" s="123"/>
      <c r="W6" s="123"/>
      <c r="X6" s="123"/>
      <c r="Y6" s="123"/>
      <c r="Z6" s="123"/>
      <c r="AA6" s="123"/>
      <c r="AB6" s="123"/>
      <c r="AC6" s="123"/>
      <c r="AD6" s="123" t="s">
        <v>17</v>
      </c>
      <c r="AE6" s="123"/>
      <c r="AF6" s="123"/>
      <c r="AG6" s="123"/>
      <c r="AH6" s="123"/>
      <c r="AI6" s="123"/>
      <c r="AJ6" s="123"/>
      <c r="AK6" s="123"/>
      <c r="AL6" s="123"/>
      <c r="AM6" s="123" t="s">
        <v>17</v>
      </c>
      <c r="AN6" s="124"/>
      <c r="AO6" s="124"/>
      <c r="AP6" s="124"/>
      <c r="AQ6" s="124"/>
      <c r="AR6" s="124"/>
      <c r="AS6" s="124"/>
      <c r="AT6" s="124"/>
      <c r="AU6" s="123" t="s">
        <v>18</v>
      </c>
      <c r="AV6" s="123"/>
      <c r="AW6" s="123"/>
      <c r="AX6" s="123"/>
      <c r="AY6" s="123"/>
      <c r="AZ6" s="123"/>
      <c r="BA6" s="123"/>
      <c r="BB6" s="123"/>
      <c r="BC6" s="123"/>
      <c r="BD6" s="123" t="s">
        <v>18</v>
      </c>
      <c r="BE6" s="123"/>
      <c r="BF6" s="123"/>
      <c r="BG6" s="123"/>
      <c r="BH6" s="123"/>
      <c r="BI6" s="123"/>
      <c r="BJ6" s="123"/>
      <c r="BK6" s="123"/>
      <c r="BL6" s="123" t="s">
        <v>18</v>
      </c>
      <c r="BM6" s="123"/>
      <c r="BN6" s="123"/>
      <c r="BO6" s="123"/>
      <c r="BP6" s="123"/>
      <c r="BQ6" s="123"/>
      <c r="BR6" s="123"/>
      <c r="BS6" s="123"/>
      <c r="BT6" s="123"/>
      <c r="BU6" s="123"/>
      <c r="BV6" s="123" t="s">
        <v>18</v>
      </c>
      <c r="BW6" s="123"/>
      <c r="BX6" s="123"/>
      <c r="BY6" s="123"/>
      <c r="BZ6" s="123"/>
      <c r="CA6" s="123"/>
      <c r="CB6" s="123"/>
      <c r="CC6" s="123"/>
      <c r="CD6" s="123"/>
      <c r="CE6" s="123" t="s">
        <v>18</v>
      </c>
      <c r="CF6" s="124"/>
      <c r="CG6" s="124"/>
      <c r="CH6" s="124"/>
      <c r="CI6" s="124"/>
      <c r="CJ6" s="124"/>
      <c r="CK6" s="124"/>
      <c r="CL6" s="124"/>
      <c r="CM6" s="123" t="s">
        <v>19</v>
      </c>
      <c r="CN6" s="123"/>
      <c r="CO6" s="123"/>
      <c r="CP6" s="123"/>
      <c r="CQ6" s="123"/>
      <c r="CR6" s="123"/>
      <c r="CS6" s="123"/>
      <c r="CT6" s="123"/>
      <c r="CU6" s="123"/>
      <c r="CV6" s="123" t="s">
        <v>19</v>
      </c>
      <c r="CW6" s="123"/>
      <c r="CX6" s="123"/>
      <c r="CY6" s="123"/>
      <c r="CZ6" s="123"/>
      <c r="DA6" s="123"/>
      <c r="DB6" s="123"/>
      <c r="DC6" s="123"/>
      <c r="DD6" s="123" t="s">
        <v>19</v>
      </c>
      <c r="DE6" s="123"/>
      <c r="DF6" s="123"/>
      <c r="DG6" s="123"/>
      <c r="DH6" s="123"/>
      <c r="DI6" s="123"/>
      <c r="DJ6" s="123"/>
      <c r="DK6" s="123"/>
      <c r="DL6" s="123"/>
      <c r="DM6" s="123"/>
      <c r="DN6" s="123" t="s">
        <v>19</v>
      </c>
      <c r="DO6" s="123"/>
      <c r="DP6" s="123"/>
      <c r="DQ6" s="123"/>
      <c r="DR6" s="123"/>
      <c r="DS6" s="123"/>
      <c r="DT6" s="123"/>
      <c r="DU6" s="123"/>
      <c r="DV6" s="123"/>
      <c r="DW6" s="123" t="s">
        <v>19</v>
      </c>
      <c r="DX6" s="124"/>
      <c r="DY6" s="124"/>
      <c r="DZ6" s="124"/>
      <c r="EA6" s="124"/>
      <c r="EB6" s="124"/>
      <c r="EC6" s="124"/>
      <c r="ED6" s="124"/>
    </row>
    <row r="7" spans="1:218" ht="15" customHeight="1" x14ac:dyDescent="0.2">
      <c r="A7" s="144" t="s">
        <v>134</v>
      </c>
      <c r="B7" s="145"/>
      <c r="C7" s="153" t="s">
        <v>23</v>
      </c>
      <c r="D7" s="127" t="s">
        <v>24</v>
      </c>
      <c r="E7" s="127" t="s">
        <v>25</v>
      </c>
      <c r="F7" s="127" t="s">
        <v>26</v>
      </c>
      <c r="G7" s="127" t="s">
        <v>27</v>
      </c>
      <c r="H7" s="134" t="s">
        <v>28</v>
      </c>
      <c r="I7" s="134"/>
      <c r="J7" s="134"/>
      <c r="K7" s="138"/>
      <c r="L7" s="134" t="s">
        <v>29</v>
      </c>
      <c r="M7" s="134"/>
      <c r="N7" s="162"/>
      <c r="O7" s="103" t="s">
        <v>188</v>
      </c>
      <c r="P7" s="103" t="s">
        <v>189</v>
      </c>
      <c r="Q7" s="103" t="s">
        <v>190</v>
      </c>
      <c r="R7" s="103" t="s">
        <v>30</v>
      </c>
      <c r="S7" s="141" t="s">
        <v>31</v>
      </c>
      <c r="T7" s="153" t="s">
        <v>32</v>
      </c>
      <c r="U7" s="166" t="s">
        <v>191</v>
      </c>
      <c r="V7" s="167"/>
      <c r="W7" s="127" t="s">
        <v>33</v>
      </c>
      <c r="X7" s="127" t="s">
        <v>34</v>
      </c>
      <c r="Y7" s="127" t="s">
        <v>35</v>
      </c>
      <c r="Z7" s="127" t="s">
        <v>36</v>
      </c>
      <c r="AA7" s="163" t="s">
        <v>37</v>
      </c>
      <c r="AB7" s="163"/>
      <c r="AC7" s="132"/>
      <c r="AD7" s="134" t="s">
        <v>38</v>
      </c>
      <c r="AE7" s="134"/>
      <c r="AF7" s="162"/>
      <c r="AG7" s="127" t="s">
        <v>39</v>
      </c>
      <c r="AH7" s="127" t="s">
        <v>40</v>
      </c>
      <c r="AI7" s="134" t="s">
        <v>41</v>
      </c>
      <c r="AJ7" s="164"/>
      <c r="AK7" s="165"/>
      <c r="AL7" s="154" t="s">
        <v>42</v>
      </c>
      <c r="AM7" s="134" t="s">
        <v>43</v>
      </c>
      <c r="AN7" s="134"/>
      <c r="AO7" s="134"/>
      <c r="AP7" s="134"/>
      <c r="AQ7" s="162"/>
      <c r="AR7" s="127" t="s">
        <v>44</v>
      </c>
      <c r="AS7" s="127" t="s">
        <v>45</v>
      </c>
      <c r="AT7" s="141" t="s">
        <v>46</v>
      </c>
      <c r="AU7" s="153" t="s">
        <v>23</v>
      </c>
      <c r="AV7" s="127" t="s">
        <v>24</v>
      </c>
      <c r="AW7" s="127" t="s">
        <v>25</v>
      </c>
      <c r="AX7" s="127" t="s">
        <v>26</v>
      </c>
      <c r="AY7" s="127" t="s">
        <v>27</v>
      </c>
      <c r="AZ7" s="134" t="s">
        <v>28</v>
      </c>
      <c r="BA7" s="134"/>
      <c r="BB7" s="134"/>
      <c r="BC7" s="138"/>
      <c r="BD7" s="134" t="s">
        <v>29</v>
      </c>
      <c r="BE7" s="134"/>
      <c r="BF7" s="162"/>
      <c r="BG7" s="103" t="s">
        <v>188</v>
      </c>
      <c r="BH7" s="103" t="s">
        <v>189</v>
      </c>
      <c r="BI7" s="103" t="s">
        <v>190</v>
      </c>
      <c r="BJ7" s="103" t="s">
        <v>30</v>
      </c>
      <c r="BK7" s="141" t="s">
        <v>31</v>
      </c>
      <c r="BL7" s="153" t="s">
        <v>32</v>
      </c>
      <c r="BM7" s="166" t="s">
        <v>191</v>
      </c>
      <c r="BN7" s="167"/>
      <c r="BO7" s="127" t="s">
        <v>33</v>
      </c>
      <c r="BP7" s="127" t="s">
        <v>34</v>
      </c>
      <c r="BQ7" s="127" t="s">
        <v>35</v>
      </c>
      <c r="BR7" s="127" t="s">
        <v>36</v>
      </c>
      <c r="BS7" s="163" t="s">
        <v>37</v>
      </c>
      <c r="BT7" s="163"/>
      <c r="BU7" s="132"/>
      <c r="BV7" s="134" t="s">
        <v>38</v>
      </c>
      <c r="BW7" s="134"/>
      <c r="BX7" s="162"/>
      <c r="BY7" s="127" t="s">
        <v>39</v>
      </c>
      <c r="BZ7" s="127" t="s">
        <v>40</v>
      </c>
      <c r="CA7" s="134" t="s">
        <v>41</v>
      </c>
      <c r="CB7" s="164"/>
      <c r="CC7" s="165"/>
      <c r="CD7" s="154" t="s">
        <v>42</v>
      </c>
      <c r="CE7" s="134" t="s">
        <v>43</v>
      </c>
      <c r="CF7" s="134"/>
      <c r="CG7" s="134"/>
      <c r="CH7" s="134"/>
      <c r="CI7" s="162"/>
      <c r="CJ7" s="127" t="s">
        <v>44</v>
      </c>
      <c r="CK7" s="127" t="s">
        <v>45</v>
      </c>
      <c r="CL7" s="141" t="s">
        <v>46</v>
      </c>
      <c r="CM7" s="153" t="s">
        <v>23</v>
      </c>
      <c r="CN7" s="127" t="s">
        <v>24</v>
      </c>
      <c r="CO7" s="127" t="s">
        <v>25</v>
      </c>
      <c r="CP7" s="127" t="s">
        <v>26</v>
      </c>
      <c r="CQ7" s="127" t="s">
        <v>27</v>
      </c>
      <c r="CR7" s="134" t="s">
        <v>28</v>
      </c>
      <c r="CS7" s="134"/>
      <c r="CT7" s="134"/>
      <c r="CU7" s="138"/>
      <c r="CV7" s="134" t="s">
        <v>29</v>
      </c>
      <c r="CW7" s="134"/>
      <c r="CX7" s="162"/>
      <c r="CY7" s="103" t="s">
        <v>188</v>
      </c>
      <c r="CZ7" s="103" t="s">
        <v>189</v>
      </c>
      <c r="DA7" s="103" t="s">
        <v>190</v>
      </c>
      <c r="DB7" s="103" t="s">
        <v>30</v>
      </c>
      <c r="DC7" s="141" t="s">
        <v>31</v>
      </c>
      <c r="DD7" s="153" t="s">
        <v>32</v>
      </c>
      <c r="DE7" s="166" t="s">
        <v>191</v>
      </c>
      <c r="DF7" s="167"/>
      <c r="DG7" s="127" t="s">
        <v>33</v>
      </c>
      <c r="DH7" s="127" t="s">
        <v>34</v>
      </c>
      <c r="DI7" s="127" t="s">
        <v>35</v>
      </c>
      <c r="DJ7" s="127" t="s">
        <v>36</v>
      </c>
      <c r="DK7" s="163" t="s">
        <v>37</v>
      </c>
      <c r="DL7" s="163"/>
      <c r="DM7" s="132"/>
      <c r="DN7" s="134" t="s">
        <v>38</v>
      </c>
      <c r="DO7" s="134"/>
      <c r="DP7" s="162"/>
      <c r="DQ7" s="127" t="s">
        <v>39</v>
      </c>
      <c r="DR7" s="127" t="s">
        <v>40</v>
      </c>
      <c r="DS7" s="134" t="s">
        <v>41</v>
      </c>
      <c r="DT7" s="164"/>
      <c r="DU7" s="165"/>
      <c r="DV7" s="154" t="s">
        <v>42</v>
      </c>
      <c r="DW7" s="134" t="s">
        <v>43</v>
      </c>
      <c r="DX7" s="134"/>
      <c r="DY7" s="134"/>
      <c r="DZ7" s="134"/>
      <c r="EA7" s="162"/>
      <c r="EB7" s="127" t="s">
        <v>44</v>
      </c>
      <c r="EC7" s="127" t="s">
        <v>45</v>
      </c>
      <c r="ED7" s="141" t="s">
        <v>46</v>
      </c>
    </row>
    <row r="8" spans="1:218" ht="20.100000000000001" customHeight="1" x14ac:dyDescent="0.2">
      <c r="A8" s="146"/>
      <c r="B8" s="147"/>
      <c r="C8" s="153"/>
      <c r="D8" s="127"/>
      <c r="E8" s="127"/>
      <c r="F8" s="127"/>
      <c r="G8" s="127"/>
      <c r="H8" s="125" t="s">
        <v>47</v>
      </c>
      <c r="I8" s="125" t="s">
        <v>48</v>
      </c>
      <c r="J8" s="125" t="s">
        <v>49</v>
      </c>
      <c r="K8" s="150" t="s">
        <v>50</v>
      </c>
      <c r="L8" s="160" t="s">
        <v>47</v>
      </c>
      <c r="M8" s="125" t="s">
        <v>51</v>
      </c>
      <c r="N8" s="143" t="s">
        <v>50</v>
      </c>
      <c r="O8" s="104"/>
      <c r="P8" s="104"/>
      <c r="Q8" s="127"/>
      <c r="R8" s="127"/>
      <c r="S8" s="142"/>
      <c r="T8" s="153"/>
      <c r="U8" s="168"/>
      <c r="V8" s="169"/>
      <c r="W8" s="127"/>
      <c r="X8" s="127"/>
      <c r="Y8" s="127"/>
      <c r="Z8" s="127"/>
      <c r="AA8" s="134"/>
      <c r="AB8" s="134"/>
      <c r="AC8" s="135"/>
      <c r="AD8" s="17" t="s">
        <v>52</v>
      </c>
      <c r="AE8" s="18" t="s">
        <v>53</v>
      </c>
      <c r="AF8" s="15" t="s">
        <v>46</v>
      </c>
      <c r="AG8" s="127"/>
      <c r="AH8" s="127"/>
      <c r="AI8" s="18" t="s">
        <v>145</v>
      </c>
      <c r="AJ8" s="18" t="s">
        <v>137</v>
      </c>
      <c r="AK8" s="15" t="s">
        <v>46</v>
      </c>
      <c r="AL8" s="155"/>
      <c r="AM8" s="156" t="s">
        <v>54</v>
      </c>
      <c r="AN8" s="158" t="s">
        <v>55</v>
      </c>
      <c r="AO8" s="143" t="s">
        <v>56</v>
      </c>
      <c r="AP8" s="143" t="s">
        <v>57</v>
      </c>
      <c r="AQ8" s="143" t="s">
        <v>46</v>
      </c>
      <c r="AR8" s="127"/>
      <c r="AS8" s="127"/>
      <c r="AT8" s="142"/>
      <c r="AU8" s="153"/>
      <c r="AV8" s="127"/>
      <c r="AW8" s="127"/>
      <c r="AX8" s="127"/>
      <c r="AY8" s="127"/>
      <c r="AZ8" s="125" t="s">
        <v>47</v>
      </c>
      <c r="BA8" s="125" t="s">
        <v>48</v>
      </c>
      <c r="BB8" s="125" t="s">
        <v>49</v>
      </c>
      <c r="BC8" s="150" t="s">
        <v>50</v>
      </c>
      <c r="BD8" s="160" t="s">
        <v>47</v>
      </c>
      <c r="BE8" s="125" t="s">
        <v>51</v>
      </c>
      <c r="BF8" s="143" t="s">
        <v>50</v>
      </c>
      <c r="BG8" s="104"/>
      <c r="BH8" s="104"/>
      <c r="BI8" s="127"/>
      <c r="BJ8" s="127"/>
      <c r="BK8" s="142"/>
      <c r="BL8" s="153"/>
      <c r="BM8" s="168"/>
      <c r="BN8" s="169"/>
      <c r="BO8" s="127"/>
      <c r="BP8" s="127"/>
      <c r="BQ8" s="127"/>
      <c r="BR8" s="127"/>
      <c r="BS8" s="134"/>
      <c r="BT8" s="134"/>
      <c r="BU8" s="135"/>
      <c r="BV8" s="17" t="s">
        <v>52</v>
      </c>
      <c r="BW8" s="18" t="s">
        <v>53</v>
      </c>
      <c r="BX8" s="15" t="s">
        <v>46</v>
      </c>
      <c r="BY8" s="127"/>
      <c r="BZ8" s="127"/>
      <c r="CA8" s="18" t="s">
        <v>145</v>
      </c>
      <c r="CB8" s="18" t="s">
        <v>137</v>
      </c>
      <c r="CC8" s="15" t="s">
        <v>46</v>
      </c>
      <c r="CD8" s="155"/>
      <c r="CE8" s="156" t="s">
        <v>54</v>
      </c>
      <c r="CF8" s="158" t="s">
        <v>55</v>
      </c>
      <c r="CG8" s="143" t="s">
        <v>56</v>
      </c>
      <c r="CH8" s="143" t="s">
        <v>57</v>
      </c>
      <c r="CI8" s="143" t="s">
        <v>46</v>
      </c>
      <c r="CJ8" s="127"/>
      <c r="CK8" s="127"/>
      <c r="CL8" s="142"/>
      <c r="CM8" s="153"/>
      <c r="CN8" s="127"/>
      <c r="CO8" s="127"/>
      <c r="CP8" s="127"/>
      <c r="CQ8" s="127"/>
      <c r="CR8" s="125" t="s">
        <v>47</v>
      </c>
      <c r="CS8" s="125" t="s">
        <v>48</v>
      </c>
      <c r="CT8" s="125" t="s">
        <v>49</v>
      </c>
      <c r="CU8" s="150" t="s">
        <v>50</v>
      </c>
      <c r="CV8" s="160" t="s">
        <v>47</v>
      </c>
      <c r="CW8" s="125" t="s">
        <v>51</v>
      </c>
      <c r="CX8" s="143" t="s">
        <v>50</v>
      </c>
      <c r="CY8" s="104"/>
      <c r="CZ8" s="104"/>
      <c r="DA8" s="127"/>
      <c r="DB8" s="127"/>
      <c r="DC8" s="142"/>
      <c r="DD8" s="153"/>
      <c r="DE8" s="168"/>
      <c r="DF8" s="169"/>
      <c r="DG8" s="127"/>
      <c r="DH8" s="127"/>
      <c r="DI8" s="127"/>
      <c r="DJ8" s="127"/>
      <c r="DK8" s="134"/>
      <c r="DL8" s="134"/>
      <c r="DM8" s="135"/>
      <c r="DN8" s="17" t="s">
        <v>52</v>
      </c>
      <c r="DO8" s="18" t="s">
        <v>53</v>
      </c>
      <c r="DP8" s="15" t="s">
        <v>46</v>
      </c>
      <c r="DQ8" s="127"/>
      <c r="DR8" s="127"/>
      <c r="DS8" s="18" t="s">
        <v>145</v>
      </c>
      <c r="DT8" s="18" t="s">
        <v>137</v>
      </c>
      <c r="DU8" s="15" t="s">
        <v>46</v>
      </c>
      <c r="DV8" s="155"/>
      <c r="DW8" s="156" t="s">
        <v>54</v>
      </c>
      <c r="DX8" s="158" t="s">
        <v>55</v>
      </c>
      <c r="DY8" s="143" t="s">
        <v>56</v>
      </c>
      <c r="DZ8" s="143" t="s">
        <v>57</v>
      </c>
      <c r="EA8" s="143" t="s">
        <v>46</v>
      </c>
      <c r="EB8" s="127"/>
      <c r="EC8" s="127"/>
      <c r="ED8" s="142"/>
    </row>
    <row r="9" spans="1:218" ht="15" customHeight="1" x14ac:dyDescent="0.2">
      <c r="A9" s="146"/>
      <c r="B9" s="147"/>
      <c r="C9" s="153"/>
      <c r="D9" s="127"/>
      <c r="E9" s="127"/>
      <c r="F9" s="127"/>
      <c r="G9" s="127"/>
      <c r="H9" s="126"/>
      <c r="I9" s="126"/>
      <c r="J9" s="126"/>
      <c r="K9" s="142"/>
      <c r="L9" s="161"/>
      <c r="M9" s="126"/>
      <c r="N9" s="127"/>
      <c r="O9" s="104"/>
      <c r="P9" s="104"/>
      <c r="Q9" s="127"/>
      <c r="R9" s="127"/>
      <c r="S9" s="142"/>
      <c r="T9" s="153"/>
      <c r="U9" s="101"/>
      <c r="V9" s="170" t="s">
        <v>192</v>
      </c>
      <c r="W9" s="127"/>
      <c r="X9" s="127"/>
      <c r="Y9" s="127"/>
      <c r="Z9" s="127"/>
      <c r="AA9" s="15" t="s">
        <v>58</v>
      </c>
      <c r="AB9" s="15" t="s">
        <v>59</v>
      </c>
      <c r="AC9" s="14" t="s">
        <v>46</v>
      </c>
      <c r="AD9" s="12"/>
      <c r="AE9" s="13"/>
      <c r="AF9" s="13"/>
      <c r="AG9" s="127"/>
      <c r="AH9" s="127"/>
      <c r="AI9" s="13"/>
      <c r="AJ9" s="19"/>
      <c r="AK9" s="13"/>
      <c r="AL9" s="155"/>
      <c r="AM9" s="157"/>
      <c r="AN9" s="159"/>
      <c r="AO9" s="127"/>
      <c r="AP9" s="127"/>
      <c r="AQ9" s="127"/>
      <c r="AR9" s="127"/>
      <c r="AS9" s="127"/>
      <c r="AT9" s="142"/>
      <c r="AU9" s="153"/>
      <c r="AV9" s="127"/>
      <c r="AW9" s="127"/>
      <c r="AX9" s="127"/>
      <c r="AY9" s="127"/>
      <c r="AZ9" s="126"/>
      <c r="BA9" s="126"/>
      <c r="BB9" s="126"/>
      <c r="BC9" s="142"/>
      <c r="BD9" s="161"/>
      <c r="BE9" s="126"/>
      <c r="BF9" s="127"/>
      <c r="BG9" s="104"/>
      <c r="BH9" s="104"/>
      <c r="BI9" s="127"/>
      <c r="BJ9" s="127"/>
      <c r="BK9" s="142"/>
      <c r="BL9" s="153"/>
      <c r="BM9" s="101"/>
      <c r="BN9" s="170" t="s">
        <v>192</v>
      </c>
      <c r="BO9" s="127"/>
      <c r="BP9" s="127"/>
      <c r="BQ9" s="127"/>
      <c r="BR9" s="127"/>
      <c r="BS9" s="15" t="s">
        <v>58</v>
      </c>
      <c r="BT9" s="15" t="s">
        <v>59</v>
      </c>
      <c r="BU9" s="14" t="s">
        <v>46</v>
      </c>
      <c r="BV9" s="12"/>
      <c r="BW9" s="13"/>
      <c r="BX9" s="13"/>
      <c r="BY9" s="127"/>
      <c r="BZ9" s="127"/>
      <c r="CA9" s="13"/>
      <c r="CB9" s="19"/>
      <c r="CC9" s="13"/>
      <c r="CD9" s="155"/>
      <c r="CE9" s="157"/>
      <c r="CF9" s="159"/>
      <c r="CG9" s="127"/>
      <c r="CH9" s="127"/>
      <c r="CI9" s="127"/>
      <c r="CJ9" s="127"/>
      <c r="CK9" s="127"/>
      <c r="CL9" s="142"/>
      <c r="CM9" s="153"/>
      <c r="CN9" s="127"/>
      <c r="CO9" s="127"/>
      <c r="CP9" s="127"/>
      <c r="CQ9" s="127"/>
      <c r="CR9" s="126"/>
      <c r="CS9" s="126"/>
      <c r="CT9" s="126"/>
      <c r="CU9" s="142"/>
      <c r="CV9" s="161"/>
      <c r="CW9" s="126"/>
      <c r="CX9" s="127"/>
      <c r="CY9" s="104"/>
      <c r="CZ9" s="104"/>
      <c r="DA9" s="127"/>
      <c r="DB9" s="127"/>
      <c r="DC9" s="142"/>
      <c r="DD9" s="153"/>
      <c r="DE9" s="101"/>
      <c r="DF9" s="170" t="s">
        <v>192</v>
      </c>
      <c r="DG9" s="127"/>
      <c r="DH9" s="127"/>
      <c r="DI9" s="127"/>
      <c r="DJ9" s="127"/>
      <c r="DK9" s="15" t="s">
        <v>58</v>
      </c>
      <c r="DL9" s="15" t="s">
        <v>59</v>
      </c>
      <c r="DM9" s="14" t="s">
        <v>46</v>
      </c>
      <c r="DN9" s="12"/>
      <c r="DO9" s="13"/>
      <c r="DP9" s="13"/>
      <c r="DQ9" s="127"/>
      <c r="DR9" s="127"/>
      <c r="DS9" s="13"/>
      <c r="DT9" s="19"/>
      <c r="DU9" s="13"/>
      <c r="DV9" s="155"/>
      <c r="DW9" s="157"/>
      <c r="DX9" s="159"/>
      <c r="DY9" s="127"/>
      <c r="DZ9" s="127"/>
      <c r="EA9" s="127"/>
      <c r="EB9" s="127"/>
      <c r="EC9" s="127"/>
      <c r="ED9" s="142"/>
    </row>
    <row r="10" spans="1:218" ht="15" customHeight="1" x14ac:dyDescent="0.2">
      <c r="A10" s="146"/>
      <c r="B10" s="147"/>
      <c r="C10" s="153"/>
      <c r="D10" s="127"/>
      <c r="E10" s="127"/>
      <c r="F10" s="127"/>
      <c r="G10" s="127"/>
      <c r="H10" s="126"/>
      <c r="I10" s="126"/>
      <c r="J10" s="126"/>
      <c r="K10" s="142"/>
      <c r="L10" s="161"/>
      <c r="M10" s="126"/>
      <c r="N10" s="127"/>
      <c r="O10" s="104"/>
      <c r="P10" s="104"/>
      <c r="Q10" s="127"/>
      <c r="R10" s="127"/>
      <c r="S10" s="142"/>
      <c r="T10" s="153"/>
      <c r="U10" s="101"/>
      <c r="V10" s="171"/>
      <c r="W10" s="127"/>
      <c r="X10" s="127"/>
      <c r="Y10" s="127"/>
      <c r="Z10" s="127"/>
      <c r="AA10" s="13"/>
      <c r="AB10" s="13"/>
      <c r="AC10" s="16"/>
      <c r="AD10" s="12"/>
      <c r="AE10" s="13"/>
      <c r="AF10" s="13"/>
      <c r="AG10" s="127"/>
      <c r="AH10" s="127"/>
      <c r="AI10" s="13"/>
      <c r="AJ10" s="19"/>
      <c r="AK10" s="13"/>
      <c r="AL10" s="155"/>
      <c r="AM10" s="157"/>
      <c r="AN10" s="159"/>
      <c r="AO10" s="127"/>
      <c r="AP10" s="127"/>
      <c r="AQ10" s="127"/>
      <c r="AR10" s="127"/>
      <c r="AS10" s="127"/>
      <c r="AT10" s="142"/>
      <c r="AU10" s="153"/>
      <c r="AV10" s="127"/>
      <c r="AW10" s="127"/>
      <c r="AX10" s="127"/>
      <c r="AY10" s="127"/>
      <c r="AZ10" s="126"/>
      <c r="BA10" s="126"/>
      <c r="BB10" s="126"/>
      <c r="BC10" s="142"/>
      <c r="BD10" s="161"/>
      <c r="BE10" s="126"/>
      <c r="BF10" s="127"/>
      <c r="BG10" s="104"/>
      <c r="BH10" s="104"/>
      <c r="BI10" s="127"/>
      <c r="BJ10" s="127"/>
      <c r="BK10" s="142"/>
      <c r="BL10" s="153"/>
      <c r="BM10" s="101"/>
      <c r="BN10" s="171"/>
      <c r="BO10" s="127"/>
      <c r="BP10" s="127"/>
      <c r="BQ10" s="127"/>
      <c r="BR10" s="127"/>
      <c r="BS10" s="13"/>
      <c r="BT10" s="13"/>
      <c r="BU10" s="16"/>
      <c r="BV10" s="12"/>
      <c r="BW10" s="13"/>
      <c r="BX10" s="13"/>
      <c r="BY10" s="127"/>
      <c r="BZ10" s="127"/>
      <c r="CA10" s="13"/>
      <c r="CB10" s="19"/>
      <c r="CC10" s="13"/>
      <c r="CD10" s="155"/>
      <c r="CE10" s="157"/>
      <c r="CF10" s="159"/>
      <c r="CG10" s="127"/>
      <c r="CH10" s="127"/>
      <c r="CI10" s="127"/>
      <c r="CJ10" s="127"/>
      <c r="CK10" s="127"/>
      <c r="CL10" s="142"/>
      <c r="CM10" s="153"/>
      <c r="CN10" s="127"/>
      <c r="CO10" s="127"/>
      <c r="CP10" s="127"/>
      <c r="CQ10" s="127"/>
      <c r="CR10" s="126"/>
      <c r="CS10" s="126"/>
      <c r="CT10" s="126"/>
      <c r="CU10" s="142"/>
      <c r="CV10" s="161"/>
      <c r="CW10" s="126"/>
      <c r="CX10" s="127"/>
      <c r="CY10" s="104"/>
      <c r="CZ10" s="104"/>
      <c r="DA10" s="127"/>
      <c r="DB10" s="127"/>
      <c r="DC10" s="142"/>
      <c r="DD10" s="153"/>
      <c r="DE10" s="101"/>
      <c r="DF10" s="171"/>
      <c r="DG10" s="127"/>
      <c r="DH10" s="127"/>
      <c r="DI10" s="127"/>
      <c r="DJ10" s="127"/>
      <c r="DK10" s="13"/>
      <c r="DL10" s="13"/>
      <c r="DM10" s="16"/>
      <c r="DN10" s="12"/>
      <c r="DO10" s="13"/>
      <c r="DP10" s="13"/>
      <c r="DQ10" s="127"/>
      <c r="DR10" s="127"/>
      <c r="DS10" s="13"/>
      <c r="DT10" s="19"/>
      <c r="DU10" s="13"/>
      <c r="DV10" s="155"/>
      <c r="DW10" s="157"/>
      <c r="DX10" s="159"/>
      <c r="DY10" s="127"/>
      <c r="DZ10" s="127"/>
      <c r="EA10" s="127"/>
      <c r="EB10" s="127"/>
      <c r="EC10" s="127"/>
      <c r="ED10" s="142"/>
    </row>
    <row r="11" spans="1:218" ht="15" customHeight="1" x14ac:dyDescent="0.2">
      <c r="A11" s="146"/>
      <c r="B11" s="147"/>
      <c r="C11" s="153"/>
      <c r="D11" s="127"/>
      <c r="E11" s="127"/>
      <c r="F11" s="127"/>
      <c r="G11" s="127"/>
      <c r="H11" s="126"/>
      <c r="I11" s="126"/>
      <c r="J11" s="126"/>
      <c r="K11" s="142"/>
      <c r="L11" s="161"/>
      <c r="M11" s="126"/>
      <c r="N11" s="127"/>
      <c r="O11" s="104"/>
      <c r="P11" s="104"/>
      <c r="Q11" s="127"/>
      <c r="R11" s="127"/>
      <c r="S11" s="142"/>
      <c r="T11" s="153"/>
      <c r="U11" s="101"/>
      <c r="V11" s="171"/>
      <c r="W11" s="127"/>
      <c r="X11" s="127"/>
      <c r="Y11" s="127"/>
      <c r="Z11" s="127"/>
      <c r="AA11" s="13"/>
      <c r="AB11" s="13"/>
      <c r="AC11" s="16"/>
      <c r="AD11" s="12"/>
      <c r="AE11" s="13"/>
      <c r="AF11" s="13"/>
      <c r="AG11" s="127"/>
      <c r="AH11" s="127"/>
      <c r="AI11" s="13"/>
      <c r="AJ11" s="19"/>
      <c r="AK11" s="13"/>
      <c r="AL11" s="155"/>
      <c r="AM11" s="157"/>
      <c r="AN11" s="159"/>
      <c r="AO11" s="127"/>
      <c r="AP11" s="127"/>
      <c r="AQ11" s="127"/>
      <c r="AR11" s="127"/>
      <c r="AS11" s="127"/>
      <c r="AT11" s="142"/>
      <c r="AU11" s="153"/>
      <c r="AV11" s="127"/>
      <c r="AW11" s="127"/>
      <c r="AX11" s="127"/>
      <c r="AY11" s="127"/>
      <c r="AZ11" s="126"/>
      <c r="BA11" s="126"/>
      <c r="BB11" s="126"/>
      <c r="BC11" s="142"/>
      <c r="BD11" s="161"/>
      <c r="BE11" s="126"/>
      <c r="BF11" s="127"/>
      <c r="BG11" s="104"/>
      <c r="BH11" s="104"/>
      <c r="BI11" s="127"/>
      <c r="BJ11" s="127"/>
      <c r="BK11" s="142"/>
      <c r="BL11" s="153"/>
      <c r="BM11" s="101"/>
      <c r="BN11" s="171"/>
      <c r="BO11" s="127"/>
      <c r="BP11" s="127"/>
      <c r="BQ11" s="127"/>
      <c r="BR11" s="127"/>
      <c r="BS11" s="13"/>
      <c r="BT11" s="13"/>
      <c r="BU11" s="16"/>
      <c r="BV11" s="12"/>
      <c r="BW11" s="13"/>
      <c r="BX11" s="13"/>
      <c r="BY11" s="127"/>
      <c r="BZ11" s="127"/>
      <c r="CA11" s="13"/>
      <c r="CB11" s="19"/>
      <c r="CC11" s="13"/>
      <c r="CD11" s="155"/>
      <c r="CE11" s="157"/>
      <c r="CF11" s="159"/>
      <c r="CG11" s="127"/>
      <c r="CH11" s="127"/>
      <c r="CI11" s="127"/>
      <c r="CJ11" s="127"/>
      <c r="CK11" s="127"/>
      <c r="CL11" s="142"/>
      <c r="CM11" s="153"/>
      <c r="CN11" s="127"/>
      <c r="CO11" s="127"/>
      <c r="CP11" s="127"/>
      <c r="CQ11" s="127"/>
      <c r="CR11" s="126"/>
      <c r="CS11" s="126"/>
      <c r="CT11" s="126"/>
      <c r="CU11" s="142"/>
      <c r="CV11" s="161"/>
      <c r="CW11" s="126"/>
      <c r="CX11" s="127"/>
      <c r="CY11" s="104"/>
      <c r="CZ11" s="104"/>
      <c r="DA11" s="127"/>
      <c r="DB11" s="127"/>
      <c r="DC11" s="142"/>
      <c r="DD11" s="153"/>
      <c r="DE11" s="101"/>
      <c r="DF11" s="171"/>
      <c r="DG11" s="127"/>
      <c r="DH11" s="127"/>
      <c r="DI11" s="127"/>
      <c r="DJ11" s="127"/>
      <c r="DK11" s="13"/>
      <c r="DL11" s="13"/>
      <c r="DM11" s="16"/>
      <c r="DN11" s="12"/>
      <c r="DO11" s="13"/>
      <c r="DP11" s="13"/>
      <c r="DQ11" s="127"/>
      <c r="DR11" s="127"/>
      <c r="DS11" s="13"/>
      <c r="DT11" s="19"/>
      <c r="DU11" s="13"/>
      <c r="DV11" s="155"/>
      <c r="DW11" s="157"/>
      <c r="DX11" s="159"/>
      <c r="DY11" s="127"/>
      <c r="DZ11" s="127"/>
      <c r="EA11" s="127"/>
      <c r="EB11" s="127"/>
      <c r="EC11" s="127"/>
      <c r="ED11" s="142"/>
    </row>
    <row r="12" spans="1:218" ht="15" customHeight="1" x14ac:dyDescent="0.2">
      <c r="A12" s="148"/>
      <c r="B12" s="149"/>
      <c r="C12" s="20" t="s">
        <v>60</v>
      </c>
      <c r="D12" s="21" t="s">
        <v>60</v>
      </c>
      <c r="E12" s="21" t="s">
        <v>60</v>
      </c>
      <c r="F12" s="21" t="s">
        <v>60</v>
      </c>
      <c r="G12" s="21" t="s">
        <v>60</v>
      </c>
      <c r="H12" s="21" t="s">
        <v>60</v>
      </c>
      <c r="I12" s="21" t="s">
        <v>60</v>
      </c>
      <c r="J12" s="21" t="s">
        <v>60</v>
      </c>
      <c r="K12" s="22" t="s">
        <v>60</v>
      </c>
      <c r="L12" s="20" t="s">
        <v>60</v>
      </c>
      <c r="M12" s="21" t="s">
        <v>60</v>
      </c>
      <c r="N12" s="21" t="s">
        <v>60</v>
      </c>
      <c r="O12" s="21" t="s">
        <v>60</v>
      </c>
      <c r="P12" s="21" t="s">
        <v>60</v>
      </c>
      <c r="Q12" s="21" t="s">
        <v>60</v>
      </c>
      <c r="R12" s="21" t="s">
        <v>60</v>
      </c>
      <c r="S12" s="22" t="s">
        <v>60</v>
      </c>
      <c r="T12" s="20" t="s">
        <v>60</v>
      </c>
      <c r="U12" s="52" t="s">
        <v>194</v>
      </c>
      <c r="V12" s="52" t="s">
        <v>194</v>
      </c>
      <c r="W12" s="21" t="s">
        <v>60</v>
      </c>
      <c r="X12" s="21" t="s">
        <v>60</v>
      </c>
      <c r="Y12" s="21" t="s">
        <v>60</v>
      </c>
      <c r="Z12" s="21" t="s">
        <v>60</v>
      </c>
      <c r="AA12" s="21" t="s">
        <v>60</v>
      </c>
      <c r="AB12" s="21" t="s">
        <v>60</v>
      </c>
      <c r="AC12" s="22" t="s">
        <v>60</v>
      </c>
      <c r="AD12" s="20" t="s">
        <v>60</v>
      </c>
      <c r="AE12" s="21" t="s">
        <v>60</v>
      </c>
      <c r="AF12" s="21" t="s">
        <v>60</v>
      </c>
      <c r="AG12" s="21" t="s">
        <v>60</v>
      </c>
      <c r="AH12" s="21" t="s">
        <v>60</v>
      </c>
      <c r="AI12" s="21" t="s">
        <v>60</v>
      </c>
      <c r="AJ12" s="21" t="s">
        <v>60</v>
      </c>
      <c r="AK12" s="21" t="s">
        <v>60</v>
      </c>
      <c r="AL12" s="22" t="s">
        <v>60</v>
      </c>
      <c r="AM12" s="20" t="s">
        <v>60</v>
      </c>
      <c r="AN12" s="21" t="s">
        <v>60</v>
      </c>
      <c r="AO12" s="21" t="s">
        <v>60</v>
      </c>
      <c r="AP12" s="21" t="s">
        <v>60</v>
      </c>
      <c r="AQ12" s="21" t="s">
        <v>60</v>
      </c>
      <c r="AR12" s="21" t="s">
        <v>60</v>
      </c>
      <c r="AS12" s="21" t="s">
        <v>60</v>
      </c>
      <c r="AT12" s="22" t="s">
        <v>60</v>
      </c>
      <c r="AU12" s="20" t="s">
        <v>60</v>
      </c>
      <c r="AV12" s="21" t="s">
        <v>60</v>
      </c>
      <c r="AW12" s="21" t="s">
        <v>60</v>
      </c>
      <c r="AX12" s="21" t="s">
        <v>60</v>
      </c>
      <c r="AY12" s="21" t="s">
        <v>60</v>
      </c>
      <c r="AZ12" s="21" t="s">
        <v>60</v>
      </c>
      <c r="BA12" s="21" t="s">
        <v>60</v>
      </c>
      <c r="BB12" s="21" t="s">
        <v>60</v>
      </c>
      <c r="BC12" s="22" t="s">
        <v>60</v>
      </c>
      <c r="BD12" s="20" t="s">
        <v>60</v>
      </c>
      <c r="BE12" s="21" t="s">
        <v>60</v>
      </c>
      <c r="BF12" s="21" t="s">
        <v>60</v>
      </c>
      <c r="BG12" s="21" t="s">
        <v>60</v>
      </c>
      <c r="BH12" s="21" t="s">
        <v>60</v>
      </c>
      <c r="BI12" s="21" t="s">
        <v>60</v>
      </c>
      <c r="BJ12" s="21" t="s">
        <v>60</v>
      </c>
      <c r="BK12" s="22" t="s">
        <v>60</v>
      </c>
      <c r="BL12" s="20" t="s">
        <v>60</v>
      </c>
      <c r="BM12" s="52" t="s">
        <v>194</v>
      </c>
      <c r="BN12" s="52" t="s">
        <v>194</v>
      </c>
      <c r="BO12" s="21" t="s">
        <v>60</v>
      </c>
      <c r="BP12" s="21" t="s">
        <v>60</v>
      </c>
      <c r="BQ12" s="21" t="s">
        <v>60</v>
      </c>
      <c r="BR12" s="21" t="s">
        <v>60</v>
      </c>
      <c r="BS12" s="21" t="s">
        <v>60</v>
      </c>
      <c r="BT12" s="21" t="s">
        <v>60</v>
      </c>
      <c r="BU12" s="22" t="s">
        <v>60</v>
      </c>
      <c r="BV12" s="20" t="s">
        <v>60</v>
      </c>
      <c r="BW12" s="21" t="s">
        <v>60</v>
      </c>
      <c r="BX12" s="21" t="s">
        <v>60</v>
      </c>
      <c r="BY12" s="21" t="s">
        <v>60</v>
      </c>
      <c r="BZ12" s="21" t="s">
        <v>60</v>
      </c>
      <c r="CA12" s="21" t="s">
        <v>60</v>
      </c>
      <c r="CB12" s="21" t="s">
        <v>60</v>
      </c>
      <c r="CC12" s="21" t="s">
        <v>60</v>
      </c>
      <c r="CD12" s="22" t="s">
        <v>60</v>
      </c>
      <c r="CE12" s="23" t="s">
        <v>60</v>
      </c>
      <c r="CF12" s="21" t="s">
        <v>60</v>
      </c>
      <c r="CG12" s="21" t="s">
        <v>60</v>
      </c>
      <c r="CH12" s="21" t="s">
        <v>60</v>
      </c>
      <c r="CI12" s="21" t="s">
        <v>60</v>
      </c>
      <c r="CJ12" s="21" t="s">
        <v>60</v>
      </c>
      <c r="CK12" s="21" t="s">
        <v>60</v>
      </c>
      <c r="CL12" s="22" t="s">
        <v>60</v>
      </c>
      <c r="CM12" s="20" t="s">
        <v>60</v>
      </c>
      <c r="CN12" s="21" t="s">
        <v>60</v>
      </c>
      <c r="CO12" s="21" t="s">
        <v>60</v>
      </c>
      <c r="CP12" s="21" t="s">
        <v>60</v>
      </c>
      <c r="CQ12" s="21" t="s">
        <v>60</v>
      </c>
      <c r="CR12" s="21" t="s">
        <v>60</v>
      </c>
      <c r="CS12" s="21" t="s">
        <v>60</v>
      </c>
      <c r="CT12" s="21" t="s">
        <v>60</v>
      </c>
      <c r="CU12" s="22" t="s">
        <v>60</v>
      </c>
      <c r="CV12" s="20" t="s">
        <v>60</v>
      </c>
      <c r="CW12" s="21" t="s">
        <v>60</v>
      </c>
      <c r="CX12" s="21" t="s">
        <v>60</v>
      </c>
      <c r="CY12" s="21" t="s">
        <v>60</v>
      </c>
      <c r="CZ12" s="21" t="s">
        <v>60</v>
      </c>
      <c r="DA12" s="21" t="s">
        <v>60</v>
      </c>
      <c r="DB12" s="21" t="s">
        <v>60</v>
      </c>
      <c r="DC12" s="22" t="s">
        <v>60</v>
      </c>
      <c r="DD12" s="20" t="s">
        <v>60</v>
      </c>
      <c r="DE12" s="52" t="s">
        <v>194</v>
      </c>
      <c r="DF12" s="52" t="s">
        <v>194</v>
      </c>
      <c r="DG12" s="21" t="s">
        <v>60</v>
      </c>
      <c r="DH12" s="21" t="s">
        <v>60</v>
      </c>
      <c r="DI12" s="21" t="s">
        <v>60</v>
      </c>
      <c r="DJ12" s="21" t="s">
        <v>60</v>
      </c>
      <c r="DK12" s="21" t="s">
        <v>60</v>
      </c>
      <c r="DL12" s="21" t="s">
        <v>60</v>
      </c>
      <c r="DM12" s="22" t="s">
        <v>60</v>
      </c>
      <c r="DN12" s="20" t="s">
        <v>60</v>
      </c>
      <c r="DO12" s="21" t="s">
        <v>60</v>
      </c>
      <c r="DP12" s="21" t="s">
        <v>60</v>
      </c>
      <c r="DQ12" s="21" t="s">
        <v>60</v>
      </c>
      <c r="DR12" s="21" t="s">
        <v>60</v>
      </c>
      <c r="DS12" s="21" t="s">
        <v>60</v>
      </c>
      <c r="DT12" s="21" t="s">
        <v>60</v>
      </c>
      <c r="DU12" s="21" t="s">
        <v>60</v>
      </c>
      <c r="DV12" s="22" t="s">
        <v>60</v>
      </c>
      <c r="DW12" s="23" t="s">
        <v>60</v>
      </c>
      <c r="DX12" s="21" t="s">
        <v>60</v>
      </c>
      <c r="DY12" s="21" t="s">
        <v>60</v>
      </c>
      <c r="DZ12" s="21" t="s">
        <v>60</v>
      </c>
      <c r="EA12" s="21" t="s">
        <v>60</v>
      </c>
      <c r="EB12" s="21" t="s">
        <v>60</v>
      </c>
      <c r="EC12" s="21" t="s">
        <v>60</v>
      </c>
      <c r="ED12" s="22" t="s">
        <v>60</v>
      </c>
    </row>
    <row r="13" spans="1:218" s="26" customFormat="1" ht="12" customHeight="1" x14ac:dyDescent="0.2">
      <c r="A13" s="24">
        <v>1</v>
      </c>
      <c r="B13" s="25" t="s">
        <v>61</v>
      </c>
      <c r="C13" s="65">
        <v>32315707</v>
      </c>
      <c r="D13" s="66">
        <v>7452</v>
      </c>
      <c r="E13" s="66">
        <v>0</v>
      </c>
      <c r="F13" s="66">
        <v>32323159</v>
      </c>
      <c r="G13" s="66">
        <v>0</v>
      </c>
      <c r="H13" s="66">
        <v>561128</v>
      </c>
      <c r="I13" s="66">
        <v>0</v>
      </c>
      <c r="J13" s="66">
        <v>44701</v>
      </c>
      <c r="K13" s="67">
        <v>605829</v>
      </c>
      <c r="L13" s="68">
        <v>17489</v>
      </c>
      <c r="M13" s="66">
        <v>0</v>
      </c>
      <c r="N13" s="66">
        <v>17489</v>
      </c>
      <c r="O13" s="66">
        <v>351251</v>
      </c>
      <c r="P13" s="66">
        <v>102511</v>
      </c>
      <c r="Q13" s="66">
        <v>97824</v>
      </c>
      <c r="R13" s="66">
        <v>11734</v>
      </c>
      <c r="S13" s="67">
        <v>33509797</v>
      </c>
      <c r="T13" s="68">
        <v>15</v>
      </c>
      <c r="U13" s="66">
        <v>338535</v>
      </c>
      <c r="V13" s="66">
        <v>210</v>
      </c>
      <c r="W13" s="66">
        <v>3796940</v>
      </c>
      <c r="X13" s="66">
        <v>210638</v>
      </c>
      <c r="Y13" s="66">
        <v>119455</v>
      </c>
      <c r="Z13" s="66">
        <v>6810</v>
      </c>
      <c r="AA13" s="66">
        <v>10140</v>
      </c>
      <c r="AB13" s="66">
        <v>12000</v>
      </c>
      <c r="AC13" s="67">
        <v>22140</v>
      </c>
      <c r="AD13" s="68">
        <v>6240</v>
      </c>
      <c r="AE13" s="66">
        <v>0</v>
      </c>
      <c r="AF13" s="66">
        <v>6240</v>
      </c>
      <c r="AG13" s="66">
        <v>0</v>
      </c>
      <c r="AH13" s="66">
        <v>0</v>
      </c>
      <c r="AI13" s="66">
        <v>27060</v>
      </c>
      <c r="AJ13" s="66">
        <v>3230</v>
      </c>
      <c r="AK13" s="66">
        <v>30290</v>
      </c>
      <c r="AL13" s="67">
        <v>3430</v>
      </c>
      <c r="AM13" s="68">
        <v>81840</v>
      </c>
      <c r="AN13" s="66">
        <v>69750</v>
      </c>
      <c r="AO13" s="66">
        <v>33060</v>
      </c>
      <c r="AP13" s="66">
        <v>9900</v>
      </c>
      <c r="AQ13" s="66">
        <v>194550</v>
      </c>
      <c r="AR13" s="66">
        <v>2760</v>
      </c>
      <c r="AS13" s="66">
        <v>1052040</v>
      </c>
      <c r="AT13" s="67">
        <v>5783843</v>
      </c>
      <c r="AU13" s="68">
        <v>187901841</v>
      </c>
      <c r="AV13" s="66">
        <v>2</v>
      </c>
      <c r="AW13" s="66">
        <v>188314</v>
      </c>
      <c r="AX13" s="66">
        <v>188090157</v>
      </c>
      <c r="AY13" s="66">
        <v>0</v>
      </c>
      <c r="AZ13" s="66">
        <v>8617157</v>
      </c>
      <c r="BA13" s="66">
        <v>323812</v>
      </c>
      <c r="BB13" s="66">
        <v>616265</v>
      </c>
      <c r="BC13" s="67">
        <v>9557234</v>
      </c>
      <c r="BD13" s="68">
        <v>313699</v>
      </c>
      <c r="BE13" s="66">
        <v>0</v>
      </c>
      <c r="BF13" s="66">
        <v>313699</v>
      </c>
      <c r="BG13" s="66">
        <v>21498975</v>
      </c>
      <c r="BH13" s="66">
        <v>6966328</v>
      </c>
      <c r="BI13" s="66">
        <v>839255</v>
      </c>
      <c r="BJ13" s="66">
        <v>140533</v>
      </c>
      <c r="BK13" s="67">
        <v>227406181</v>
      </c>
      <c r="BL13" s="68">
        <v>1143</v>
      </c>
      <c r="BM13" s="66">
        <v>1248757</v>
      </c>
      <c r="BN13" s="66">
        <v>143</v>
      </c>
      <c r="BO13" s="66">
        <v>8244819</v>
      </c>
      <c r="BP13" s="66">
        <v>679154</v>
      </c>
      <c r="BQ13" s="66">
        <v>230020</v>
      </c>
      <c r="BR13" s="66">
        <v>21971</v>
      </c>
      <c r="BS13" s="66">
        <v>22100</v>
      </c>
      <c r="BT13" s="66">
        <v>22500</v>
      </c>
      <c r="BU13" s="67">
        <v>44600</v>
      </c>
      <c r="BV13" s="68">
        <v>13000</v>
      </c>
      <c r="BW13" s="66">
        <v>0</v>
      </c>
      <c r="BX13" s="66">
        <v>13000</v>
      </c>
      <c r="BY13" s="66">
        <v>0</v>
      </c>
      <c r="BZ13" s="66">
        <v>0</v>
      </c>
      <c r="CA13" s="66">
        <v>0</v>
      </c>
      <c r="CB13" s="66">
        <v>0</v>
      </c>
      <c r="CC13" s="66">
        <v>0</v>
      </c>
      <c r="CD13" s="67">
        <v>0</v>
      </c>
      <c r="CE13" s="68">
        <v>263010</v>
      </c>
      <c r="CF13" s="66">
        <v>225450</v>
      </c>
      <c r="CG13" s="66">
        <v>119320</v>
      </c>
      <c r="CH13" s="66">
        <v>27450</v>
      </c>
      <c r="CI13" s="66">
        <v>635230</v>
      </c>
      <c r="CJ13" s="66">
        <v>4370</v>
      </c>
      <c r="CK13" s="66">
        <v>2028510</v>
      </c>
      <c r="CL13" s="67">
        <v>13151574</v>
      </c>
      <c r="CM13" s="68">
        <v>337627012</v>
      </c>
      <c r="CN13" s="66">
        <v>7457</v>
      </c>
      <c r="CO13" s="66">
        <v>188314</v>
      </c>
      <c r="CP13" s="66">
        <v>337822783</v>
      </c>
      <c r="CQ13" s="66">
        <v>0</v>
      </c>
      <c r="CR13" s="66">
        <v>21070888</v>
      </c>
      <c r="CS13" s="66">
        <v>341089</v>
      </c>
      <c r="CT13" s="66">
        <v>2681314</v>
      </c>
      <c r="CU13" s="67">
        <v>24093291</v>
      </c>
      <c r="CV13" s="68">
        <v>912379</v>
      </c>
      <c r="CW13" s="66">
        <v>0</v>
      </c>
      <c r="CX13" s="66">
        <v>912379</v>
      </c>
      <c r="CY13" s="66">
        <v>24212643</v>
      </c>
      <c r="CZ13" s="66">
        <v>8761192</v>
      </c>
      <c r="DA13" s="66">
        <v>1257088</v>
      </c>
      <c r="DB13" s="66">
        <v>357974</v>
      </c>
      <c r="DC13" s="67">
        <v>397417350</v>
      </c>
      <c r="DD13" s="68">
        <v>3473</v>
      </c>
      <c r="DE13" s="66">
        <v>3205378</v>
      </c>
      <c r="DF13" s="66">
        <v>556</v>
      </c>
      <c r="DG13" s="66">
        <v>31742154</v>
      </c>
      <c r="DH13" s="66">
        <v>1697374</v>
      </c>
      <c r="DI13" s="66">
        <v>1209999</v>
      </c>
      <c r="DJ13" s="66">
        <v>64435</v>
      </c>
      <c r="DK13" s="66">
        <v>137280</v>
      </c>
      <c r="DL13" s="66">
        <v>145500</v>
      </c>
      <c r="DM13" s="67">
        <v>282780</v>
      </c>
      <c r="DN13" s="68">
        <v>153920</v>
      </c>
      <c r="DO13" s="66">
        <v>72600</v>
      </c>
      <c r="DP13" s="66">
        <v>226520</v>
      </c>
      <c r="DQ13" s="66">
        <v>5200</v>
      </c>
      <c r="DR13" s="66">
        <v>780</v>
      </c>
      <c r="DS13" s="66">
        <v>646910</v>
      </c>
      <c r="DT13" s="66">
        <v>208710</v>
      </c>
      <c r="DU13" s="66">
        <v>855620</v>
      </c>
      <c r="DV13" s="67">
        <v>153390</v>
      </c>
      <c r="DW13" s="68">
        <v>790350</v>
      </c>
      <c r="DX13" s="66">
        <v>570150</v>
      </c>
      <c r="DY13" s="66">
        <v>357200</v>
      </c>
      <c r="DZ13" s="66">
        <v>143100</v>
      </c>
      <c r="EA13" s="66">
        <v>1860800</v>
      </c>
      <c r="EB13" s="66">
        <v>30360</v>
      </c>
      <c r="EC13" s="66">
        <v>13153800</v>
      </c>
      <c r="ED13" s="67">
        <v>54492063</v>
      </c>
    </row>
    <row r="14" spans="1:218" s="26" customFormat="1" ht="12" customHeight="1" x14ac:dyDescent="0.2">
      <c r="A14" s="27">
        <v>2</v>
      </c>
      <c r="B14" s="28" t="s">
        <v>62</v>
      </c>
      <c r="C14" s="69">
        <v>80479026</v>
      </c>
      <c r="D14" s="70">
        <v>0</v>
      </c>
      <c r="E14" s="70">
        <v>0</v>
      </c>
      <c r="F14" s="70">
        <v>80479026</v>
      </c>
      <c r="G14" s="70">
        <v>0</v>
      </c>
      <c r="H14" s="70">
        <v>3381899</v>
      </c>
      <c r="I14" s="70">
        <v>0</v>
      </c>
      <c r="J14" s="70">
        <v>354211</v>
      </c>
      <c r="K14" s="71">
        <v>3736110</v>
      </c>
      <c r="L14" s="72">
        <v>25422</v>
      </c>
      <c r="M14" s="70">
        <v>260</v>
      </c>
      <c r="N14" s="70">
        <v>25682</v>
      </c>
      <c r="O14" s="70">
        <v>1480658</v>
      </c>
      <c r="P14" s="70">
        <v>212799</v>
      </c>
      <c r="Q14" s="70">
        <v>247932</v>
      </c>
      <c r="R14" s="70">
        <v>27963</v>
      </c>
      <c r="S14" s="71">
        <v>86210170</v>
      </c>
      <c r="T14" s="72">
        <v>85</v>
      </c>
      <c r="U14" s="70">
        <v>577198</v>
      </c>
      <c r="V14" s="70">
        <v>247</v>
      </c>
      <c r="W14" s="70">
        <v>10244929</v>
      </c>
      <c r="X14" s="70">
        <v>402190</v>
      </c>
      <c r="Y14" s="70">
        <v>308395</v>
      </c>
      <c r="Z14" s="70">
        <v>17696</v>
      </c>
      <c r="AA14" s="70">
        <v>14300</v>
      </c>
      <c r="AB14" s="70">
        <v>19500</v>
      </c>
      <c r="AC14" s="71">
        <v>33800</v>
      </c>
      <c r="AD14" s="72">
        <v>9100</v>
      </c>
      <c r="AE14" s="70">
        <v>0</v>
      </c>
      <c r="AF14" s="70">
        <v>9100</v>
      </c>
      <c r="AG14" s="70">
        <v>0</v>
      </c>
      <c r="AH14" s="70">
        <v>0</v>
      </c>
      <c r="AI14" s="70">
        <v>77000</v>
      </c>
      <c r="AJ14" s="70">
        <v>3980</v>
      </c>
      <c r="AK14" s="70">
        <v>80980</v>
      </c>
      <c r="AL14" s="71">
        <v>11210</v>
      </c>
      <c r="AM14" s="72">
        <v>196680</v>
      </c>
      <c r="AN14" s="70">
        <v>142650</v>
      </c>
      <c r="AO14" s="70">
        <v>142880</v>
      </c>
      <c r="AP14" s="70">
        <v>24750</v>
      </c>
      <c r="AQ14" s="70">
        <v>506960</v>
      </c>
      <c r="AR14" s="70">
        <v>4600</v>
      </c>
      <c r="AS14" s="70">
        <v>2595120</v>
      </c>
      <c r="AT14" s="71">
        <v>14792263</v>
      </c>
      <c r="AU14" s="72">
        <v>231175528</v>
      </c>
      <c r="AV14" s="70">
        <v>0</v>
      </c>
      <c r="AW14" s="70">
        <v>13807</v>
      </c>
      <c r="AX14" s="70">
        <v>231189335</v>
      </c>
      <c r="AY14" s="70">
        <v>0</v>
      </c>
      <c r="AZ14" s="70">
        <v>9456831</v>
      </c>
      <c r="BA14" s="70">
        <v>4244</v>
      </c>
      <c r="BB14" s="70">
        <v>508572</v>
      </c>
      <c r="BC14" s="71">
        <v>9969647</v>
      </c>
      <c r="BD14" s="72">
        <v>115518</v>
      </c>
      <c r="BE14" s="70">
        <v>0</v>
      </c>
      <c r="BF14" s="70">
        <v>115518</v>
      </c>
      <c r="BG14" s="70">
        <v>7094820</v>
      </c>
      <c r="BH14" s="70">
        <v>5863015</v>
      </c>
      <c r="BI14" s="70">
        <v>719263</v>
      </c>
      <c r="BJ14" s="70">
        <v>284654</v>
      </c>
      <c r="BK14" s="71">
        <v>255236252</v>
      </c>
      <c r="BL14" s="72">
        <v>1331</v>
      </c>
      <c r="BM14" s="70">
        <v>1337555</v>
      </c>
      <c r="BN14" s="70">
        <v>532</v>
      </c>
      <c r="BO14" s="70">
        <v>14543064</v>
      </c>
      <c r="BP14" s="70">
        <v>850810</v>
      </c>
      <c r="BQ14" s="70">
        <v>387067</v>
      </c>
      <c r="BR14" s="70">
        <v>29892</v>
      </c>
      <c r="BS14" s="70">
        <v>32500</v>
      </c>
      <c r="BT14" s="70">
        <v>43200</v>
      </c>
      <c r="BU14" s="71">
        <v>75700</v>
      </c>
      <c r="BV14" s="72">
        <v>9620</v>
      </c>
      <c r="BW14" s="70">
        <v>0</v>
      </c>
      <c r="BX14" s="70">
        <v>9620</v>
      </c>
      <c r="BY14" s="70">
        <v>0</v>
      </c>
      <c r="BZ14" s="70">
        <v>0</v>
      </c>
      <c r="CA14" s="70">
        <v>0</v>
      </c>
      <c r="CB14" s="70">
        <v>0</v>
      </c>
      <c r="CC14" s="70">
        <v>0</v>
      </c>
      <c r="CD14" s="71">
        <v>0</v>
      </c>
      <c r="CE14" s="72">
        <v>348150</v>
      </c>
      <c r="CF14" s="70">
        <v>269100</v>
      </c>
      <c r="CG14" s="70">
        <v>247760</v>
      </c>
      <c r="CH14" s="70">
        <v>48150</v>
      </c>
      <c r="CI14" s="70">
        <v>913160</v>
      </c>
      <c r="CJ14" s="70">
        <v>9200</v>
      </c>
      <c r="CK14" s="70">
        <v>3349500</v>
      </c>
      <c r="CL14" s="71">
        <v>21506899</v>
      </c>
      <c r="CM14" s="72">
        <v>625834298</v>
      </c>
      <c r="CN14" s="70">
        <v>3428</v>
      </c>
      <c r="CO14" s="70">
        <v>13807</v>
      </c>
      <c r="CP14" s="70">
        <v>625851533</v>
      </c>
      <c r="CQ14" s="70">
        <v>0</v>
      </c>
      <c r="CR14" s="70">
        <v>31290276</v>
      </c>
      <c r="CS14" s="70">
        <v>92093</v>
      </c>
      <c r="CT14" s="70">
        <v>5762385</v>
      </c>
      <c r="CU14" s="71">
        <v>37144754</v>
      </c>
      <c r="CV14" s="72">
        <v>423691</v>
      </c>
      <c r="CW14" s="70">
        <v>260</v>
      </c>
      <c r="CX14" s="70">
        <v>423951</v>
      </c>
      <c r="CY14" s="70">
        <v>11312633</v>
      </c>
      <c r="CZ14" s="70">
        <v>7847476</v>
      </c>
      <c r="DA14" s="70">
        <v>1257900</v>
      </c>
      <c r="DB14" s="70">
        <v>889574</v>
      </c>
      <c r="DC14" s="71">
        <v>684727821</v>
      </c>
      <c r="DD14" s="72">
        <v>3335</v>
      </c>
      <c r="DE14" s="70">
        <v>5175048</v>
      </c>
      <c r="DF14" s="70">
        <v>2052</v>
      </c>
      <c r="DG14" s="70">
        <v>80332490</v>
      </c>
      <c r="DH14" s="70">
        <v>2989357</v>
      </c>
      <c r="DI14" s="70">
        <v>3138419</v>
      </c>
      <c r="DJ14" s="70">
        <v>142254</v>
      </c>
      <c r="DK14" s="70">
        <v>292500</v>
      </c>
      <c r="DL14" s="70">
        <v>299700</v>
      </c>
      <c r="DM14" s="71">
        <v>592200</v>
      </c>
      <c r="DN14" s="72">
        <v>246480</v>
      </c>
      <c r="DO14" s="70">
        <v>149400</v>
      </c>
      <c r="DP14" s="70">
        <v>395880</v>
      </c>
      <c r="DQ14" s="70">
        <v>10920</v>
      </c>
      <c r="DR14" s="70">
        <v>1300</v>
      </c>
      <c r="DS14" s="70">
        <v>2285030</v>
      </c>
      <c r="DT14" s="70">
        <v>528770</v>
      </c>
      <c r="DU14" s="70">
        <v>2813800</v>
      </c>
      <c r="DV14" s="71">
        <v>413930</v>
      </c>
      <c r="DW14" s="72">
        <v>1802130</v>
      </c>
      <c r="DX14" s="70">
        <v>1075500</v>
      </c>
      <c r="DY14" s="70">
        <v>1060580</v>
      </c>
      <c r="DZ14" s="70">
        <v>413550</v>
      </c>
      <c r="EA14" s="70">
        <v>4351760</v>
      </c>
      <c r="EB14" s="70">
        <v>59110</v>
      </c>
      <c r="EC14" s="70">
        <v>33011220</v>
      </c>
      <c r="ED14" s="71">
        <v>133431023</v>
      </c>
    </row>
    <row r="15" spans="1:218" s="26" customFormat="1" ht="12" customHeight="1" x14ac:dyDescent="0.2">
      <c r="A15" s="29">
        <v>3</v>
      </c>
      <c r="B15" s="30" t="s">
        <v>63</v>
      </c>
      <c r="C15" s="73">
        <v>112687978</v>
      </c>
      <c r="D15" s="74">
        <v>0</v>
      </c>
      <c r="E15" s="74">
        <v>0</v>
      </c>
      <c r="F15" s="74">
        <v>112687978</v>
      </c>
      <c r="G15" s="74">
        <v>0</v>
      </c>
      <c r="H15" s="74">
        <v>3236110</v>
      </c>
      <c r="I15" s="74">
        <v>811</v>
      </c>
      <c r="J15" s="74">
        <v>162406</v>
      </c>
      <c r="K15" s="75">
        <v>3399327</v>
      </c>
      <c r="L15" s="76">
        <v>48747</v>
      </c>
      <c r="M15" s="74">
        <v>0</v>
      </c>
      <c r="N15" s="74">
        <v>48747</v>
      </c>
      <c r="O15" s="74">
        <v>2965141</v>
      </c>
      <c r="P15" s="74">
        <v>3341583</v>
      </c>
      <c r="Q15" s="74">
        <v>272413</v>
      </c>
      <c r="R15" s="74">
        <v>147996</v>
      </c>
      <c r="S15" s="75">
        <v>122863185</v>
      </c>
      <c r="T15" s="76">
        <v>1368</v>
      </c>
      <c r="U15" s="74">
        <v>1110464</v>
      </c>
      <c r="V15" s="74">
        <v>386</v>
      </c>
      <c r="W15" s="74">
        <v>13638263</v>
      </c>
      <c r="X15" s="74">
        <v>696724</v>
      </c>
      <c r="Y15" s="74">
        <v>393508</v>
      </c>
      <c r="Z15" s="74">
        <v>26708</v>
      </c>
      <c r="AA15" s="74">
        <v>30420</v>
      </c>
      <c r="AB15" s="74">
        <v>41100</v>
      </c>
      <c r="AC15" s="75">
        <v>71520</v>
      </c>
      <c r="AD15" s="76">
        <v>17420</v>
      </c>
      <c r="AE15" s="74">
        <v>0</v>
      </c>
      <c r="AF15" s="74">
        <v>17420</v>
      </c>
      <c r="AG15" s="74">
        <v>0</v>
      </c>
      <c r="AH15" s="74">
        <v>0</v>
      </c>
      <c r="AI15" s="74">
        <v>89430</v>
      </c>
      <c r="AJ15" s="74">
        <v>7100</v>
      </c>
      <c r="AK15" s="74">
        <v>96530</v>
      </c>
      <c r="AL15" s="75">
        <v>15840</v>
      </c>
      <c r="AM15" s="76">
        <v>282810</v>
      </c>
      <c r="AN15" s="74">
        <v>200700</v>
      </c>
      <c r="AO15" s="74">
        <v>183160</v>
      </c>
      <c r="AP15" s="74">
        <v>47250</v>
      </c>
      <c r="AQ15" s="74">
        <v>713920</v>
      </c>
      <c r="AR15" s="74">
        <v>9200</v>
      </c>
      <c r="AS15" s="74">
        <v>3643860</v>
      </c>
      <c r="AT15" s="75">
        <v>20435325</v>
      </c>
      <c r="AU15" s="76">
        <v>868698315</v>
      </c>
      <c r="AV15" s="74">
        <v>1938</v>
      </c>
      <c r="AW15" s="74">
        <v>53647</v>
      </c>
      <c r="AX15" s="74">
        <v>868753900</v>
      </c>
      <c r="AY15" s="74">
        <v>0</v>
      </c>
      <c r="AZ15" s="74">
        <v>24132519</v>
      </c>
      <c r="BA15" s="74">
        <v>370830</v>
      </c>
      <c r="BB15" s="74">
        <v>3496694</v>
      </c>
      <c r="BC15" s="75">
        <v>28000043</v>
      </c>
      <c r="BD15" s="76">
        <v>1803896</v>
      </c>
      <c r="BE15" s="74">
        <v>0</v>
      </c>
      <c r="BF15" s="74">
        <v>1803896</v>
      </c>
      <c r="BG15" s="74">
        <v>75458880</v>
      </c>
      <c r="BH15" s="74">
        <v>95781236</v>
      </c>
      <c r="BI15" s="74">
        <v>10079370</v>
      </c>
      <c r="BJ15" s="74">
        <v>927590</v>
      </c>
      <c r="BK15" s="75">
        <v>1080804915</v>
      </c>
      <c r="BL15" s="76">
        <v>312</v>
      </c>
      <c r="BM15" s="74">
        <v>4755892</v>
      </c>
      <c r="BN15" s="74">
        <v>880</v>
      </c>
      <c r="BO15" s="74">
        <v>33888472</v>
      </c>
      <c r="BP15" s="74">
        <v>2149458</v>
      </c>
      <c r="BQ15" s="74">
        <v>821477</v>
      </c>
      <c r="BR15" s="74">
        <v>82631</v>
      </c>
      <c r="BS15" s="74">
        <v>79820</v>
      </c>
      <c r="BT15" s="74">
        <v>97800</v>
      </c>
      <c r="BU15" s="75">
        <v>177620</v>
      </c>
      <c r="BV15" s="76">
        <v>34320</v>
      </c>
      <c r="BW15" s="74">
        <v>0</v>
      </c>
      <c r="BX15" s="74">
        <v>34320</v>
      </c>
      <c r="BY15" s="74">
        <v>0</v>
      </c>
      <c r="BZ15" s="74">
        <v>0</v>
      </c>
      <c r="CA15" s="74">
        <v>0</v>
      </c>
      <c r="CB15" s="74">
        <v>0</v>
      </c>
      <c r="CC15" s="74">
        <v>0</v>
      </c>
      <c r="CD15" s="75">
        <v>0</v>
      </c>
      <c r="CE15" s="76">
        <v>910800</v>
      </c>
      <c r="CF15" s="74">
        <v>676800</v>
      </c>
      <c r="CG15" s="74">
        <v>556320</v>
      </c>
      <c r="CH15" s="74">
        <v>108450</v>
      </c>
      <c r="CI15" s="74">
        <v>2252370</v>
      </c>
      <c r="CJ15" s="74">
        <v>24150</v>
      </c>
      <c r="CK15" s="74">
        <v>7998210</v>
      </c>
      <c r="CL15" s="75">
        <v>52184912</v>
      </c>
      <c r="CM15" s="76">
        <v>1391048754</v>
      </c>
      <c r="CN15" s="74">
        <v>7803</v>
      </c>
      <c r="CO15" s="74">
        <v>54236</v>
      </c>
      <c r="CP15" s="74">
        <v>1391110793</v>
      </c>
      <c r="CQ15" s="74">
        <v>0</v>
      </c>
      <c r="CR15" s="74">
        <v>62407530</v>
      </c>
      <c r="CS15" s="74">
        <v>1054834</v>
      </c>
      <c r="CT15" s="74">
        <v>12525415</v>
      </c>
      <c r="CU15" s="75">
        <v>75987779</v>
      </c>
      <c r="CV15" s="76">
        <v>2403442</v>
      </c>
      <c r="CW15" s="74">
        <v>0</v>
      </c>
      <c r="CX15" s="74">
        <v>2403442</v>
      </c>
      <c r="CY15" s="74">
        <v>101083866</v>
      </c>
      <c r="CZ15" s="74">
        <v>120201009</v>
      </c>
      <c r="DA15" s="74">
        <v>11707941</v>
      </c>
      <c r="DB15" s="74">
        <v>1783213</v>
      </c>
      <c r="DC15" s="75">
        <v>1704278043</v>
      </c>
      <c r="DD15" s="76">
        <v>56594</v>
      </c>
      <c r="DE15" s="74">
        <v>11567977</v>
      </c>
      <c r="DF15" s="74">
        <v>2229</v>
      </c>
      <c r="DG15" s="74">
        <v>117396303</v>
      </c>
      <c r="DH15" s="74">
        <v>5448454</v>
      </c>
      <c r="DI15" s="74">
        <v>4194681</v>
      </c>
      <c r="DJ15" s="74">
        <v>241665</v>
      </c>
      <c r="DK15" s="74">
        <v>516100</v>
      </c>
      <c r="DL15" s="74">
        <v>523200</v>
      </c>
      <c r="DM15" s="75">
        <v>1039300</v>
      </c>
      <c r="DN15" s="76">
        <v>399620</v>
      </c>
      <c r="DO15" s="74">
        <v>229500</v>
      </c>
      <c r="DP15" s="74">
        <v>629120</v>
      </c>
      <c r="DQ15" s="74">
        <v>17160</v>
      </c>
      <c r="DR15" s="74">
        <v>3120</v>
      </c>
      <c r="DS15" s="74">
        <v>2736580</v>
      </c>
      <c r="DT15" s="74">
        <v>933850</v>
      </c>
      <c r="DU15" s="74">
        <v>3670430</v>
      </c>
      <c r="DV15" s="75">
        <v>601530</v>
      </c>
      <c r="DW15" s="76">
        <v>2814240</v>
      </c>
      <c r="DX15" s="74">
        <v>1762650</v>
      </c>
      <c r="DY15" s="74">
        <v>1556860</v>
      </c>
      <c r="DZ15" s="74">
        <v>658800</v>
      </c>
      <c r="EA15" s="74">
        <v>6792550</v>
      </c>
      <c r="EB15" s="74">
        <v>123740</v>
      </c>
      <c r="EC15" s="74">
        <v>48358530</v>
      </c>
      <c r="ED15" s="75">
        <v>200141154</v>
      </c>
    </row>
    <row r="16" spans="1:218" s="26" customFormat="1" ht="12" customHeight="1" x14ac:dyDescent="0.2">
      <c r="A16" s="27">
        <v>4</v>
      </c>
      <c r="B16" s="28" t="s">
        <v>64</v>
      </c>
      <c r="C16" s="69">
        <v>96194225</v>
      </c>
      <c r="D16" s="70">
        <v>0</v>
      </c>
      <c r="E16" s="70">
        <v>0</v>
      </c>
      <c r="F16" s="70">
        <v>96194225</v>
      </c>
      <c r="G16" s="70">
        <v>0</v>
      </c>
      <c r="H16" s="70">
        <v>2964601</v>
      </c>
      <c r="I16" s="70">
        <v>6432</v>
      </c>
      <c r="J16" s="70">
        <v>3835</v>
      </c>
      <c r="K16" s="71">
        <v>2974868</v>
      </c>
      <c r="L16" s="72">
        <v>23929</v>
      </c>
      <c r="M16" s="70">
        <v>0</v>
      </c>
      <c r="N16" s="70">
        <v>23929</v>
      </c>
      <c r="O16" s="70">
        <v>463405</v>
      </c>
      <c r="P16" s="70">
        <v>406398</v>
      </c>
      <c r="Q16" s="70">
        <v>200493</v>
      </c>
      <c r="R16" s="70">
        <v>90052</v>
      </c>
      <c r="S16" s="71">
        <v>100353370</v>
      </c>
      <c r="T16" s="72">
        <v>13901</v>
      </c>
      <c r="U16" s="70">
        <v>785731</v>
      </c>
      <c r="V16" s="70">
        <v>89</v>
      </c>
      <c r="W16" s="70">
        <v>11869262</v>
      </c>
      <c r="X16" s="70">
        <v>517367</v>
      </c>
      <c r="Y16" s="70">
        <v>379008</v>
      </c>
      <c r="Z16" s="70">
        <v>28121</v>
      </c>
      <c r="AA16" s="70">
        <v>33800</v>
      </c>
      <c r="AB16" s="70">
        <v>39900</v>
      </c>
      <c r="AC16" s="71">
        <v>73700</v>
      </c>
      <c r="AD16" s="72">
        <v>11440</v>
      </c>
      <c r="AE16" s="70">
        <v>0</v>
      </c>
      <c r="AF16" s="70">
        <v>11440</v>
      </c>
      <c r="AG16" s="70">
        <v>0</v>
      </c>
      <c r="AH16" s="70">
        <v>0</v>
      </c>
      <c r="AI16" s="70">
        <v>89650</v>
      </c>
      <c r="AJ16" s="70">
        <v>7430</v>
      </c>
      <c r="AK16" s="70">
        <v>97080</v>
      </c>
      <c r="AL16" s="71">
        <v>12150</v>
      </c>
      <c r="AM16" s="72">
        <v>333630</v>
      </c>
      <c r="AN16" s="70">
        <v>292950</v>
      </c>
      <c r="AO16" s="70">
        <v>145540</v>
      </c>
      <c r="AP16" s="70">
        <v>58050</v>
      </c>
      <c r="AQ16" s="70">
        <v>830170</v>
      </c>
      <c r="AR16" s="70">
        <v>10810</v>
      </c>
      <c r="AS16" s="70">
        <v>3104970</v>
      </c>
      <c r="AT16" s="71">
        <v>17733710</v>
      </c>
      <c r="AU16" s="72">
        <v>310592765</v>
      </c>
      <c r="AV16" s="70">
        <v>278</v>
      </c>
      <c r="AW16" s="70">
        <v>0</v>
      </c>
      <c r="AX16" s="70">
        <v>310593043</v>
      </c>
      <c r="AY16" s="70">
        <v>0</v>
      </c>
      <c r="AZ16" s="70">
        <v>6362181</v>
      </c>
      <c r="BA16" s="70">
        <v>1036205</v>
      </c>
      <c r="BB16" s="70">
        <v>259877</v>
      </c>
      <c r="BC16" s="71">
        <v>7658263</v>
      </c>
      <c r="BD16" s="72">
        <v>196687</v>
      </c>
      <c r="BE16" s="70">
        <v>0</v>
      </c>
      <c r="BF16" s="70">
        <v>196687</v>
      </c>
      <c r="BG16" s="70">
        <v>22668700</v>
      </c>
      <c r="BH16" s="70">
        <v>14783840</v>
      </c>
      <c r="BI16" s="70">
        <v>1606259</v>
      </c>
      <c r="BJ16" s="70">
        <v>99597</v>
      </c>
      <c r="BK16" s="71">
        <v>357606389</v>
      </c>
      <c r="BL16" s="72">
        <v>2601</v>
      </c>
      <c r="BM16" s="70">
        <v>1956304</v>
      </c>
      <c r="BN16" s="70">
        <v>216</v>
      </c>
      <c r="BO16" s="70">
        <v>17672657</v>
      </c>
      <c r="BP16" s="70">
        <v>1211721</v>
      </c>
      <c r="BQ16" s="70">
        <v>493371</v>
      </c>
      <c r="BR16" s="70">
        <v>54429</v>
      </c>
      <c r="BS16" s="70">
        <v>54860</v>
      </c>
      <c r="BT16" s="70">
        <v>67200</v>
      </c>
      <c r="BU16" s="71">
        <v>122060</v>
      </c>
      <c r="BV16" s="72">
        <v>16640</v>
      </c>
      <c r="BW16" s="70">
        <v>0</v>
      </c>
      <c r="BX16" s="70">
        <v>16640</v>
      </c>
      <c r="BY16" s="70">
        <v>0</v>
      </c>
      <c r="BZ16" s="70">
        <v>0</v>
      </c>
      <c r="CA16" s="70">
        <v>0</v>
      </c>
      <c r="CB16" s="70">
        <v>0</v>
      </c>
      <c r="CC16" s="70">
        <v>0</v>
      </c>
      <c r="CD16" s="71">
        <v>0</v>
      </c>
      <c r="CE16" s="72">
        <v>583110</v>
      </c>
      <c r="CF16" s="70">
        <v>519300</v>
      </c>
      <c r="CG16" s="70">
        <v>260300</v>
      </c>
      <c r="CH16" s="70">
        <v>73350</v>
      </c>
      <c r="CI16" s="70">
        <v>1436060</v>
      </c>
      <c r="CJ16" s="70">
        <v>20930</v>
      </c>
      <c r="CK16" s="70">
        <v>4194960</v>
      </c>
      <c r="CL16" s="71">
        <v>27181733</v>
      </c>
      <c r="CM16" s="72">
        <v>952710033</v>
      </c>
      <c r="CN16" s="70">
        <v>4160</v>
      </c>
      <c r="CO16" s="70">
        <v>0</v>
      </c>
      <c r="CP16" s="70">
        <v>952714193</v>
      </c>
      <c r="CQ16" s="70">
        <v>0</v>
      </c>
      <c r="CR16" s="70">
        <v>30546711</v>
      </c>
      <c r="CS16" s="70">
        <v>1241928</v>
      </c>
      <c r="CT16" s="70">
        <v>5515883</v>
      </c>
      <c r="CU16" s="71">
        <v>37304522</v>
      </c>
      <c r="CV16" s="72">
        <v>758729</v>
      </c>
      <c r="CW16" s="70">
        <v>576</v>
      </c>
      <c r="CX16" s="70">
        <v>759305</v>
      </c>
      <c r="CY16" s="70">
        <v>32084888</v>
      </c>
      <c r="CZ16" s="70">
        <v>18587091</v>
      </c>
      <c r="DA16" s="70">
        <v>2268425</v>
      </c>
      <c r="DB16" s="70">
        <v>490068</v>
      </c>
      <c r="DC16" s="71">
        <v>1044208492</v>
      </c>
      <c r="DD16" s="72">
        <v>26007</v>
      </c>
      <c r="DE16" s="70">
        <v>8219627</v>
      </c>
      <c r="DF16" s="70">
        <v>2036</v>
      </c>
      <c r="DG16" s="70">
        <v>125361996</v>
      </c>
      <c r="DH16" s="70">
        <v>4441968</v>
      </c>
      <c r="DI16" s="70">
        <v>5155274</v>
      </c>
      <c r="DJ16" s="70">
        <v>286995</v>
      </c>
      <c r="DK16" s="70">
        <v>705380</v>
      </c>
      <c r="DL16" s="70">
        <v>695400</v>
      </c>
      <c r="DM16" s="71">
        <v>1400780</v>
      </c>
      <c r="DN16" s="72">
        <v>503620</v>
      </c>
      <c r="DO16" s="70">
        <v>305100</v>
      </c>
      <c r="DP16" s="70">
        <v>808720</v>
      </c>
      <c r="DQ16" s="70">
        <v>33800</v>
      </c>
      <c r="DR16" s="70">
        <v>10660</v>
      </c>
      <c r="DS16" s="70">
        <v>4142600</v>
      </c>
      <c r="DT16" s="70">
        <v>1538900</v>
      </c>
      <c r="DU16" s="70">
        <v>5681500</v>
      </c>
      <c r="DV16" s="71">
        <v>858580</v>
      </c>
      <c r="DW16" s="72">
        <v>3631320</v>
      </c>
      <c r="DX16" s="70">
        <v>2212200</v>
      </c>
      <c r="DY16" s="70">
        <v>1547360</v>
      </c>
      <c r="DZ16" s="70">
        <v>983250</v>
      </c>
      <c r="EA16" s="70">
        <v>8374130</v>
      </c>
      <c r="EB16" s="70">
        <v>164450</v>
      </c>
      <c r="EC16" s="70">
        <v>62013600</v>
      </c>
      <c r="ED16" s="71">
        <v>222838087</v>
      </c>
    </row>
    <row r="17" spans="1:134" s="26" customFormat="1" ht="12" customHeight="1" x14ac:dyDescent="0.2">
      <c r="A17" s="29">
        <v>5</v>
      </c>
      <c r="B17" s="30" t="s">
        <v>65</v>
      </c>
      <c r="C17" s="73">
        <v>83741327</v>
      </c>
      <c r="D17" s="74">
        <v>0</v>
      </c>
      <c r="E17" s="74">
        <v>0</v>
      </c>
      <c r="F17" s="74">
        <v>83741327</v>
      </c>
      <c r="G17" s="74">
        <v>0</v>
      </c>
      <c r="H17" s="74">
        <v>1434416</v>
      </c>
      <c r="I17" s="74">
        <v>0</v>
      </c>
      <c r="J17" s="74">
        <v>34204</v>
      </c>
      <c r="K17" s="75">
        <v>1468620</v>
      </c>
      <c r="L17" s="76">
        <v>55050</v>
      </c>
      <c r="M17" s="74">
        <v>0</v>
      </c>
      <c r="N17" s="74">
        <v>55050</v>
      </c>
      <c r="O17" s="74">
        <v>5464951</v>
      </c>
      <c r="P17" s="74">
        <v>839449</v>
      </c>
      <c r="Q17" s="74">
        <v>128064</v>
      </c>
      <c r="R17" s="74">
        <v>47587</v>
      </c>
      <c r="S17" s="75">
        <v>91745048</v>
      </c>
      <c r="T17" s="76">
        <v>257</v>
      </c>
      <c r="U17" s="74">
        <v>705481</v>
      </c>
      <c r="V17" s="74">
        <v>189</v>
      </c>
      <c r="W17" s="74">
        <v>10460390</v>
      </c>
      <c r="X17" s="74">
        <v>404370</v>
      </c>
      <c r="Y17" s="74">
        <v>328913</v>
      </c>
      <c r="Z17" s="74">
        <v>27819</v>
      </c>
      <c r="AA17" s="74">
        <v>25740</v>
      </c>
      <c r="AB17" s="74">
        <v>26100</v>
      </c>
      <c r="AC17" s="75">
        <v>51840</v>
      </c>
      <c r="AD17" s="76">
        <v>11700</v>
      </c>
      <c r="AE17" s="74">
        <v>0</v>
      </c>
      <c r="AF17" s="74">
        <v>11700</v>
      </c>
      <c r="AG17" s="74">
        <v>0</v>
      </c>
      <c r="AH17" s="74">
        <v>0</v>
      </c>
      <c r="AI17" s="74">
        <v>90090</v>
      </c>
      <c r="AJ17" s="74">
        <v>5670</v>
      </c>
      <c r="AK17" s="74">
        <v>95760</v>
      </c>
      <c r="AL17" s="75">
        <v>15000</v>
      </c>
      <c r="AM17" s="76">
        <v>294360</v>
      </c>
      <c r="AN17" s="74">
        <v>266850</v>
      </c>
      <c r="AO17" s="74">
        <v>95380</v>
      </c>
      <c r="AP17" s="74">
        <v>39150</v>
      </c>
      <c r="AQ17" s="74">
        <v>695740</v>
      </c>
      <c r="AR17" s="74">
        <v>8050</v>
      </c>
      <c r="AS17" s="74">
        <v>2698080</v>
      </c>
      <c r="AT17" s="75">
        <v>15503400</v>
      </c>
      <c r="AU17" s="76">
        <v>262716337</v>
      </c>
      <c r="AV17" s="74">
        <v>236</v>
      </c>
      <c r="AW17" s="74">
        <v>40941</v>
      </c>
      <c r="AX17" s="74">
        <v>262757514</v>
      </c>
      <c r="AY17" s="74">
        <v>0</v>
      </c>
      <c r="AZ17" s="74">
        <v>3703853</v>
      </c>
      <c r="BA17" s="74">
        <v>6970</v>
      </c>
      <c r="BB17" s="74">
        <v>19532</v>
      </c>
      <c r="BC17" s="75">
        <v>3730355</v>
      </c>
      <c r="BD17" s="76">
        <v>107976</v>
      </c>
      <c r="BE17" s="74">
        <v>0</v>
      </c>
      <c r="BF17" s="74">
        <v>107976</v>
      </c>
      <c r="BG17" s="74">
        <v>10437764</v>
      </c>
      <c r="BH17" s="74">
        <v>7919218</v>
      </c>
      <c r="BI17" s="74">
        <v>709957</v>
      </c>
      <c r="BJ17" s="74">
        <v>52205</v>
      </c>
      <c r="BK17" s="75">
        <v>285714989</v>
      </c>
      <c r="BL17" s="76">
        <v>3362</v>
      </c>
      <c r="BM17" s="74">
        <v>1663591</v>
      </c>
      <c r="BN17" s="74">
        <v>789</v>
      </c>
      <c r="BO17" s="74">
        <v>16307641</v>
      </c>
      <c r="BP17" s="74">
        <v>908544</v>
      </c>
      <c r="BQ17" s="74">
        <v>465041</v>
      </c>
      <c r="BR17" s="74">
        <v>57098</v>
      </c>
      <c r="BS17" s="74">
        <v>46020</v>
      </c>
      <c r="BT17" s="74">
        <v>48600</v>
      </c>
      <c r="BU17" s="75">
        <v>94620</v>
      </c>
      <c r="BV17" s="76">
        <v>19240</v>
      </c>
      <c r="BW17" s="74">
        <v>0</v>
      </c>
      <c r="BX17" s="74">
        <v>19240</v>
      </c>
      <c r="BY17" s="74">
        <v>0</v>
      </c>
      <c r="BZ17" s="74">
        <v>0</v>
      </c>
      <c r="CA17" s="74">
        <v>0</v>
      </c>
      <c r="CB17" s="74">
        <v>0</v>
      </c>
      <c r="CC17" s="74">
        <v>0</v>
      </c>
      <c r="CD17" s="75">
        <v>0</v>
      </c>
      <c r="CE17" s="76">
        <v>610830</v>
      </c>
      <c r="CF17" s="74">
        <v>586350</v>
      </c>
      <c r="CG17" s="74">
        <v>188860</v>
      </c>
      <c r="CH17" s="74">
        <v>67500</v>
      </c>
      <c r="CI17" s="74">
        <v>1453540</v>
      </c>
      <c r="CJ17" s="74">
        <v>18170</v>
      </c>
      <c r="CK17" s="74">
        <v>3809520</v>
      </c>
      <c r="CL17" s="75">
        <v>24800367</v>
      </c>
      <c r="CM17" s="76">
        <v>721873689</v>
      </c>
      <c r="CN17" s="74">
        <v>1595</v>
      </c>
      <c r="CO17" s="74">
        <v>40941</v>
      </c>
      <c r="CP17" s="74">
        <v>721916225</v>
      </c>
      <c r="CQ17" s="74">
        <v>0</v>
      </c>
      <c r="CR17" s="74">
        <v>20715791</v>
      </c>
      <c r="CS17" s="74">
        <v>200270</v>
      </c>
      <c r="CT17" s="74">
        <v>2277091</v>
      </c>
      <c r="CU17" s="75">
        <v>23193152</v>
      </c>
      <c r="CV17" s="76">
        <v>643857</v>
      </c>
      <c r="CW17" s="74">
        <v>0</v>
      </c>
      <c r="CX17" s="74">
        <v>643857</v>
      </c>
      <c r="CY17" s="74">
        <v>18576131</v>
      </c>
      <c r="CZ17" s="74">
        <v>12603760</v>
      </c>
      <c r="DA17" s="74">
        <v>1247563</v>
      </c>
      <c r="DB17" s="74">
        <v>345505</v>
      </c>
      <c r="DC17" s="75">
        <v>778526193</v>
      </c>
      <c r="DD17" s="76">
        <v>9115</v>
      </c>
      <c r="DE17" s="74">
        <v>6429373</v>
      </c>
      <c r="DF17" s="74">
        <v>3638</v>
      </c>
      <c r="DG17" s="74">
        <v>93351451</v>
      </c>
      <c r="DH17" s="74">
        <v>3231962</v>
      </c>
      <c r="DI17" s="74">
        <v>3764417</v>
      </c>
      <c r="DJ17" s="74">
        <v>241040</v>
      </c>
      <c r="DK17" s="74">
        <v>459160</v>
      </c>
      <c r="DL17" s="74">
        <v>398100</v>
      </c>
      <c r="DM17" s="75">
        <v>857260</v>
      </c>
      <c r="DN17" s="76">
        <v>368160</v>
      </c>
      <c r="DO17" s="74">
        <v>202500</v>
      </c>
      <c r="DP17" s="74">
        <v>570660</v>
      </c>
      <c r="DQ17" s="74">
        <v>23660</v>
      </c>
      <c r="DR17" s="74">
        <v>4420</v>
      </c>
      <c r="DS17" s="74">
        <v>2777830</v>
      </c>
      <c r="DT17" s="74">
        <v>1031200</v>
      </c>
      <c r="DU17" s="74">
        <v>3809030</v>
      </c>
      <c r="DV17" s="75">
        <v>648290</v>
      </c>
      <c r="DW17" s="76">
        <v>2499750</v>
      </c>
      <c r="DX17" s="74">
        <v>1910700</v>
      </c>
      <c r="DY17" s="74">
        <v>834860</v>
      </c>
      <c r="DZ17" s="74">
        <v>665550</v>
      </c>
      <c r="EA17" s="74">
        <v>5910860</v>
      </c>
      <c r="EB17" s="74">
        <v>106950</v>
      </c>
      <c r="EC17" s="74">
        <v>41354280</v>
      </c>
      <c r="ED17" s="75">
        <v>160312768</v>
      </c>
    </row>
    <row r="18" spans="1:134" s="26" customFormat="1" ht="12" customHeight="1" x14ac:dyDescent="0.2">
      <c r="A18" s="27">
        <v>6</v>
      </c>
      <c r="B18" s="28" t="s">
        <v>66</v>
      </c>
      <c r="C18" s="69">
        <v>40515755</v>
      </c>
      <c r="D18" s="70">
        <v>0</v>
      </c>
      <c r="E18" s="70">
        <v>0</v>
      </c>
      <c r="F18" s="70">
        <v>40515755</v>
      </c>
      <c r="G18" s="70">
        <v>0</v>
      </c>
      <c r="H18" s="70">
        <v>1109748</v>
      </c>
      <c r="I18" s="70">
        <v>0</v>
      </c>
      <c r="J18" s="70">
        <v>105815</v>
      </c>
      <c r="K18" s="71">
        <v>1215563</v>
      </c>
      <c r="L18" s="72">
        <v>16533</v>
      </c>
      <c r="M18" s="70">
        <v>0</v>
      </c>
      <c r="N18" s="70">
        <v>16533</v>
      </c>
      <c r="O18" s="70">
        <v>54966</v>
      </c>
      <c r="P18" s="70">
        <v>407990</v>
      </c>
      <c r="Q18" s="70">
        <v>31624</v>
      </c>
      <c r="R18" s="70">
        <v>27305</v>
      </c>
      <c r="S18" s="71">
        <v>42269736</v>
      </c>
      <c r="T18" s="72">
        <v>0</v>
      </c>
      <c r="U18" s="70">
        <v>364585</v>
      </c>
      <c r="V18" s="70">
        <v>42</v>
      </c>
      <c r="W18" s="70">
        <v>4986900</v>
      </c>
      <c r="X18" s="70">
        <v>248221</v>
      </c>
      <c r="Y18" s="70">
        <v>173654</v>
      </c>
      <c r="Z18" s="70">
        <v>13456</v>
      </c>
      <c r="AA18" s="70">
        <v>20020</v>
      </c>
      <c r="AB18" s="70">
        <v>15000</v>
      </c>
      <c r="AC18" s="71">
        <v>35020</v>
      </c>
      <c r="AD18" s="72">
        <v>3640</v>
      </c>
      <c r="AE18" s="70">
        <v>0</v>
      </c>
      <c r="AF18" s="70">
        <v>3640</v>
      </c>
      <c r="AG18" s="70">
        <v>0</v>
      </c>
      <c r="AH18" s="70">
        <v>0</v>
      </c>
      <c r="AI18" s="70">
        <v>51040</v>
      </c>
      <c r="AJ18" s="70">
        <v>4880</v>
      </c>
      <c r="AK18" s="70">
        <v>55920</v>
      </c>
      <c r="AL18" s="71">
        <v>7100</v>
      </c>
      <c r="AM18" s="72">
        <v>119130</v>
      </c>
      <c r="AN18" s="70">
        <v>120600</v>
      </c>
      <c r="AO18" s="70">
        <v>53200</v>
      </c>
      <c r="AP18" s="70">
        <v>38700</v>
      </c>
      <c r="AQ18" s="70">
        <v>331630</v>
      </c>
      <c r="AR18" s="70">
        <v>4830</v>
      </c>
      <c r="AS18" s="70">
        <v>1313070</v>
      </c>
      <c r="AT18" s="71">
        <v>7538026</v>
      </c>
      <c r="AU18" s="72">
        <v>87155762</v>
      </c>
      <c r="AV18" s="70">
        <v>0</v>
      </c>
      <c r="AW18" s="70">
        <v>0</v>
      </c>
      <c r="AX18" s="70">
        <v>87155762</v>
      </c>
      <c r="AY18" s="70">
        <v>0</v>
      </c>
      <c r="AZ18" s="70">
        <v>3814339</v>
      </c>
      <c r="BA18" s="70">
        <v>1500</v>
      </c>
      <c r="BB18" s="70">
        <v>38075</v>
      </c>
      <c r="BC18" s="71">
        <v>3853914</v>
      </c>
      <c r="BD18" s="72">
        <v>457382</v>
      </c>
      <c r="BE18" s="70">
        <v>0</v>
      </c>
      <c r="BF18" s="70">
        <v>457382</v>
      </c>
      <c r="BG18" s="70">
        <v>1297150</v>
      </c>
      <c r="BH18" s="70">
        <v>2263439</v>
      </c>
      <c r="BI18" s="70">
        <v>175053</v>
      </c>
      <c r="BJ18" s="70">
        <v>137978</v>
      </c>
      <c r="BK18" s="71">
        <v>95340678</v>
      </c>
      <c r="BL18" s="72">
        <v>150</v>
      </c>
      <c r="BM18" s="70">
        <v>693024</v>
      </c>
      <c r="BN18" s="70">
        <v>69</v>
      </c>
      <c r="BO18" s="70">
        <v>5599886</v>
      </c>
      <c r="BP18" s="70">
        <v>467596</v>
      </c>
      <c r="BQ18" s="70">
        <v>176999</v>
      </c>
      <c r="BR18" s="70">
        <v>19779</v>
      </c>
      <c r="BS18" s="70">
        <v>14820</v>
      </c>
      <c r="BT18" s="70">
        <v>19200</v>
      </c>
      <c r="BU18" s="71">
        <v>34020</v>
      </c>
      <c r="BV18" s="72">
        <v>3900</v>
      </c>
      <c r="BW18" s="70">
        <v>0</v>
      </c>
      <c r="BX18" s="70">
        <v>3900</v>
      </c>
      <c r="BY18" s="70">
        <v>0</v>
      </c>
      <c r="BZ18" s="70">
        <v>0</v>
      </c>
      <c r="CA18" s="70">
        <v>0</v>
      </c>
      <c r="CB18" s="70">
        <v>0</v>
      </c>
      <c r="CC18" s="70">
        <v>0</v>
      </c>
      <c r="CD18" s="71">
        <v>0</v>
      </c>
      <c r="CE18" s="72">
        <v>175230</v>
      </c>
      <c r="CF18" s="70">
        <v>159300</v>
      </c>
      <c r="CG18" s="70">
        <v>85120</v>
      </c>
      <c r="CH18" s="70">
        <v>40500</v>
      </c>
      <c r="CI18" s="70">
        <v>460150</v>
      </c>
      <c r="CJ18" s="70">
        <v>4830</v>
      </c>
      <c r="CK18" s="70">
        <v>1365540</v>
      </c>
      <c r="CL18" s="71">
        <v>8825874</v>
      </c>
      <c r="CM18" s="72">
        <v>470209983</v>
      </c>
      <c r="CN18" s="70">
        <v>0</v>
      </c>
      <c r="CO18" s="70">
        <v>0</v>
      </c>
      <c r="CP18" s="70">
        <v>470209983</v>
      </c>
      <c r="CQ18" s="70">
        <v>0</v>
      </c>
      <c r="CR18" s="70">
        <v>21702689</v>
      </c>
      <c r="CS18" s="70">
        <v>97898</v>
      </c>
      <c r="CT18" s="70">
        <v>2649009</v>
      </c>
      <c r="CU18" s="71">
        <v>24449596</v>
      </c>
      <c r="CV18" s="72">
        <v>777006</v>
      </c>
      <c r="CW18" s="70">
        <v>0</v>
      </c>
      <c r="CX18" s="70">
        <v>777006</v>
      </c>
      <c r="CY18" s="70">
        <v>3129952</v>
      </c>
      <c r="CZ18" s="70">
        <v>4906820</v>
      </c>
      <c r="DA18" s="70">
        <v>366115</v>
      </c>
      <c r="DB18" s="70">
        <v>421484</v>
      </c>
      <c r="DC18" s="71">
        <v>504260956</v>
      </c>
      <c r="DD18" s="72">
        <v>8413</v>
      </c>
      <c r="DE18" s="70">
        <v>4543622</v>
      </c>
      <c r="DF18" s="70">
        <v>1091</v>
      </c>
      <c r="DG18" s="70">
        <v>72431023</v>
      </c>
      <c r="DH18" s="70">
        <v>2356532</v>
      </c>
      <c r="DI18" s="70">
        <v>3378060</v>
      </c>
      <c r="DJ18" s="70">
        <v>183832</v>
      </c>
      <c r="DK18" s="70">
        <v>397800</v>
      </c>
      <c r="DL18" s="70">
        <v>381900</v>
      </c>
      <c r="DM18" s="71">
        <v>779700</v>
      </c>
      <c r="DN18" s="72">
        <v>353080</v>
      </c>
      <c r="DO18" s="70">
        <v>233400</v>
      </c>
      <c r="DP18" s="70">
        <v>586480</v>
      </c>
      <c r="DQ18" s="70">
        <v>21840</v>
      </c>
      <c r="DR18" s="70">
        <v>3640</v>
      </c>
      <c r="DS18" s="70">
        <v>2975390</v>
      </c>
      <c r="DT18" s="70">
        <v>757560</v>
      </c>
      <c r="DU18" s="70">
        <v>3732950</v>
      </c>
      <c r="DV18" s="71">
        <v>756490</v>
      </c>
      <c r="DW18" s="72">
        <v>2052930</v>
      </c>
      <c r="DX18" s="70">
        <v>1297800</v>
      </c>
      <c r="DY18" s="70">
        <v>809780</v>
      </c>
      <c r="DZ18" s="70">
        <v>852750</v>
      </c>
      <c r="EA18" s="70">
        <v>5013260</v>
      </c>
      <c r="EB18" s="70">
        <v>103730</v>
      </c>
      <c r="EC18" s="70">
        <v>37660920</v>
      </c>
      <c r="ED18" s="71">
        <v>131560492</v>
      </c>
    </row>
    <row r="19" spans="1:134" s="26" customFormat="1" ht="12" customHeight="1" x14ac:dyDescent="0.2">
      <c r="A19" s="29">
        <v>7</v>
      </c>
      <c r="B19" s="30" t="s">
        <v>67</v>
      </c>
      <c r="C19" s="73">
        <v>42661137</v>
      </c>
      <c r="D19" s="74">
        <v>0</v>
      </c>
      <c r="E19" s="74">
        <v>0</v>
      </c>
      <c r="F19" s="74">
        <v>42661137</v>
      </c>
      <c r="G19" s="74">
        <v>0</v>
      </c>
      <c r="H19" s="74">
        <v>961771</v>
      </c>
      <c r="I19" s="74">
        <v>0</v>
      </c>
      <c r="J19" s="74">
        <v>17490</v>
      </c>
      <c r="K19" s="75">
        <v>979261</v>
      </c>
      <c r="L19" s="76">
        <v>1660</v>
      </c>
      <c r="M19" s="74">
        <v>0</v>
      </c>
      <c r="N19" s="74">
        <v>1660</v>
      </c>
      <c r="O19" s="74">
        <v>131835</v>
      </c>
      <c r="P19" s="74">
        <v>173310</v>
      </c>
      <c r="Q19" s="74">
        <v>22915</v>
      </c>
      <c r="R19" s="74">
        <v>14229</v>
      </c>
      <c r="S19" s="75">
        <v>43984347</v>
      </c>
      <c r="T19" s="76">
        <v>0</v>
      </c>
      <c r="U19" s="74">
        <v>327452</v>
      </c>
      <c r="V19" s="74">
        <v>213</v>
      </c>
      <c r="W19" s="74">
        <v>5506052</v>
      </c>
      <c r="X19" s="74">
        <v>240496</v>
      </c>
      <c r="Y19" s="74">
        <v>193790</v>
      </c>
      <c r="Z19" s="74">
        <v>15078</v>
      </c>
      <c r="AA19" s="74">
        <v>16380</v>
      </c>
      <c r="AB19" s="74">
        <v>19800</v>
      </c>
      <c r="AC19" s="75">
        <v>36180</v>
      </c>
      <c r="AD19" s="76">
        <v>4160</v>
      </c>
      <c r="AE19" s="74">
        <v>0</v>
      </c>
      <c r="AF19" s="74">
        <v>4160</v>
      </c>
      <c r="AG19" s="74">
        <v>0</v>
      </c>
      <c r="AH19" s="74">
        <v>0</v>
      </c>
      <c r="AI19" s="74">
        <v>60390</v>
      </c>
      <c r="AJ19" s="74">
        <v>3860</v>
      </c>
      <c r="AK19" s="74">
        <v>64250</v>
      </c>
      <c r="AL19" s="75">
        <v>10050</v>
      </c>
      <c r="AM19" s="76">
        <v>156420</v>
      </c>
      <c r="AN19" s="74">
        <v>162000</v>
      </c>
      <c r="AO19" s="74">
        <v>58140</v>
      </c>
      <c r="AP19" s="74">
        <v>34200</v>
      </c>
      <c r="AQ19" s="74">
        <v>410760</v>
      </c>
      <c r="AR19" s="74">
        <v>6440</v>
      </c>
      <c r="AS19" s="74">
        <v>1378740</v>
      </c>
      <c r="AT19" s="75">
        <v>8193448</v>
      </c>
      <c r="AU19" s="76">
        <v>70330680</v>
      </c>
      <c r="AV19" s="74">
        <v>0</v>
      </c>
      <c r="AW19" s="74">
        <v>0</v>
      </c>
      <c r="AX19" s="74">
        <v>70330680</v>
      </c>
      <c r="AY19" s="74">
        <v>0</v>
      </c>
      <c r="AZ19" s="74">
        <v>684712</v>
      </c>
      <c r="BA19" s="74">
        <v>0</v>
      </c>
      <c r="BB19" s="74">
        <v>15922</v>
      </c>
      <c r="BC19" s="75">
        <v>700634</v>
      </c>
      <c r="BD19" s="76">
        <v>55810</v>
      </c>
      <c r="BE19" s="74">
        <v>0</v>
      </c>
      <c r="BF19" s="74">
        <v>55810</v>
      </c>
      <c r="BG19" s="74">
        <v>2272398</v>
      </c>
      <c r="BH19" s="74">
        <v>241044</v>
      </c>
      <c r="BI19" s="74">
        <v>84130</v>
      </c>
      <c r="BJ19" s="74">
        <v>11989</v>
      </c>
      <c r="BK19" s="75">
        <v>73696685</v>
      </c>
      <c r="BL19" s="76">
        <v>1018</v>
      </c>
      <c r="BM19" s="74">
        <v>504148</v>
      </c>
      <c r="BN19" s="74">
        <v>76</v>
      </c>
      <c r="BO19" s="74">
        <v>4825963</v>
      </c>
      <c r="BP19" s="74">
        <v>365709</v>
      </c>
      <c r="BQ19" s="74">
        <v>157486</v>
      </c>
      <c r="BR19" s="74">
        <v>17696</v>
      </c>
      <c r="BS19" s="74">
        <v>15860</v>
      </c>
      <c r="BT19" s="74">
        <v>20400</v>
      </c>
      <c r="BU19" s="75">
        <v>36260</v>
      </c>
      <c r="BV19" s="76">
        <v>4420</v>
      </c>
      <c r="BW19" s="74">
        <v>0</v>
      </c>
      <c r="BX19" s="74">
        <v>4420</v>
      </c>
      <c r="BY19" s="74">
        <v>0</v>
      </c>
      <c r="BZ19" s="74">
        <v>0</v>
      </c>
      <c r="CA19" s="74">
        <v>0</v>
      </c>
      <c r="CB19" s="74">
        <v>0</v>
      </c>
      <c r="CC19" s="74">
        <v>0</v>
      </c>
      <c r="CD19" s="75">
        <v>0</v>
      </c>
      <c r="CE19" s="76">
        <v>175560</v>
      </c>
      <c r="CF19" s="74">
        <v>146250</v>
      </c>
      <c r="CG19" s="74">
        <v>70300</v>
      </c>
      <c r="CH19" s="74">
        <v>30600</v>
      </c>
      <c r="CI19" s="74">
        <v>422710</v>
      </c>
      <c r="CJ19" s="74">
        <v>5980</v>
      </c>
      <c r="CK19" s="74">
        <v>1142790</v>
      </c>
      <c r="CL19" s="75">
        <v>7484180</v>
      </c>
      <c r="CM19" s="76">
        <v>581299281</v>
      </c>
      <c r="CN19" s="74">
        <v>0</v>
      </c>
      <c r="CO19" s="74">
        <v>0</v>
      </c>
      <c r="CP19" s="74">
        <v>581299281</v>
      </c>
      <c r="CQ19" s="74">
        <v>0</v>
      </c>
      <c r="CR19" s="74">
        <v>15918611</v>
      </c>
      <c r="CS19" s="74">
        <v>4442</v>
      </c>
      <c r="CT19" s="74">
        <v>1590745</v>
      </c>
      <c r="CU19" s="75">
        <v>17513798</v>
      </c>
      <c r="CV19" s="76">
        <v>214366</v>
      </c>
      <c r="CW19" s="74">
        <v>0</v>
      </c>
      <c r="CX19" s="74">
        <v>214366</v>
      </c>
      <c r="CY19" s="74">
        <v>3508580</v>
      </c>
      <c r="CZ19" s="74">
        <v>1657333</v>
      </c>
      <c r="DA19" s="74">
        <v>250272</v>
      </c>
      <c r="DB19" s="74">
        <v>177865</v>
      </c>
      <c r="DC19" s="75">
        <v>604621495</v>
      </c>
      <c r="DD19" s="76">
        <v>5438</v>
      </c>
      <c r="DE19" s="74">
        <v>4629111</v>
      </c>
      <c r="DF19" s="74">
        <v>1391</v>
      </c>
      <c r="DG19" s="74">
        <v>98229519</v>
      </c>
      <c r="DH19" s="74">
        <v>2511221</v>
      </c>
      <c r="DI19" s="74">
        <v>4796763</v>
      </c>
      <c r="DJ19" s="74">
        <v>235560</v>
      </c>
      <c r="DK19" s="74">
        <v>574080</v>
      </c>
      <c r="DL19" s="74">
        <v>478800</v>
      </c>
      <c r="DM19" s="75">
        <v>1052880</v>
      </c>
      <c r="DN19" s="76">
        <v>361400</v>
      </c>
      <c r="DO19" s="74">
        <v>329400</v>
      </c>
      <c r="DP19" s="74">
        <v>690800</v>
      </c>
      <c r="DQ19" s="74">
        <v>43680</v>
      </c>
      <c r="DR19" s="74">
        <v>2340</v>
      </c>
      <c r="DS19" s="74">
        <v>4565880</v>
      </c>
      <c r="DT19" s="74">
        <v>1092700</v>
      </c>
      <c r="DU19" s="74">
        <v>5658580</v>
      </c>
      <c r="DV19" s="75">
        <v>1169000</v>
      </c>
      <c r="DW19" s="76">
        <v>2884200</v>
      </c>
      <c r="DX19" s="74">
        <v>1859850</v>
      </c>
      <c r="DY19" s="74">
        <v>842460</v>
      </c>
      <c r="DZ19" s="74">
        <v>1282500</v>
      </c>
      <c r="EA19" s="74">
        <v>6869010</v>
      </c>
      <c r="EB19" s="74">
        <v>140070</v>
      </c>
      <c r="EC19" s="74">
        <v>50691960</v>
      </c>
      <c r="ED19" s="75">
        <v>176725932</v>
      </c>
    </row>
    <row r="20" spans="1:134" s="26" customFormat="1" ht="12" customHeight="1" x14ac:dyDescent="0.2">
      <c r="A20" s="27">
        <v>8</v>
      </c>
      <c r="B20" s="28" t="s">
        <v>68</v>
      </c>
      <c r="C20" s="69">
        <v>124028533</v>
      </c>
      <c r="D20" s="70">
        <v>0</v>
      </c>
      <c r="E20" s="70">
        <v>0</v>
      </c>
      <c r="F20" s="70">
        <v>124028533</v>
      </c>
      <c r="G20" s="70">
        <v>0</v>
      </c>
      <c r="H20" s="70">
        <v>926812</v>
      </c>
      <c r="I20" s="70">
        <v>0</v>
      </c>
      <c r="J20" s="70">
        <v>19910</v>
      </c>
      <c r="K20" s="71">
        <v>946722</v>
      </c>
      <c r="L20" s="72">
        <v>30113</v>
      </c>
      <c r="M20" s="70">
        <v>629</v>
      </c>
      <c r="N20" s="70">
        <v>30742</v>
      </c>
      <c r="O20" s="70">
        <v>693593</v>
      </c>
      <c r="P20" s="70">
        <v>1217207</v>
      </c>
      <c r="Q20" s="70">
        <v>110825</v>
      </c>
      <c r="R20" s="70">
        <v>99697</v>
      </c>
      <c r="S20" s="71">
        <v>127127319</v>
      </c>
      <c r="T20" s="72">
        <v>254</v>
      </c>
      <c r="U20" s="70">
        <v>871065</v>
      </c>
      <c r="V20" s="70">
        <v>540</v>
      </c>
      <c r="W20" s="70">
        <v>16500453</v>
      </c>
      <c r="X20" s="70">
        <v>553752</v>
      </c>
      <c r="Y20" s="70">
        <v>560878</v>
      </c>
      <c r="Z20" s="70">
        <v>41126</v>
      </c>
      <c r="AA20" s="70">
        <v>36920</v>
      </c>
      <c r="AB20" s="70">
        <v>44700</v>
      </c>
      <c r="AC20" s="71">
        <v>81620</v>
      </c>
      <c r="AD20" s="72">
        <v>10660</v>
      </c>
      <c r="AE20" s="70">
        <v>0</v>
      </c>
      <c r="AF20" s="70">
        <v>10660</v>
      </c>
      <c r="AG20" s="70">
        <v>0</v>
      </c>
      <c r="AH20" s="70">
        <v>0</v>
      </c>
      <c r="AI20" s="70">
        <v>189750</v>
      </c>
      <c r="AJ20" s="70">
        <v>8240</v>
      </c>
      <c r="AK20" s="70">
        <v>197990</v>
      </c>
      <c r="AL20" s="71">
        <v>32300</v>
      </c>
      <c r="AM20" s="72">
        <v>588390</v>
      </c>
      <c r="AN20" s="70">
        <v>497250</v>
      </c>
      <c r="AO20" s="70">
        <v>197980</v>
      </c>
      <c r="AP20" s="70">
        <v>64350</v>
      </c>
      <c r="AQ20" s="70">
        <v>1347970</v>
      </c>
      <c r="AR20" s="70">
        <v>17250</v>
      </c>
      <c r="AS20" s="70">
        <v>3978150</v>
      </c>
      <c r="AT20" s="71">
        <v>24193468</v>
      </c>
      <c r="AU20" s="72">
        <v>227598960</v>
      </c>
      <c r="AV20" s="70">
        <v>0</v>
      </c>
      <c r="AW20" s="70">
        <v>0</v>
      </c>
      <c r="AX20" s="70">
        <v>227598960</v>
      </c>
      <c r="AY20" s="70">
        <v>0</v>
      </c>
      <c r="AZ20" s="70">
        <v>3404171</v>
      </c>
      <c r="BA20" s="70">
        <v>30999</v>
      </c>
      <c r="BB20" s="70">
        <v>51084</v>
      </c>
      <c r="BC20" s="71">
        <v>3486254</v>
      </c>
      <c r="BD20" s="72">
        <v>79987</v>
      </c>
      <c r="BE20" s="70">
        <v>0</v>
      </c>
      <c r="BF20" s="70">
        <v>79987</v>
      </c>
      <c r="BG20" s="70">
        <v>7037419</v>
      </c>
      <c r="BH20" s="70">
        <v>4297146</v>
      </c>
      <c r="BI20" s="70">
        <v>414452</v>
      </c>
      <c r="BJ20" s="70">
        <v>365999</v>
      </c>
      <c r="BK20" s="71">
        <v>243280217</v>
      </c>
      <c r="BL20" s="72">
        <v>0</v>
      </c>
      <c r="BM20" s="70">
        <v>1480260</v>
      </c>
      <c r="BN20" s="70">
        <v>878</v>
      </c>
      <c r="BO20" s="70">
        <v>16923798</v>
      </c>
      <c r="BP20" s="70">
        <v>909890</v>
      </c>
      <c r="BQ20" s="70">
        <v>522096</v>
      </c>
      <c r="BR20" s="70">
        <v>49369</v>
      </c>
      <c r="BS20" s="70">
        <v>40820</v>
      </c>
      <c r="BT20" s="70">
        <v>49800</v>
      </c>
      <c r="BU20" s="71">
        <v>90620</v>
      </c>
      <c r="BV20" s="72">
        <v>7800</v>
      </c>
      <c r="BW20" s="70">
        <v>0</v>
      </c>
      <c r="BX20" s="70">
        <v>7800</v>
      </c>
      <c r="BY20" s="70">
        <v>0</v>
      </c>
      <c r="BZ20" s="70">
        <v>0</v>
      </c>
      <c r="CA20" s="70">
        <v>0</v>
      </c>
      <c r="CB20" s="70">
        <v>0</v>
      </c>
      <c r="CC20" s="70">
        <v>0</v>
      </c>
      <c r="CD20" s="71">
        <v>0</v>
      </c>
      <c r="CE20" s="72">
        <v>609180</v>
      </c>
      <c r="CF20" s="70">
        <v>577350</v>
      </c>
      <c r="CG20" s="70">
        <v>266760</v>
      </c>
      <c r="CH20" s="70">
        <v>81000</v>
      </c>
      <c r="CI20" s="70">
        <v>1534290</v>
      </c>
      <c r="CJ20" s="70">
        <v>14950</v>
      </c>
      <c r="CK20" s="70">
        <v>3767610</v>
      </c>
      <c r="CL20" s="71">
        <v>25300683</v>
      </c>
      <c r="CM20" s="72">
        <v>1211605436</v>
      </c>
      <c r="CN20" s="70">
        <v>1508</v>
      </c>
      <c r="CO20" s="70">
        <v>0</v>
      </c>
      <c r="CP20" s="70">
        <v>1211606944</v>
      </c>
      <c r="CQ20" s="70">
        <v>0</v>
      </c>
      <c r="CR20" s="70">
        <v>23881641</v>
      </c>
      <c r="CS20" s="70">
        <v>483624</v>
      </c>
      <c r="CT20" s="70">
        <v>2751427</v>
      </c>
      <c r="CU20" s="71">
        <v>27116692</v>
      </c>
      <c r="CV20" s="72">
        <v>505449</v>
      </c>
      <c r="CW20" s="70">
        <v>767</v>
      </c>
      <c r="CX20" s="70">
        <v>506216</v>
      </c>
      <c r="CY20" s="70">
        <v>11477322</v>
      </c>
      <c r="CZ20" s="70">
        <v>8112238</v>
      </c>
      <c r="DA20" s="70">
        <v>940829</v>
      </c>
      <c r="DB20" s="70">
        <v>1422347</v>
      </c>
      <c r="DC20" s="71">
        <v>1261182588</v>
      </c>
      <c r="DD20" s="72">
        <v>14989</v>
      </c>
      <c r="DE20" s="70">
        <v>9969283</v>
      </c>
      <c r="DF20" s="70">
        <v>4786</v>
      </c>
      <c r="DG20" s="70">
        <v>192175266</v>
      </c>
      <c r="DH20" s="70">
        <v>4911468</v>
      </c>
      <c r="DI20" s="70">
        <v>9058733</v>
      </c>
      <c r="DJ20" s="70">
        <v>455404</v>
      </c>
      <c r="DK20" s="70">
        <v>1097200</v>
      </c>
      <c r="DL20" s="70">
        <v>943500</v>
      </c>
      <c r="DM20" s="71">
        <v>2040700</v>
      </c>
      <c r="DN20" s="72">
        <v>585780</v>
      </c>
      <c r="DO20" s="70">
        <v>660600</v>
      </c>
      <c r="DP20" s="70">
        <v>1246380</v>
      </c>
      <c r="DQ20" s="70">
        <v>71760</v>
      </c>
      <c r="DR20" s="70">
        <v>9880</v>
      </c>
      <c r="DS20" s="70">
        <v>9578360</v>
      </c>
      <c r="DT20" s="70">
        <v>2654520</v>
      </c>
      <c r="DU20" s="70">
        <v>12232880</v>
      </c>
      <c r="DV20" s="71">
        <v>2353340</v>
      </c>
      <c r="DW20" s="72">
        <v>7135590</v>
      </c>
      <c r="DX20" s="70">
        <v>4142250</v>
      </c>
      <c r="DY20" s="70">
        <v>2306980</v>
      </c>
      <c r="DZ20" s="70">
        <v>2042550</v>
      </c>
      <c r="EA20" s="70">
        <v>15627370</v>
      </c>
      <c r="EB20" s="70">
        <v>284970</v>
      </c>
      <c r="EC20" s="70">
        <v>92882130</v>
      </c>
      <c r="ED20" s="71">
        <v>343334553</v>
      </c>
    </row>
    <row r="21" spans="1:134" s="26" customFormat="1" ht="12" customHeight="1" x14ac:dyDescent="0.2">
      <c r="A21" s="29">
        <v>9</v>
      </c>
      <c r="B21" s="30" t="s">
        <v>69</v>
      </c>
      <c r="C21" s="73">
        <v>110845812</v>
      </c>
      <c r="D21" s="74">
        <v>0</v>
      </c>
      <c r="E21" s="74">
        <v>0</v>
      </c>
      <c r="F21" s="74">
        <v>110845812</v>
      </c>
      <c r="G21" s="74">
        <v>0</v>
      </c>
      <c r="H21" s="74">
        <v>1654162</v>
      </c>
      <c r="I21" s="74">
        <v>0</v>
      </c>
      <c r="J21" s="74">
        <v>28931</v>
      </c>
      <c r="K21" s="75">
        <v>1683093</v>
      </c>
      <c r="L21" s="76">
        <v>18083</v>
      </c>
      <c r="M21" s="74">
        <v>0</v>
      </c>
      <c r="N21" s="74">
        <v>18083</v>
      </c>
      <c r="O21" s="74">
        <v>2004839</v>
      </c>
      <c r="P21" s="74">
        <v>1172255</v>
      </c>
      <c r="Q21" s="74">
        <v>124045</v>
      </c>
      <c r="R21" s="74">
        <v>21336</v>
      </c>
      <c r="S21" s="75">
        <v>115869463</v>
      </c>
      <c r="T21" s="76">
        <v>1507</v>
      </c>
      <c r="U21" s="74">
        <v>901972</v>
      </c>
      <c r="V21" s="74">
        <v>229</v>
      </c>
      <c r="W21" s="74">
        <v>14357054</v>
      </c>
      <c r="X21" s="74">
        <v>565940</v>
      </c>
      <c r="Y21" s="74">
        <v>468612</v>
      </c>
      <c r="Z21" s="74">
        <v>38097</v>
      </c>
      <c r="AA21" s="74">
        <v>30940</v>
      </c>
      <c r="AB21" s="74">
        <v>33900</v>
      </c>
      <c r="AC21" s="75">
        <v>64840</v>
      </c>
      <c r="AD21" s="76">
        <v>8580</v>
      </c>
      <c r="AE21" s="74">
        <v>0</v>
      </c>
      <c r="AF21" s="74">
        <v>8580</v>
      </c>
      <c r="AG21" s="74">
        <v>0</v>
      </c>
      <c r="AH21" s="74">
        <v>0</v>
      </c>
      <c r="AI21" s="74">
        <v>125400</v>
      </c>
      <c r="AJ21" s="74">
        <v>8380</v>
      </c>
      <c r="AK21" s="74">
        <v>133780</v>
      </c>
      <c r="AL21" s="75">
        <v>17780</v>
      </c>
      <c r="AM21" s="76">
        <v>379170</v>
      </c>
      <c r="AN21" s="74">
        <v>317700</v>
      </c>
      <c r="AO21" s="74">
        <v>133000</v>
      </c>
      <c r="AP21" s="74">
        <v>59850</v>
      </c>
      <c r="AQ21" s="74">
        <v>889720</v>
      </c>
      <c r="AR21" s="74">
        <v>11730</v>
      </c>
      <c r="AS21" s="74">
        <v>3573240</v>
      </c>
      <c r="AT21" s="75">
        <v>21032852</v>
      </c>
      <c r="AU21" s="76">
        <v>270680438</v>
      </c>
      <c r="AV21" s="74">
        <v>318</v>
      </c>
      <c r="AW21" s="74">
        <v>0</v>
      </c>
      <c r="AX21" s="74">
        <v>270680756</v>
      </c>
      <c r="AY21" s="74">
        <v>0</v>
      </c>
      <c r="AZ21" s="74">
        <v>3495867</v>
      </c>
      <c r="BA21" s="74">
        <v>922504</v>
      </c>
      <c r="BB21" s="74">
        <v>9680</v>
      </c>
      <c r="BC21" s="75">
        <v>4428051</v>
      </c>
      <c r="BD21" s="76">
        <v>956656</v>
      </c>
      <c r="BE21" s="74">
        <v>0</v>
      </c>
      <c r="BF21" s="74">
        <v>956656</v>
      </c>
      <c r="BG21" s="74">
        <v>14947389</v>
      </c>
      <c r="BH21" s="74">
        <v>19517843</v>
      </c>
      <c r="BI21" s="74">
        <v>842216</v>
      </c>
      <c r="BJ21" s="74">
        <v>113534</v>
      </c>
      <c r="BK21" s="75">
        <v>311486445</v>
      </c>
      <c r="BL21" s="76">
        <v>2042</v>
      </c>
      <c r="BM21" s="74">
        <v>1879710</v>
      </c>
      <c r="BN21" s="74">
        <v>543</v>
      </c>
      <c r="BO21" s="74">
        <v>17173450</v>
      </c>
      <c r="BP21" s="74">
        <v>1078694</v>
      </c>
      <c r="BQ21" s="74">
        <v>510210</v>
      </c>
      <c r="BR21" s="74">
        <v>53921</v>
      </c>
      <c r="BS21" s="74">
        <v>41600</v>
      </c>
      <c r="BT21" s="74">
        <v>48000</v>
      </c>
      <c r="BU21" s="75">
        <v>89600</v>
      </c>
      <c r="BV21" s="76">
        <v>14040</v>
      </c>
      <c r="BW21" s="74">
        <v>0</v>
      </c>
      <c r="BX21" s="74">
        <v>14040</v>
      </c>
      <c r="BY21" s="74">
        <v>0</v>
      </c>
      <c r="BZ21" s="74">
        <v>0</v>
      </c>
      <c r="CA21" s="74">
        <v>0</v>
      </c>
      <c r="CB21" s="74">
        <v>0</v>
      </c>
      <c r="CC21" s="74">
        <v>0</v>
      </c>
      <c r="CD21" s="75">
        <v>0</v>
      </c>
      <c r="CE21" s="76">
        <v>500280</v>
      </c>
      <c r="CF21" s="74">
        <v>452250</v>
      </c>
      <c r="CG21" s="74">
        <v>199880</v>
      </c>
      <c r="CH21" s="74">
        <v>76950</v>
      </c>
      <c r="CI21" s="74">
        <v>1229360</v>
      </c>
      <c r="CJ21" s="74">
        <v>13110</v>
      </c>
      <c r="CK21" s="74">
        <v>3953070</v>
      </c>
      <c r="CL21" s="75">
        <v>25997207</v>
      </c>
      <c r="CM21" s="76">
        <v>1104308524</v>
      </c>
      <c r="CN21" s="74">
        <v>318</v>
      </c>
      <c r="CO21" s="74">
        <v>0</v>
      </c>
      <c r="CP21" s="74">
        <v>1104308842</v>
      </c>
      <c r="CQ21" s="74">
        <v>0</v>
      </c>
      <c r="CR21" s="74">
        <v>27126365</v>
      </c>
      <c r="CS21" s="74">
        <v>1019037</v>
      </c>
      <c r="CT21" s="74">
        <v>4750156</v>
      </c>
      <c r="CU21" s="75">
        <v>32895558</v>
      </c>
      <c r="CV21" s="76">
        <v>1679533</v>
      </c>
      <c r="CW21" s="74">
        <v>5271</v>
      </c>
      <c r="CX21" s="74">
        <v>1684804</v>
      </c>
      <c r="CY21" s="74">
        <v>23714522</v>
      </c>
      <c r="CZ21" s="74">
        <v>24604221</v>
      </c>
      <c r="DA21" s="74">
        <v>1467918</v>
      </c>
      <c r="DB21" s="74">
        <v>492839</v>
      </c>
      <c r="DC21" s="75">
        <v>1189168704</v>
      </c>
      <c r="DD21" s="76">
        <v>18500</v>
      </c>
      <c r="DE21" s="74">
        <v>9980647</v>
      </c>
      <c r="DF21" s="74">
        <v>3816</v>
      </c>
      <c r="DG21" s="74">
        <v>163677043</v>
      </c>
      <c r="DH21" s="74">
        <v>5083875</v>
      </c>
      <c r="DI21" s="74">
        <v>7342603</v>
      </c>
      <c r="DJ21" s="74">
        <v>382854</v>
      </c>
      <c r="DK21" s="74">
        <v>777140</v>
      </c>
      <c r="DL21" s="74">
        <v>734400</v>
      </c>
      <c r="DM21" s="75">
        <v>1511540</v>
      </c>
      <c r="DN21" s="76">
        <v>602160</v>
      </c>
      <c r="DO21" s="74">
        <v>459900</v>
      </c>
      <c r="DP21" s="74">
        <v>1062060</v>
      </c>
      <c r="DQ21" s="74">
        <v>43940</v>
      </c>
      <c r="DR21" s="74">
        <v>7540</v>
      </c>
      <c r="DS21" s="74">
        <v>5810750</v>
      </c>
      <c r="DT21" s="74">
        <v>2094510</v>
      </c>
      <c r="DU21" s="74">
        <v>7905260</v>
      </c>
      <c r="DV21" s="75">
        <v>1432220</v>
      </c>
      <c r="DW21" s="76">
        <v>4099260</v>
      </c>
      <c r="DX21" s="74">
        <v>2791350</v>
      </c>
      <c r="DY21" s="74">
        <v>1295800</v>
      </c>
      <c r="DZ21" s="74">
        <v>1355400</v>
      </c>
      <c r="EA21" s="74">
        <v>9541810</v>
      </c>
      <c r="EB21" s="74">
        <v>184230</v>
      </c>
      <c r="EC21" s="74">
        <v>77656590</v>
      </c>
      <c r="ED21" s="75">
        <v>285830712</v>
      </c>
    </row>
    <row r="22" spans="1:134" s="26" customFormat="1" ht="12" customHeight="1" x14ac:dyDescent="0.2">
      <c r="A22" s="27">
        <v>10</v>
      </c>
      <c r="B22" s="28" t="s">
        <v>70</v>
      </c>
      <c r="C22" s="69">
        <v>92253029</v>
      </c>
      <c r="D22" s="70">
        <v>0</v>
      </c>
      <c r="E22" s="70">
        <v>0</v>
      </c>
      <c r="F22" s="70">
        <v>92253029</v>
      </c>
      <c r="G22" s="70">
        <v>0</v>
      </c>
      <c r="H22" s="70">
        <v>3785681</v>
      </c>
      <c r="I22" s="70">
        <v>0</v>
      </c>
      <c r="J22" s="70">
        <v>113370</v>
      </c>
      <c r="K22" s="71">
        <v>3899051</v>
      </c>
      <c r="L22" s="72">
        <v>8962</v>
      </c>
      <c r="M22" s="70">
        <v>0</v>
      </c>
      <c r="N22" s="70">
        <v>8962</v>
      </c>
      <c r="O22" s="70">
        <v>1277936</v>
      </c>
      <c r="P22" s="70">
        <v>1240724</v>
      </c>
      <c r="Q22" s="70">
        <v>116956</v>
      </c>
      <c r="R22" s="70">
        <v>34558</v>
      </c>
      <c r="S22" s="71">
        <v>98831216</v>
      </c>
      <c r="T22" s="72">
        <v>0</v>
      </c>
      <c r="U22" s="70">
        <v>923809</v>
      </c>
      <c r="V22" s="70">
        <v>563</v>
      </c>
      <c r="W22" s="70">
        <v>11581816</v>
      </c>
      <c r="X22" s="70">
        <v>514167</v>
      </c>
      <c r="Y22" s="70">
        <v>369591</v>
      </c>
      <c r="Z22" s="70">
        <v>33609</v>
      </c>
      <c r="AA22" s="70">
        <v>26520</v>
      </c>
      <c r="AB22" s="70">
        <v>29100</v>
      </c>
      <c r="AC22" s="71">
        <v>55620</v>
      </c>
      <c r="AD22" s="72">
        <v>10660</v>
      </c>
      <c r="AE22" s="70">
        <v>0</v>
      </c>
      <c r="AF22" s="70">
        <v>10660</v>
      </c>
      <c r="AG22" s="70">
        <v>0</v>
      </c>
      <c r="AH22" s="70">
        <v>0</v>
      </c>
      <c r="AI22" s="70">
        <v>98670</v>
      </c>
      <c r="AJ22" s="70">
        <v>6830</v>
      </c>
      <c r="AK22" s="70">
        <v>105500</v>
      </c>
      <c r="AL22" s="71">
        <v>15570</v>
      </c>
      <c r="AM22" s="72">
        <v>315480</v>
      </c>
      <c r="AN22" s="70">
        <v>313200</v>
      </c>
      <c r="AO22" s="70">
        <v>94620</v>
      </c>
      <c r="AP22" s="70">
        <v>50850</v>
      </c>
      <c r="AQ22" s="70">
        <v>774150</v>
      </c>
      <c r="AR22" s="70">
        <v>9430</v>
      </c>
      <c r="AS22" s="70">
        <v>2961090</v>
      </c>
      <c r="AT22" s="71">
        <v>17355012</v>
      </c>
      <c r="AU22" s="72">
        <v>359141321</v>
      </c>
      <c r="AV22" s="70">
        <v>1200</v>
      </c>
      <c r="AW22" s="70">
        <v>4025</v>
      </c>
      <c r="AX22" s="70">
        <v>359146546</v>
      </c>
      <c r="AY22" s="70">
        <v>0</v>
      </c>
      <c r="AZ22" s="70">
        <v>12648148</v>
      </c>
      <c r="BA22" s="70">
        <v>227682</v>
      </c>
      <c r="BB22" s="70">
        <v>105867</v>
      </c>
      <c r="BC22" s="71">
        <v>12981697</v>
      </c>
      <c r="BD22" s="72">
        <v>287539</v>
      </c>
      <c r="BE22" s="70">
        <v>0</v>
      </c>
      <c r="BF22" s="70">
        <v>287539</v>
      </c>
      <c r="BG22" s="70">
        <v>25235056</v>
      </c>
      <c r="BH22" s="70">
        <v>18237645</v>
      </c>
      <c r="BI22" s="70">
        <v>1371661</v>
      </c>
      <c r="BJ22" s="70">
        <v>123833</v>
      </c>
      <c r="BK22" s="71">
        <v>417383977</v>
      </c>
      <c r="BL22" s="72">
        <v>1498</v>
      </c>
      <c r="BM22" s="70">
        <v>2529623</v>
      </c>
      <c r="BN22" s="70">
        <v>255</v>
      </c>
      <c r="BO22" s="70">
        <v>20027094</v>
      </c>
      <c r="BP22" s="70">
        <v>1315128</v>
      </c>
      <c r="BQ22" s="70">
        <v>578703</v>
      </c>
      <c r="BR22" s="70">
        <v>81359</v>
      </c>
      <c r="BS22" s="70">
        <v>53040</v>
      </c>
      <c r="BT22" s="70">
        <v>63900</v>
      </c>
      <c r="BU22" s="71">
        <v>116940</v>
      </c>
      <c r="BV22" s="72">
        <v>18200</v>
      </c>
      <c r="BW22" s="70">
        <v>0</v>
      </c>
      <c r="BX22" s="70">
        <v>18200</v>
      </c>
      <c r="BY22" s="70">
        <v>0</v>
      </c>
      <c r="BZ22" s="70">
        <v>0</v>
      </c>
      <c r="CA22" s="70">
        <v>0</v>
      </c>
      <c r="CB22" s="70">
        <v>0</v>
      </c>
      <c r="CC22" s="70">
        <v>0</v>
      </c>
      <c r="CD22" s="71">
        <v>0</v>
      </c>
      <c r="CE22" s="72">
        <v>693330</v>
      </c>
      <c r="CF22" s="70">
        <v>692100</v>
      </c>
      <c r="CG22" s="70">
        <v>235220</v>
      </c>
      <c r="CH22" s="70">
        <v>74250</v>
      </c>
      <c r="CI22" s="70">
        <v>1694900</v>
      </c>
      <c r="CJ22" s="70">
        <v>19090</v>
      </c>
      <c r="CK22" s="70">
        <v>4596570</v>
      </c>
      <c r="CL22" s="71">
        <v>30979105</v>
      </c>
      <c r="CM22" s="72">
        <v>936426759</v>
      </c>
      <c r="CN22" s="70">
        <v>5205</v>
      </c>
      <c r="CO22" s="70">
        <v>4025</v>
      </c>
      <c r="CP22" s="70">
        <v>936435989</v>
      </c>
      <c r="CQ22" s="70">
        <v>0</v>
      </c>
      <c r="CR22" s="70">
        <v>42676672</v>
      </c>
      <c r="CS22" s="70">
        <v>390438</v>
      </c>
      <c r="CT22" s="70">
        <v>5047746</v>
      </c>
      <c r="CU22" s="71">
        <v>48114856</v>
      </c>
      <c r="CV22" s="72">
        <v>472112</v>
      </c>
      <c r="CW22" s="70">
        <v>13890</v>
      </c>
      <c r="CX22" s="70">
        <v>486002</v>
      </c>
      <c r="CY22" s="70">
        <v>34208618</v>
      </c>
      <c r="CZ22" s="70">
        <v>25370501</v>
      </c>
      <c r="DA22" s="70">
        <v>2198268</v>
      </c>
      <c r="DB22" s="70">
        <v>403690</v>
      </c>
      <c r="DC22" s="71">
        <v>1047217924</v>
      </c>
      <c r="DD22" s="72">
        <v>21842</v>
      </c>
      <c r="DE22" s="70">
        <v>9611621</v>
      </c>
      <c r="DF22" s="70">
        <v>2290</v>
      </c>
      <c r="DG22" s="70">
        <v>118138995</v>
      </c>
      <c r="DH22" s="70">
        <v>4693108</v>
      </c>
      <c r="DI22" s="70">
        <v>4864721</v>
      </c>
      <c r="DJ22" s="70">
        <v>328602</v>
      </c>
      <c r="DK22" s="70">
        <v>541060</v>
      </c>
      <c r="DL22" s="70">
        <v>517500</v>
      </c>
      <c r="DM22" s="71">
        <v>1058560</v>
      </c>
      <c r="DN22" s="72">
        <v>453960</v>
      </c>
      <c r="DO22" s="70">
        <v>262800</v>
      </c>
      <c r="DP22" s="70">
        <v>716760</v>
      </c>
      <c r="DQ22" s="70">
        <v>23920</v>
      </c>
      <c r="DR22" s="70">
        <v>8060</v>
      </c>
      <c r="DS22" s="70">
        <v>3652220</v>
      </c>
      <c r="DT22" s="70">
        <v>1633440</v>
      </c>
      <c r="DU22" s="70">
        <v>5285660</v>
      </c>
      <c r="DV22" s="71">
        <v>863310</v>
      </c>
      <c r="DW22" s="72">
        <v>2860770</v>
      </c>
      <c r="DX22" s="70">
        <v>2291400</v>
      </c>
      <c r="DY22" s="70">
        <v>940880</v>
      </c>
      <c r="DZ22" s="70">
        <v>829350</v>
      </c>
      <c r="EA22" s="70">
        <v>6922400</v>
      </c>
      <c r="EB22" s="70">
        <v>141910</v>
      </c>
      <c r="EC22" s="70">
        <v>54305790</v>
      </c>
      <c r="ED22" s="71">
        <v>206985259</v>
      </c>
    </row>
    <row r="23" spans="1:134" s="26" customFormat="1" ht="12" customHeight="1" x14ac:dyDescent="0.2">
      <c r="A23" s="29">
        <v>11</v>
      </c>
      <c r="B23" s="30" t="s">
        <v>71</v>
      </c>
      <c r="C23" s="73">
        <v>133553486</v>
      </c>
      <c r="D23" s="74">
        <v>0</v>
      </c>
      <c r="E23" s="74">
        <v>7300</v>
      </c>
      <c r="F23" s="74">
        <v>133560786</v>
      </c>
      <c r="G23" s="74">
        <v>0</v>
      </c>
      <c r="H23" s="74">
        <v>3740778</v>
      </c>
      <c r="I23" s="74">
        <v>16194</v>
      </c>
      <c r="J23" s="74">
        <v>22479</v>
      </c>
      <c r="K23" s="75">
        <v>3779451</v>
      </c>
      <c r="L23" s="76">
        <v>37673</v>
      </c>
      <c r="M23" s="74">
        <v>21</v>
      </c>
      <c r="N23" s="74">
        <v>37694</v>
      </c>
      <c r="O23" s="74">
        <v>1789269</v>
      </c>
      <c r="P23" s="74">
        <v>2478033</v>
      </c>
      <c r="Q23" s="74">
        <v>135719</v>
      </c>
      <c r="R23" s="74">
        <v>85599</v>
      </c>
      <c r="S23" s="75">
        <v>141866551</v>
      </c>
      <c r="T23" s="76">
        <v>3209</v>
      </c>
      <c r="U23" s="74">
        <v>1073511</v>
      </c>
      <c r="V23" s="74">
        <v>636</v>
      </c>
      <c r="W23" s="74">
        <v>17351599</v>
      </c>
      <c r="X23" s="74">
        <v>654375</v>
      </c>
      <c r="Y23" s="74">
        <v>618701</v>
      </c>
      <c r="Z23" s="74">
        <v>60515</v>
      </c>
      <c r="AA23" s="74">
        <v>55380</v>
      </c>
      <c r="AB23" s="74">
        <v>50100</v>
      </c>
      <c r="AC23" s="75">
        <v>105480</v>
      </c>
      <c r="AD23" s="76">
        <v>8060</v>
      </c>
      <c r="AE23" s="74">
        <v>0</v>
      </c>
      <c r="AF23" s="74">
        <v>8060</v>
      </c>
      <c r="AG23" s="74">
        <v>0</v>
      </c>
      <c r="AH23" s="74">
        <v>0</v>
      </c>
      <c r="AI23" s="74">
        <v>207240</v>
      </c>
      <c r="AJ23" s="74">
        <v>14930</v>
      </c>
      <c r="AK23" s="74">
        <v>222170</v>
      </c>
      <c r="AL23" s="75">
        <v>22300</v>
      </c>
      <c r="AM23" s="76">
        <v>661320</v>
      </c>
      <c r="AN23" s="74">
        <v>746100</v>
      </c>
      <c r="AO23" s="74">
        <v>151620</v>
      </c>
      <c r="AP23" s="74">
        <v>114750</v>
      </c>
      <c r="AQ23" s="74">
        <v>1673790</v>
      </c>
      <c r="AR23" s="74">
        <v>18400</v>
      </c>
      <c r="AS23" s="74">
        <v>4281420</v>
      </c>
      <c r="AT23" s="75">
        <v>26093530</v>
      </c>
      <c r="AU23" s="76">
        <v>321920097</v>
      </c>
      <c r="AV23" s="74">
        <v>4070</v>
      </c>
      <c r="AW23" s="74">
        <v>28500</v>
      </c>
      <c r="AX23" s="74">
        <v>321952667</v>
      </c>
      <c r="AY23" s="74">
        <v>0</v>
      </c>
      <c r="AZ23" s="74">
        <v>9882579</v>
      </c>
      <c r="BA23" s="74">
        <v>735411</v>
      </c>
      <c r="BB23" s="74">
        <v>317968</v>
      </c>
      <c r="BC23" s="75">
        <v>10935958</v>
      </c>
      <c r="BD23" s="76">
        <v>54702</v>
      </c>
      <c r="BE23" s="74">
        <v>0</v>
      </c>
      <c r="BF23" s="74">
        <v>54702</v>
      </c>
      <c r="BG23" s="74">
        <v>17150287</v>
      </c>
      <c r="BH23" s="74">
        <v>15547885</v>
      </c>
      <c r="BI23" s="74">
        <v>1253760</v>
      </c>
      <c r="BJ23" s="74">
        <v>73808</v>
      </c>
      <c r="BK23" s="75">
        <v>366969067</v>
      </c>
      <c r="BL23" s="76">
        <v>18620</v>
      </c>
      <c r="BM23" s="74">
        <v>2332849</v>
      </c>
      <c r="BN23" s="74">
        <v>853</v>
      </c>
      <c r="BO23" s="74">
        <v>19789186</v>
      </c>
      <c r="BP23" s="74">
        <v>1337715</v>
      </c>
      <c r="BQ23" s="74">
        <v>638387</v>
      </c>
      <c r="BR23" s="74">
        <v>90511</v>
      </c>
      <c r="BS23" s="74">
        <v>64220</v>
      </c>
      <c r="BT23" s="74">
        <v>74400</v>
      </c>
      <c r="BU23" s="75">
        <v>138620</v>
      </c>
      <c r="BV23" s="76">
        <v>16120</v>
      </c>
      <c r="BW23" s="74">
        <v>0</v>
      </c>
      <c r="BX23" s="74">
        <v>16120</v>
      </c>
      <c r="BY23" s="74">
        <v>0</v>
      </c>
      <c r="BZ23" s="74">
        <v>0</v>
      </c>
      <c r="CA23" s="74">
        <v>0</v>
      </c>
      <c r="CB23" s="74">
        <v>0</v>
      </c>
      <c r="CC23" s="74">
        <v>0</v>
      </c>
      <c r="CD23" s="75">
        <v>0</v>
      </c>
      <c r="CE23" s="76">
        <v>853380</v>
      </c>
      <c r="CF23" s="74">
        <v>934650</v>
      </c>
      <c r="CG23" s="74">
        <v>227620</v>
      </c>
      <c r="CH23" s="74">
        <v>126000</v>
      </c>
      <c r="CI23" s="74">
        <v>2141650</v>
      </c>
      <c r="CJ23" s="74">
        <v>20930</v>
      </c>
      <c r="CK23" s="74">
        <v>4593930</v>
      </c>
      <c r="CL23" s="75">
        <v>31118518</v>
      </c>
      <c r="CM23" s="76">
        <v>1681616176</v>
      </c>
      <c r="CN23" s="74">
        <v>6705</v>
      </c>
      <c r="CO23" s="74">
        <v>39737</v>
      </c>
      <c r="CP23" s="74">
        <v>1681662618</v>
      </c>
      <c r="CQ23" s="74">
        <v>0</v>
      </c>
      <c r="CR23" s="74">
        <v>50021699</v>
      </c>
      <c r="CS23" s="74">
        <v>887317</v>
      </c>
      <c r="CT23" s="74">
        <v>5773183</v>
      </c>
      <c r="CU23" s="75">
        <v>56682199</v>
      </c>
      <c r="CV23" s="76">
        <v>403682</v>
      </c>
      <c r="CW23" s="74">
        <v>21</v>
      </c>
      <c r="CX23" s="74">
        <v>403703</v>
      </c>
      <c r="CY23" s="74">
        <v>27530749</v>
      </c>
      <c r="CZ23" s="74">
        <v>23113588</v>
      </c>
      <c r="DA23" s="74">
        <v>2187956</v>
      </c>
      <c r="DB23" s="74">
        <v>656964</v>
      </c>
      <c r="DC23" s="75">
        <v>1792237777</v>
      </c>
      <c r="DD23" s="76">
        <v>169632</v>
      </c>
      <c r="DE23" s="74">
        <v>14757963</v>
      </c>
      <c r="DF23" s="74">
        <v>7677</v>
      </c>
      <c r="DG23" s="74">
        <v>266191865</v>
      </c>
      <c r="DH23" s="74">
        <v>6734550</v>
      </c>
      <c r="DI23" s="74">
        <v>12883779</v>
      </c>
      <c r="DJ23" s="74">
        <v>750348</v>
      </c>
      <c r="DK23" s="74">
        <v>1551420</v>
      </c>
      <c r="DL23" s="74">
        <v>1371900</v>
      </c>
      <c r="DM23" s="75">
        <v>2923320</v>
      </c>
      <c r="DN23" s="76">
        <v>1079520</v>
      </c>
      <c r="DO23" s="74">
        <v>867000</v>
      </c>
      <c r="DP23" s="74">
        <v>1946520</v>
      </c>
      <c r="DQ23" s="74">
        <v>100880</v>
      </c>
      <c r="DR23" s="74">
        <v>13520</v>
      </c>
      <c r="DS23" s="74">
        <v>14006739</v>
      </c>
      <c r="DT23" s="74">
        <v>4427600</v>
      </c>
      <c r="DU23" s="74">
        <v>18434339</v>
      </c>
      <c r="DV23" s="75">
        <v>2516350</v>
      </c>
      <c r="DW23" s="76">
        <v>8253960</v>
      </c>
      <c r="DX23" s="74">
        <v>6628500</v>
      </c>
      <c r="DY23" s="74">
        <v>1971060</v>
      </c>
      <c r="DZ23" s="74">
        <v>2898000</v>
      </c>
      <c r="EA23" s="74">
        <v>19751520</v>
      </c>
      <c r="EB23" s="74">
        <v>386630</v>
      </c>
      <c r="EC23" s="74">
        <v>136642110</v>
      </c>
      <c r="ED23" s="75">
        <v>484203326</v>
      </c>
    </row>
    <row r="24" spans="1:134" s="26" customFormat="1" ht="12" customHeight="1" x14ac:dyDescent="0.2">
      <c r="A24" s="27">
        <v>12</v>
      </c>
      <c r="B24" s="28" t="s">
        <v>72</v>
      </c>
      <c r="C24" s="69">
        <v>266485368</v>
      </c>
      <c r="D24" s="70">
        <v>7035</v>
      </c>
      <c r="E24" s="70">
        <v>6019</v>
      </c>
      <c r="F24" s="70">
        <v>266498422</v>
      </c>
      <c r="G24" s="70">
        <v>0</v>
      </c>
      <c r="H24" s="70">
        <v>5740549</v>
      </c>
      <c r="I24" s="70">
        <v>196047</v>
      </c>
      <c r="J24" s="70">
        <v>824498</v>
      </c>
      <c r="K24" s="71">
        <v>6761094</v>
      </c>
      <c r="L24" s="72">
        <v>68612</v>
      </c>
      <c r="M24" s="70">
        <v>0</v>
      </c>
      <c r="N24" s="70">
        <v>68612</v>
      </c>
      <c r="O24" s="70">
        <v>2926852</v>
      </c>
      <c r="P24" s="70">
        <v>1491025</v>
      </c>
      <c r="Q24" s="70">
        <v>378667</v>
      </c>
      <c r="R24" s="70">
        <v>98280</v>
      </c>
      <c r="S24" s="71">
        <v>278222952</v>
      </c>
      <c r="T24" s="72">
        <v>13211</v>
      </c>
      <c r="U24" s="70">
        <v>2233445</v>
      </c>
      <c r="V24" s="70">
        <v>718</v>
      </c>
      <c r="W24" s="70">
        <v>34290306</v>
      </c>
      <c r="X24" s="70">
        <v>1297914</v>
      </c>
      <c r="Y24" s="70">
        <v>1159859</v>
      </c>
      <c r="Z24" s="70">
        <v>123047</v>
      </c>
      <c r="AA24" s="70">
        <v>91000</v>
      </c>
      <c r="AB24" s="70">
        <v>100200</v>
      </c>
      <c r="AC24" s="71">
        <v>191200</v>
      </c>
      <c r="AD24" s="72">
        <v>27040</v>
      </c>
      <c r="AE24" s="70">
        <v>0</v>
      </c>
      <c r="AF24" s="70">
        <v>27040</v>
      </c>
      <c r="AG24" s="70">
        <v>0</v>
      </c>
      <c r="AH24" s="70">
        <v>0</v>
      </c>
      <c r="AI24" s="70">
        <v>386540</v>
      </c>
      <c r="AJ24" s="70">
        <v>28280</v>
      </c>
      <c r="AK24" s="70">
        <v>414820</v>
      </c>
      <c r="AL24" s="71">
        <v>52910</v>
      </c>
      <c r="AM24" s="72">
        <v>1224960</v>
      </c>
      <c r="AN24" s="70">
        <v>1316700</v>
      </c>
      <c r="AO24" s="70">
        <v>295640</v>
      </c>
      <c r="AP24" s="70">
        <v>157950</v>
      </c>
      <c r="AQ24" s="70">
        <v>2995250</v>
      </c>
      <c r="AR24" s="70">
        <v>36800</v>
      </c>
      <c r="AS24" s="70">
        <v>8499480</v>
      </c>
      <c r="AT24" s="71">
        <v>51335282</v>
      </c>
      <c r="AU24" s="72">
        <v>880859243</v>
      </c>
      <c r="AV24" s="70">
        <v>16567</v>
      </c>
      <c r="AW24" s="70">
        <v>84473</v>
      </c>
      <c r="AX24" s="70">
        <v>880960283</v>
      </c>
      <c r="AY24" s="70">
        <v>0</v>
      </c>
      <c r="AZ24" s="70">
        <v>32492177</v>
      </c>
      <c r="BA24" s="70">
        <v>906998</v>
      </c>
      <c r="BB24" s="70">
        <v>1191704</v>
      </c>
      <c r="BC24" s="71">
        <v>34590879</v>
      </c>
      <c r="BD24" s="72">
        <v>271275</v>
      </c>
      <c r="BE24" s="70">
        <v>0</v>
      </c>
      <c r="BF24" s="70">
        <v>271275</v>
      </c>
      <c r="BG24" s="70">
        <v>53840286</v>
      </c>
      <c r="BH24" s="70">
        <v>22739603</v>
      </c>
      <c r="BI24" s="70">
        <v>2746668</v>
      </c>
      <c r="BJ24" s="70">
        <v>356523</v>
      </c>
      <c r="BK24" s="71">
        <v>995505517</v>
      </c>
      <c r="BL24" s="72">
        <v>33001</v>
      </c>
      <c r="BM24" s="70">
        <v>5931796</v>
      </c>
      <c r="BN24" s="70">
        <v>1677</v>
      </c>
      <c r="BO24" s="70">
        <v>53217235</v>
      </c>
      <c r="BP24" s="70">
        <v>3037360</v>
      </c>
      <c r="BQ24" s="70">
        <v>1578821</v>
      </c>
      <c r="BR24" s="70">
        <v>238009</v>
      </c>
      <c r="BS24" s="70">
        <v>156000</v>
      </c>
      <c r="BT24" s="70">
        <v>178200</v>
      </c>
      <c r="BU24" s="71">
        <v>334200</v>
      </c>
      <c r="BV24" s="72">
        <v>33020</v>
      </c>
      <c r="BW24" s="70">
        <v>0</v>
      </c>
      <c r="BX24" s="70">
        <v>33020</v>
      </c>
      <c r="BY24" s="70">
        <v>0</v>
      </c>
      <c r="BZ24" s="70">
        <v>0</v>
      </c>
      <c r="CA24" s="70">
        <v>0</v>
      </c>
      <c r="CB24" s="70">
        <v>0</v>
      </c>
      <c r="CC24" s="70">
        <v>0</v>
      </c>
      <c r="CD24" s="71">
        <v>0</v>
      </c>
      <c r="CE24" s="72">
        <v>2273040</v>
      </c>
      <c r="CF24" s="70">
        <v>2315700</v>
      </c>
      <c r="CG24" s="70">
        <v>596220</v>
      </c>
      <c r="CH24" s="70">
        <v>252900</v>
      </c>
      <c r="CI24" s="70">
        <v>5437860</v>
      </c>
      <c r="CJ24" s="70">
        <v>60950</v>
      </c>
      <c r="CK24" s="70">
        <v>12041040</v>
      </c>
      <c r="CL24" s="71">
        <v>81943292</v>
      </c>
      <c r="CM24" s="72">
        <v>2580063640</v>
      </c>
      <c r="CN24" s="70">
        <v>31526</v>
      </c>
      <c r="CO24" s="70">
        <v>94466</v>
      </c>
      <c r="CP24" s="70">
        <v>2580189632</v>
      </c>
      <c r="CQ24" s="70">
        <v>0</v>
      </c>
      <c r="CR24" s="70">
        <v>105938014</v>
      </c>
      <c r="CS24" s="70">
        <v>3992285</v>
      </c>
      <c r="CT24" s="70">
        <v>14330851</v>
      </c>
      <c r="CU24" s="71">
        <v>124261150</v>
      </c>
      <c r="CV24" s="72">
        <v>914241</v>
      </c>
      <c r="CW24" s="70">
        <v>5418</v>
      </c>
      <c r="CX24" s="70">
        <v>919659</v>
      </c>
      <c r="CY24" s="70">
        <v>76387777</v>
      </c>
      <c r="CZ24" s="70">
        <v>34930914</v>
      </c>
      <c r="DA24" s="70">
        <v>4457034</v>
      </c>
      <c r="DB24" s="70">
        <v>1152969</v>
      </c>
      <c r="DC24" s="71">
        <v>2822299135</v>
      </c>
      <c r="DD24" s="72">
        <v>158162</v>
      </c>
      <c r="DE24" s="70">
        <v>24047255</v>
      </c>
      <c r="DF24" s="70">
        <v>11619</v>
      </c>
      <c r="DG24" s="70">
        <v>346889064</v>
      </c>
      <c r="DH24" s="70">
        <v>11234096</v>
      </c>
      <c r="DI24" s="70">
        <v>14998543</v>
      </c>
      <c r="DJ24" s="70">
        <v>1081163</v>
      </c>
      <c r="DK24" s="70">
        <v>1893060</v>
      </c>
      <c r="DL24" s="70">
        <v>1683300</v>
      </c>
      <c r="DM24" s="71">
        <v>3576360</v>
      </c>
      <c r="DN24" s="72">
        <v>1351480</v>
      </c>
      <c r="DO24" s="70">
        <v>839100</v>
      </c>
      <c r="DP24" s="70">
        <v>2190580</v>
      </c>
      <c r="DQ24" s="70">
        <v>86060</v>
      </c>
      <c r="DR24" s="70">
        <v>17160</v>
      </c>
      <c r="DS24" s="70">
        <v>13978470</v>
      </c>
      <c r="DT24" s="70">
        <v>5660290</v>
      </c>
      <c r="DU24" s="70">
        <v>19638760</v>
      </c>
      <c r="DV24" s="71">
        <v>3422600</v>
      </c>
      <c r="DW24" s="72">
        <v>9942240</v>
      </c>
      <c r="DX24" s="70">
        <v>8649450</v>
      </c>
      <c r="DY24" s="70">
        <v>2608320</v>
      </c>
      <c r="DZ24" s="70">
        <v>2719350</v>
      </c>
      <c r="EA24" s="70">
        <v>23919360</v>
      </c>
      <c r="EB24" s="70">
        <v>495420</v>
      </c>
      <c r="EC24" s="70">
        <v>164727090</v>
      </c>
      <c r="ED24" s="71">
        <v>616481673</v>
      </c>
    </row>
    <row r="25" spans="1:134" s="26" customFormat="1" ht="12" customHeight="1" x14ac:dyDescent="0.2">
      <c r="A25" s="29">
        <v>13</v>
      </c>
      <c r="B25" s="30" t="s">
        <v>73</v>
      </c>
      <c r="C25" s="73">
        <v>81966552</v>
      </c>
      <c r="D25" s="74">
        <v>0</v>
      </c>
      <c r="E25" s="74">
        <v>0</v>
      </c>
      <c r="F25" s="74">
        <v>81966552</v>
      </c>
      <c r="G25" s="74">
        <v>0</v>
      </c>
      <c r="H25" s="74">
        <v>2063230</v>
      </c>
      <c r="I25" s="74">
        <v>19606</v>
      </c>
      <c r="J25" s="74">
        <v>159791</v>
      </c>
      <c r="K25" s="75">
        <v>2242627</v>
      </c>
      <c r="L25" s="76">
        <v>33109</v>
      </c>
      <c r="M25" s="74">
        <v>0</v>
      </c>
      <c r="N25" s="74">
        <v>33109</v>
      </c>
      <c r="O25" s="74">
        <v>1517753</v>
      </c>
      <c r="P25" s="74">
        <v>2131995</v>
      </c>
      <c r="Q25" s="74">
        <v>234672</v>
      </c>
      <c r="R25" s="74">
        <v>20346</v>
      </c>
      <c r="S25" s="75">
        <v>88147054</v>
      </c>
      <c r="T25" s="76">
        <v>1881</v>
      </c>
      <c r="U25" s="74">
        <v>821172</v>
      </c>
      <c r="V25" s="74">
        <v>204</v>
      </c>
      <c r="W25" s="74">
        <v>9847244</v>
      </c>
      <c r="X25" s="74">
        <v>547417</v>
      </c>
      <c r="Y25" s="74">
        <v>292288</v>
      </c>
      <c r="Z25" s="74">
        <v>22990</v>
      </c>
      <c r="AA25" s="74">
        <v>23660</v>
      </c>
      <c r="AB25" s="74">
        <v>29400</v>
      </c>
      <c r="AC25" s="75">
        <v>53060</v>
      </c>
      <c r="AD25" s="76">
        <v>10400</v>
      </c>
      <c r="AE25" s="74">
        <v>0</v>
      </c>
      <c r="AF25" s="74">
        <v>10400</v>
      </c>
      <c r="AG25" s="74">
        <v>0</v>
      </c>
      <c r="AH25" s="74">
        <v>0</v>
      </c>
      <c r="AI25" s="74">
        <v>72050</v>
      </c>
      <c r="AJ25" s="74">
        <v>7080</v>
      </c>
      <c r="AK25" s="74">
        <v>79130</v>
      </c>
      <c r="AL25" s="75">
        <v>11940</v>
      </c>
      <c r="AM25" s="76">
        <v>207570</v>
      </c>
      <c r="AN25" s="74">
        <v>179550</v>
      </c>
      <c r="AO25" s="74">
        <v>89300</v>
      </c>
      <c r="AP25" s="74">
        <v>38700</v>
      </c>
      <c r="AQ25" s="74">
        <v>515120</v>
      </c>
      <c r="AR25" s="74">
        <v>8740</v>
      </c>
      <c r="AS25" s="74">
        <v>2650560</v>
      </c>
      <c r="AT25" s="75">
        <v>14861942</v>
      </c>
      <c r="AU25" s="76">
        <v>465935107</v>
      </c>
      <c r="AV25" s="74">
        <v>26</v>
      </c>
      <c r="AW25" s="74">
        <v>7939</v>
      </c>
      <c r="AX25" s="74">
        <v>465943072</v>
      </c>
      <c r="AY25" s="74">
        <v>0</v>
      </c>
      <c r="AZ25" s="74">
        <v>21592505</v>
      </c>
      <c r="BA25" s="74">
        <v>0</v>
      </c>
      <c r="BB25" s="74">
        <v>667626</v>
      </c>
      <c r="BC25" s="75">
        <v>22260131</v>
      </c>
      <c r="BD25" s="76">
        <v>308472</v>
      </c>
      <c r="BE25" s="74">
        <v>0</v>
      </c>
      <c r="BF25" s="74">
        <v>308472</v>
      </c>
      <c r="BG25" s="74">
        <v>80486446</v>
      </c>
      <c r="BH25" s="74">
        <v>63950652</v>
      </c>
      <c r="BI25" s="74">
        <v>2763629</v>
      </c>
      <c r="BJ25" s="74">
        <v>181368</v>
      </c>
      <c r="BK25" s="75">
        <v>635893770</v>
      </c>
      <c r="BL25" s="76">
        <v>1341</v>
      </c>
      <c r="BM25" s="74">
        <v>2710594</v>
      </c>
      <c r="BN25" s="74">
        <v>112</v>
      </c>
      <c r="BO25" s="74">
        <v>19585091</v>
      </c>
      <c r="BP25" s="74">
        <v>1400801</v>
      </c>
      <c r="BQ25" s="74">
        <v>494560</v>
      </c>
      <c r="BR25" s="74">
        <v>58544</v>
      </c>
      <c r="BS25" s="74">
        <v>46800</v>
      </c>
      <c r="BT25" s="74">
        <v>60600</v>
      </c>
      <c r="BU25" s="75">
        <v>107400</v>
      </c>
      <c r="BV25" s="76">
        <v>17680</v>
      </c>
      <c r="BW25" s="74">
        <v>0</v>
      </c>
      <c r="BX25" s="74">
        <v>17680</v>
      </c>
      <c r="BY25" s="74">
        <v>0</v>
      </c>
      <c r="BZ25" s="74">
        <v>0</v>
      </c>
      <c r="CA25" s="74">
        <v>0</v>
      </c>
      <c r="CB25" s="74">
        <v>0</v>
      </c>
      <c r="CC25" s="74">
        <v>0</v>
      </c>
      <c r="CD25" s="75">
        <v>0</v>
      </c>
      <c r="CE25" s="76">
        <v>568260</v>
      </c>
      <c r="CF25" s="74">
        <v>490500</v>
      </c>
      <c r="CG25" s="74">
        <v>260680</v>
      </c>
      <c r="CH25" s="74">
        <v>72000</v>
      </c>
      <c r="CI25" s="74">
        <v>1391440</v>
      </c>
      <c r="CJ25" s="74">
        <v>14030</v>
      </c>
      <c r="CK25" s="74">
        <v>4685340</v>
      </c>
      <c r="CL25" s="75">
        <v>30466821</v>
      </c>
      <c r="CM25" s="76">
        <v>933470365</v>
      </c>
      <c r="CN25" s="74">
        <v>3446</v>
      </c>
      <c r="CO25" s="74">
        <v>12457</v>
      </c>
      <c r="CP25" s="74">
        <v>933486268</v>
      </c>
      <c r="CQ25" s="74">
        <v>0</v>
      </c>
      <c r="CR25" s="74">
        <v>51312528</v>
      </c>
      <c r="CS25" s="74">
        <v>147237</v>
      </c>
      <c r="CT25" s="74">
        <v>6964369</v>
      </c>
      <c r="CU25" s="75">
        <v>58424134</v>
      </c>
      <c r="CV25" s="76">
        <v>748801</v>
      </c>
      <c r="CW25" s="74">
        <v>64</v>
      </c>
      <c r="CX25" s="74">
        <v>748865</v>
      </c>
      <c r="CY25" s="74">
        <v>120177363</v>
      </c>
      <c r="CZ25" s="74">
        <v>74972697</v>
      </c>
      <c r="DA25" s="74">
        <v>4056198</v>
      </c>
      <c r="DB25" s="74">
        <v>474260</v>
      </c>
      <c r="DC25" s="75">
        <v>1192339785</v>
      </c>
      <c r="DD25" s="76">
        <v>9693</v>
      </c>
      <c r="DE25" s="74">
        <v>8303880</v>
      </c>
      <c r="DF25" s="74">
        <v>1693</v>
      </c>
      <c r="DG25" s="74">
        <v>96689481</v>
      </c>
      <c r="DH25" s="74">
        <v>4268335</v>
      </c>
      <c r="DI25" s="74">
        <v>3706483</v>
      </c>
      <c r="DJ25" s="74">
        <v>226142</v>
      </c>
      <c r="DK25" s="74">
        <v>449540</v>
      </c>
      <c r="DL25" s="74">
        <v>410100</v>
      </c>
      <c r="DM25" s="75">
        <v>859640</v>
      </c>
      <c r="DN25" s="76">
        <v>397280</v>
      </c>
      <c r="DO25" s="74">
        <v>181800</v>
      </c>
      <c r="DP25" s="74">
        <v>579080</v>
      </c>
      <c r="DQ25" s="74">
        <v>15340</v>
      </c>
      <c r="DR25" s="74">
        <v>1820</v>
      </c>
      <c r="DS25" s="74">
        <v>2394590</v>
      </c>
      <c r="DT25" s="74">
        <v>979940</v>
      </c>
      <c r="DU25" s="74">
        <v>3374530</v>
      </c>
      <c r="DV25" s="75">
        <v>587530</v>
      </c>
      <c r="DW25" s="76">
        <v>2076030</v>
      </c>
      <c r="DX25" s="74">
        <v>1450800</v>
      </c>
      <c r="DY25" s="74">
        <v>872480</v>
      </c>
      <c r="DZ25" s="74">
        <v>571950</v>
      </c>
      <c r="EA25" s="74">
        <v>4971260</v>
      </c>
      <c r="EB25" s="74">
        <v>91080</v>
      </c>
      <c r="EC25" s="74">
        <v>44432520</v>
      </c>
      <c r="ED25" s="75">
        <v>168116814</v>
      </c>
    </row>
    <row r="26" spans="1:134" s="26" customFormat="1" ht="12" customHeight="1" x14ac:dyDescent="0.2">
      <c r="A26" s="27">
        <v>14</v>
      </c>
      <c r="B26" s="28" t="s">
        <v>74</v>
      </c>
      <c r="C26" s="69">
        <v>63196570</v>
      </c>
      <c r="D26" s="70">
        <v>0</v>
      </c>
      <c r="E26" s="70">
        <v>0</v>
      </c>
      <c r="F26" s="70">
        <v>63196570</v>
      </c>
      <c r="G26" s="70">
        <v>0</v>
      </c>
      <c r="H26" s="70">
        <v>1519906</v>
      </c>
      <c r="I26" s="70">
        <v>0</v>
      </c>
      <c r="J26" s="70">
        <v>0</v>
      </c>
      <c r="K26" s="71">
        <v>1519906</v>
      </c>
      <c r="L26" s="72">
        <v>32610</v>
      </c>
      <c r="M26" s="70">
        <v>0</v>
      </c>
      <c r="N26" s="70">
        <v>32610</v>
      </c>
      <c r="O26" s="70">
        <v>95288</v>
      </c>
      <c r="P26" s="70">
        <v>202312</v>
      </c>
      <c r="Q26" s="70">
        <v>63364</v>
      </c>
      <c r="R26" s="70">
        <v>29399</v>
      </c>
      <c r="S26" s="71">
        <v>65139449</v>
      </c>
      <c r="T26" s="72">
        <v>225</v>
      </c>
      <c r="U26" s="70">
        <v>490650</v>
      </c>
      <c r="V26" s="70">
        <v>215</v>
      </c>
      <c r="W26" s="70">
        <v>8094239</v>
      </c>
      <c r="X26" s="70">
        <v>312121</v>
      </c>
      <c r="Y26" s="70">
        <v>278055</v>
      </c>
      <c r="Z26" s="70">
        <v>27155</v>
      </c>
      <c r="AA26" s="70">
        <v>28340</v>
      </c>
      <c r="AB26" s="70">
        <v>30000</v>
      </c>
      <c r="AC26" s="71">
        <v>58340</v>
      </c>
      <c r="AD26" s="72">
        <v>6500</v>
      </c>
      <c r="AE26" s="70">
        <v>0</v>
      </c>
      <c r="AF26" s="70">
        <v>6500</v>
      </c>
      <c r="AG26" s="70">
        <v>0</v>
      </c>
      <c r="AH26" s="70">
        <v>0</v>
      </c>
      <c r="AI26" s="70">
        <v>88880</v>
      </c>
      <c r="AJ26" s="70">
        <v>6710</v>
      </c>
      <c r="AK26" s="70">
        <v>95590</v>
      </c>
      <c r="AL26" s="71">
        <v>13200</v>
      </c>
      <c r="AM26" s="72">
        <v>262020</v>
      </c>
      <c r="AN26" s="70">
        <v>287100</v>
      </c>
      <c r="AO26" s="70">
        <v>72200</v>
      </c>
      <c r="AP26" s="70">
        <v>49050</v>
      </c>
      <c r="AQ26" s="70">
        <v>670370</v>
      </c>
      <c r="AR26" s="70">
        <v>11270</v>
      </c>
      <c r="AS26" s="70">
        <v>2032470</v>
      </c>
      <c r="AT26" s="71">
        <v>12090185</v>
      </c>
      <c r="AU26" s="72">
        <v>144991589</v>
      </c>
      <c r="AV26" s="70">
        <v>1886</v>
      </c>
      <c r="AW26" s="70">
        <v>0</v>
      </c>
      <c r="AX26" s="70">
        <v>144993475</v>
      </c>
      <c r="AY26" s="70">
        <v>0</v>
      </c>
      <c r="AZ26" s="70">
        <v>6719194</v>
      </c>
      <c r="BA26" s="70">
        <v>376453</v>
      </c>
      <c r="BB26" s="70">
        <v>1032</v>
      </c>
      <c r="BC26" s="71">
        <v>7096679</v>
      </c>
      <c r="BD26" s="72">
        <v>75694</v>
      </c>
      <c r="BE26" s="70">
        <v>0</v>
      </c>
      <c r="BF26" s="70">
        <v>75694</v>
      </c>
      <c r="BG26" s="70">
        <v>6907220</v>
      </c>
      <c r="BH26" s="70">
        <v>2354468</v>
      </c>
      <c r="BI26" s="70">
        <v>563854</v>
      </c>
      <c r="BJ26" s="70">
        <v>195263</v>
      </c>
      <c r="BK26" s="71">
        <v>162186653</v>
      </c>
      <c r="BL26" s="72">
        <v>2891</v>
      </c>
      <c r="BM26" s="70">
        <v>948171</v>
      </c>
      <c r="BN26" s="70">
        <v>317</v>
      </c>
      <c r="BO26" s="70">
        <v>9305407</v>
      </c>
      <c r="BP26" s="70">
        <v>611045</v>
      </c>
      <c r="BQ26" s="70">
        <v>285748</v>
      </c>
      <c r="BR26" s="70">
        <v>38656</v>
      </c>
      <c r="BS26" s="70">
        <v>29120</v>
      </c>
      <c r="BT26" s="70">
        <v>36600</v>
      </c>
      <c r="BU26" s="71">
        <v>65720</v>
      </c>
      <c r="BV26" s="72">
        <v>8060</v>
      </c>
      <c r="BW26" s="70">
        <v>0</v>
      </c>
      <c r="BX26" s="70">
        <v>8060</v>
      </c>
      <c r="BY26" s="70">
        <v>0</v>
      </c>
      <c r="BZ26" s="70">
        <v>0</v>
      </c>
      <c r="CA26" s="70">
        <v>0</v>
      </c>
      <c r="CB26" s="70">
        <v>0</v>
      </c>
      <c r="CC26" s="70">
        <v>0</v>
      </c>
      <c r="CD26" s="71">
        <v>0</v>
      </c>
      <c r="CE26" s="72">
        <v>356070</v>
      </c>
      <c r="CF26" s="70">
        <v>369450</v>
      </c>
      <c r="CG26" s="70">
        <v>116660</v>
      </c>
      <c r="CH26" s="70">
        <v>57600</v>
      </c>
      <c r="CI26" s="70">
        <v>899780</v>
      </c>
      <c r="CJ26" s="70">
        <v>9200</v>
      </c>
      <c r="CK26" s="70">
        <v>2199450</v>
      </c>
      <c r="CL26" s="71">
        <v>14374128</v>
      </c>
      <c r="CM26" s="72">
        <v>758813975</v>
      </c>
      <c r="CN26" s="70">
        <v>6626</v>
      </c>
      <c r="CO26" s="70">
        <v>0</v>
      </c>
      <c r="CP26" s="70">
        <v>758820601</v>
      </c>
      <c r="CQ26" s="70">
        <v>0</v>
      </c>
      <c r="CR26" s="70">
        <v>24002961</v>
      </c>
      <c r="CS26" s="70">
        <v>435890</v>
      </c>
      <c r="CT26" s="70">
        <v>4875845</v>
      </c>
      <c r="CU26" s="71">
        <v>29314696</v>
      </c>
      <c r="CV26" s="72">
        <v>276650</v>
      </c>
      <c r="CW26" s="70">
        <v>0</v>
      </c>
      <c r="CX26" s="70">
        <v>276650</v>
      </c>
      <c r="CY26" s="70">
        <v>9633006</v>
      </c>
      <c r="CZ26" s="70">
        <v>3984693</v>
      </c>
      <c r="DA26" s="70">
        <v>894358</v>
      </c>
      <c r="DB26" s="70">
        <v>468587</v>
      </c>
      <c r="DC26" s="71">
        <v>803392591</v>
      </c>
      <c r="DD26" s="72">
        <v>77188</v>
      </c>
      <c r="DE26" s="70">
        <v>6230336</v>
      </c>
      <c r="DF26" s="70">
        <v>2630</v>
      </c>
      <c r="DG26" s="70">
        <v>118183798</v>
      </c>
      <c r="DH26" s="70">
        <v>3118379</v>
      </c>
      <c r="DI26" s="70">
        <v>5233259</v>
      </c>
      <c r="DJ26" s="70">
        <v>304945</v>
      </c>
      <c r="DK26" s="70">
        <v>653640</v>
      </c>
      <c r="DL26" s="70">
        <v>593400</v>
      </c>
      <c r="DM26" s="71">
        <v>1247040</v>
      </c>
      <c r="DN26" s="72">
        <v>457080</v>
      </c>
      <c r="DO26" s="70">
        <v>280500</v>
      </c>
      <c r="DP26" s="70">
        <v>737580</v>
      </c>
      <c r="DQ26" s="70">
        <v>48360</v>
      </c>
      <c r="DR26" s="70">
        <v>9620</v>
      </c>
      <c r="DS26" s="70">
        <v>4584360</v>
      </c>
      <c r="DT26" s="70">
        <v>1787700</v>
      </c>
      <c r="DU26" s="70">
        <v>6372060</v>
      </c>
      <c r="DV26" s="71">
        <v>1156020</v>
      </c>
      <c r="DW26" s="72">
        <v>3053820</v>
      </c>
      <c r="DX26" s="70">
        <v>2304900</v>
      </c>
      <c r="DY26" s="70">
        <v>918460</v>
      </c>
      <c r="DZ26" s="70">
        <v>1104750</v>
      </c>
      <c r="EA26" s="70">
        <v>7381930</v>
      </c>
      <c r="EB26" s="70">
        <v>155940</v>
      </c>
      <c r="EC26" s="70">
        <v>62863350</v>
      </c>
      <c r="ED26" s="71">
        <v>213119805</v>
      </c>
    </row>
    <row r="27" spans="1:134" s="26" customFormat="1" ht="12" customHeight="1" x14ac:dyDescent="0.2">
      <c r="A27" s="29">
        <v>15</v>
      </c>
      <c r="B27" s="30" t="s">
        <v>75</v>
      </c>
      <c r="C27" s="73">
        <v>137424594</v>
      </c>
      <c r="D27" s="74">
        <v>0</v>
      </c>
      <c r="E27" s="74">
        <v>0</v>
      </c>
      <c r="F27" s="74">
        <v>137424594</v>
      </c>
      <c r="G27" s="74">
        <v>0</v>
      </c>
      <c r="H27" s="74">
        <v>3004477</v>
      </c>
      <c r="I27" s="74">
        <v>0</v>
      </c>
      <c r="J27" s="74">
        <v>167125</v>
      </c>
      <c r="K27" s="75">
        <v>3171602</v>
      </c>
      <c r="L27" s="76">
        <v>43395</v>
      </c>
      <c r="M27" s="74">
        <v>0</v>
      </c>
      <c r="N27" s="74">
        <v>43395</v>
      </c>
      <c r="O27" s="74">
        <v>1552795</v>
      </c>
      <c r="P27" s="74">
        <v>760822</v>
      </c>
      <c r="Q27" s="74">
        <v>158295</v>
      </c>
      <c r="R27" s="74">
        <v>46841</v>
      </c>
      <c r="S27" s="75">
        <v>143158344</v>
      </c>
      <c r="T27" s="76">
        <v>752</v>
      </c>
      <c r="U27" s="74">
        <v>1101403</v>
      </c>
      <c r="V27" s="74">
        <v>459</v>
      </c>
      <c r="W27" s="74">
        <v>17749781</v>
      </c>
      <c r="X27" s="74">
        <v>691827</v>
      </c>
      <c r="Y27" s="74">
        <v>614212</v>
      </c>
      <c r="Z27" s="74">
        <v>68333</v>
      </c>
      <c r="AA27" s="74">
        <v>53560</v>
      </c>
      <c r="AB27" s="74">
        <v>55200</v>
      </c>
      <c r="AC27" s="75">
        <v>108760</v>
      </c>
      <c r="AD27" s="76">
        <v>10660</v>
      </c>
      <c r="AE27" s="74">
        <v>0</v>
      </c>
      <c r="AF27" s="74">
        <v>10660</v>
      </c>
      <c r="AG27" s="74">
        <v>0</v>
      </c>
      <c r="AH27" s="74">
        <v>0</v>
      </c>
      <c r="AI27" s="74">
        <v>192940</v>
      </c>
      <c r="AJ27" s="74">
        <v>19130</v>
      </c>
      <c r="AK27" s="74">
        <v>212070</v>
      </c>
      <c r="AL27" s="75">
        <v>26170</v>
      </c>
      <c r="AM27" s="76">
        <v>680790</v>
      </c>
      <c r="AN27" s="74">
        <v>777150</v>
      </c>
      <c r="AO27" s="74">
        <v>142880</v>
      </c>
      <c r="AP27" s="74">
        <v>91800</v>
      </c>
      <c r="AQ27" s="74">
        <v>1692620</v>
      </c>
      <c r="AR27" s="74">
        <v>17710</v>
      </c>
      <c r="AS27" s="74">
        <v>4382070</v>
      </c>
      <c r="AT27" s="75">
        <v>26676368</v>
      </c>
      <c r="AU27" s="76">
        <v>355761535</v>
      </c>
      <c r="AV27" s="74">
        <v>2361</v>
      </c>
      <c r="AW27" s="74">
        <v>34528</v>
      </c>
      <c r="AX27" s="74">
        <v>355798424</v>
      </c>
      <c r="AY27" s="74">
        <v>0</v>
      </c>
      <c r="AZ27" s="74">
        <v>11912698</v>
      </c>
      <c r="BA27" s="74">
        <v>1464934</v>
      </c>
      <c r="BB27" s="74">
        <v>709075</v>
      </c>
      <c r="BC27" s="75">
        <v>14086707</v>
      </c>
      <c r="BD27" s="76">
        <v>306776</v>
      </c>
      <c r="BE27" s="74">
        <v>0</v>
      </c>
      <c r="BF27" s="74">
        <v>306776</v>
      </c>
      <c r="BG27" s="74">
        <v>11801219</v>
      </c>
      <c r="BH27" s="74">
        <v>4244785</v>
      </c>
      <c r="BI27" s="74">
        <v>1911848</v>
      </c>
      <c r="BJ27" s="74">
        <v>112509</v>
      </c>
      <c r="BK27" s="75">
        <v>388262268</v>
      </c>
      <c r="BL27" s="76">
        <v>8452</v>
      </c>
      <c r="BM27" s="74">
        <v>2474020</v>
      </c>
      <c r="BN27" s="74">
        <v>449</v>
      </c>
      <c r="BO27" s="74">
        <v>22940064</v>
      </c>
      <c r="BP27" s="74">
        <v>1325114</v>
      </c>
      <c r="BQ27" s="74">
        <v>714383</v>
      </c>
      <c r="BR27" s="74">
        <v>110441</v>
      </c>
      <c r="BS27" s="74">
        <v>71240</v>
      </c>
      <c r="BT27" s="74">
        <v>86700</v>
      </c>
      <c r="BU27" s="75">
        <v>157940</v>
      </c>
      <c r="BV27" s="76">
        <v>17420</v>
      </c>
      <c r="BW27" s="74">
        <v>0</v>
      </c>
      <c r="BX27" s="74">
        <v>17420</v>
      </c>
      <c r="BY27" s="74">
        <v>0</v>
      </c>
      <c r="BZ27" s="74">
        <v>0</v>
      </c>
      <c r="CA27" s="74">
        <v>0</v>
      </c>
      <c r="CB27" s="74">
        <v>0</v>
      </c>
      <c r="CC27" s="74">
        <v>0</v>
      </c>
      <c r="CD27" s="75">
        <v>0</v>
      </c>
      <c r="CE27" s="76">
        <v>1057320</v>
      </c>
      <c r="CF27" s="74">
        <v>1088550</v>
      </c>
      <c r="CG27" s="74">
        <v>240540</v>
      </c>
      <c r="CH27" s="74">
        <v>130050</v>
      </c>
      <c r="CI27" s="74">
        <v>2516460</v>
      </c>
      <c r="CJ27" s="74">
        <v>30590</v>
      </c>
      <c r="CK27" s="74">
        <v>5235780</v>
      </c>
      <c r="CL27" s="75">
        <v>35530664</v>
      </c>
      <c r="CM27" s="76">
        <v>1427174784</v>
      </c>
      <c r="CN27" s="74">
        <v>5171</v>
      </c>
      <c r="CO27" s="74">
        <v>36941</v>
      </c>
      <c r="CP27" s="74">
        <v>1427216896</v>
      </c>
      <c r="CQ27" s="74">
        <v>0</v>
      </c>
      <c r="CR27" s="74">
        <v>49845830</v>
      </c>
      <c r="CS27" s="74">
        <v>2745936</v>
      </c>
      <c r="CT27" s="74">
        <v>6469927</v>
      </c>
      <c r="CU27" s="75">
        <v>59061693</v>
      </c>
      <c r="CV27" s="76">
        <v>557469</v>
      </c>
      <c r="CW27" s="74">
        <v>123</v>
      </c>
      <c r="CX27" s="74">
        <v>557592</v>
      </c>
      <c r="CY27" s="74">
        <v>21739680</v>
      </c>
      <c r="CZ27" s="74">
        <v>11064164</v>
      </c>
      <c r="DA27" s="74">
        <v>3007075</v>
      </c>
      <c r="DB27" s="74">
        <v>459325</v>
      </c>
      <c r="DC27" s="75">
        <v>1523106425</v>
      </c>
      <c r="DD27" s="76">
        <v>42002</v>
      </c>
      <c r="DE27" s="74">
        <v>13237057</v>
      </c>
      <c r="DF27" s="74">
        <v>4869</v>
      </c>
      <c r="DG27" s="74">
        <v>212600156</v>
      </c>
      <c r="DH27" s="74">
        <v>6094045</v>
      </c>
      <c r="DI27" s="74">
        <v>9414994</v>
      </c>
      <c r="DJ27" s="74">
        <v>656654</v>
      </c>
      <c r="DK27" s="74">
        <v>1179620</v>
      </c>
      <c r="DL27" s="74">
        <v>1063200</v>
      </c>
      <c r="DM27" s="75">
        <v>2242820</v>
      </c>
      <c r="DN27" s="76">
        <v>823940</v>
      </c>
      <c r="DO27" s="74">
        <v>551400</v>
      </c>
      <c r="DP27" s="74">
        <v>1375340</v>
      </c>
      <c r="DQ27" s="74">
        <v>54860</v>
      </c>
      <c r="DR27" s="74">
        <v>11960</v>
      </c>
      <c r="DS27" s="74">
        <v>8526540</v>
      </c>
      <c r="DT27" s="74">
        <v>3687410</v>
      </c>
      <c r="DU27" s="74">
        <v>12213950</v>
      </c>
      <c r="DV27" s="75">
        <v>1960660</v>
      </c>
      <c r="DW27" s="76">
        <v>5745960</v>
      </c>
      <c r="DX27" s="74">
        <v>4869000</v>
      </c>
      <c r="DY27" s="74">
        <v>1507460</v>
      </c>
      <c r="DZ27" s="74">
        <v>1706850</v>
      </c>
      <c r="EA27" s="74">
        <v>13829270</v>
      </c>
      <c r="EB27" s="74">
        <v>297390</v>
      </c>
      <c r="EC27" s="74">
        <v>107032200</v>
      </c>
      <c r="ED27" s="75">
        <v>381063358</v>
      </c>
    </row>
    <row r="28" spans="1:134" s="26" customFormat="1" ht="12" customHeight="1" x14ac:dyDescent="0.2">
      <c r="A28" s="27">
        <v>16</v>
      </c>
      <c r="B28" s="28" t="s">
        <v>76</v>
      </c>
      <c r="C28" s="69">
        <v>61690193</v>
      </c>
      <c r="D28" s="70">
        <v>0</v>
      </c>
      <c r="E28" s="70">
        <v>0</v>
      </c>
      <c r="F28" s="70">
        <v>61690193</v>
      </c>
      <c r="G28" s="70">
        <v>0</v>
      </c>
      <c r="H28" s="70">
        <v>1791285</v>
      </c>
      <c r="I28" s="70">
        <v>0</v>
      </c>
      <c r="J28" s="70">
        <v>44771</v>
      </c>
      <c r="K28" s="71">
        <v>1836056</v>
      </c>
      <c r="L28" s="72">
        <v>22626</v>
      </c>
      <c r="M28" s="70">
        <v>0</v>
      </c>
      <c r="N28" s="70">
        <v>22626</v>
      </c>
      <c r="O28" s="70">
        <v>591392</v>
      </c>
      <c r="P28" s="70">
        <v>194872</v>
      </c>
      <c r="Q28" s="70">
        <v>51780</v>
      </c>
      <c r="R28" s="70">
        <v>15237</v>
      </c>
      <c r="S28" s="71">
        <v>64402156</v>
      </c>
      <c r="T28" s="72">
        <v>403</v>
      </c>
      <c r="U28" s="70">
        <v>520232</v>
      </c>
      <c r="V28" s="70">
        <v>447</v>
      </c>
      <c r="W28" s="70">
        <v>7749431</v>
      </c>
      <c r="X28" s="70">
        <v>348050</v>
      </c>
      <c r="Y28" s="70">
        <v>264745</v>
      </c>
      <c r="Z28" s="70">
        <v>23409</v>
      </c>
      <c r="AA28" s="70">
        <v>18460</v>
      </c>
      <c r="AB28" s="70">
        <v>19200</v>
      </c>
      <c r="AC28" s="71">
        <v>37660</v>
      </c>
      <c r="AD28" s="72">
        <v>5460</v>
      </c>
      <c r="AE28" s="70">
        <v>0</v>
      </c>
      <c r="AF28" s="70">
        <v>5460</v>
      </c>
      <c r="AG28" s="70">
        <v>0</v>
      </c>
      <c r="AH28" s="70">
        <v>0</v>
      </c>
      <c r="AI28" s="70">
        <v>71500</v>
      </c>
      <c r="AJ28" s="70">
        <v>3880</v>
      </c>
      <c r="AK28" s="70">
        <v>75380</v>
      </c>
      <c r="AL28" s="71">
        <v>9760</v>
      </c>
      <c r="AM28" s="72">
        <v>241560</v>
      </c>
      <c r="AN28" s="70">
        <v>257850</v>
      </c>
      <c r="AO28" s="70">
        <v>80940</v>
      </c>
      <c r="AP28" s="70">
        <v>43650</v>
      </c>
      <c r="AQ28" s="70">
        <v>624000</v>
      </c>
      <c r="AR28" s="70">
        <v>5750</v>
      </c>
      <c r="AS28" s="70">
        <v>1981980</v>
      </c>
      <c r="AT28" s="71">
        <v>11646260</v>
      </c>
      <c r="AU28" s="72">
        <v>165149764</v>
      </c>
      <c r="AV28" s="70">
        <v>3080</v>
      </c>
      <c r="AW28" s="70">
        <v>0</v>
      </c>
      <c r="AX28" s="70">
        <v>165152844</v>
      </c>
      <c r="AY28" s="70">
        <v>0</v>
      </c>
      <c r="AZ28" s="70">
        <v>5259996</v>
      </c>
      <c r="BA28" s="70">
        <v>0</v>
      </c>
      <c r="BB28" s="70">
        <v>202351</v>
      </c>
      <c r="BC28" s="71">
        <v>5462347</v>
      </c>
      <c r="BD28" s="72">
        <v>87701</v>
      </c>
      <c r="BE28" s="70">
        <v>0</v>
      </c>
      <c r="BF28" s="70">
        <v>87701</v>
      </c>
      <c r="BG28" s="70">
        <v>27973262</v>
      </c>
      <c r="BH28" s="70">
        <v>1376880</v>
      </c>
      <c r="BI28" s="70">
        <v>379712</v>
      </c>
      <c r="BJ28" s="70">
        <v>81407</v>
      </c>
      <c r="BK28" s="71">
        <v>200514153</v>
      </c>
      <c r="BL28" s="72">
        <v>615</v>
      </c>
      <c r="BM28" s="70">
        <v>1127550</v>
      </c>
      <c r="BN28" s="70">
        <v>387</v>
      </c>
      <c r="BO28" s="70">
        <v>10135086</v>
      </c>
      <c r="BP28" s="70">
        <v>732739</v>
      </c>
      <c r="BQ28" s="70">
        <v>319154</v>
      </c>
      <c r="BR28" s="70">
        <v>37757</v>
      </c>
      <c r="BS28" s="70">
        <v>28860</v>
      </c>
      <c r="BT28" s="70">
        <v>36600</v>
      </c>
      <c r="BU28" s="71">
        <v>65460</v>
      </c>
      <c r="BV28" s="72">
        <v>9360</v>
      </c>
      <c r="BW28" s="70">
        <v>0</v>
      </c>
      <c r="BX28" s="70">
        <v>9360</v>
      </c>
      <c r="BY28" s="70">
        <v>0</v>
      </c>
      <c r="BZ28" s="70">
        <v>0</v>
      </c>
      <c r="CA28" s="70">
        <v>0</v>
      </c>
      <c r="CB28" s="70">
        <v>0</v>
      </c>
      <c r="CC28" s="70">
        <v>0</v>
      </c>
      <c r="CD28" s="71">
        <v>0</v>
      </c>
      <c r="CE28" s="72">
        <v>402930</v>
      </c>
      <c r="CF28" s="70">
        <v>383850</v>
      </c>
      <c r="CG28" s="70">
        <v>140600</v>
      </c>
      <c r="CH28" s="70">
        <v>56250</v>
      </c>
      <c r="CI28" s="70">
        <v>983630</v>
      </c>
      <c r="CJ28" s="70">
        <v>11730</v>
      </c>
      <c r="CK28" s="70">
        <v>2395140</v>
      </c>
      <c r="CL28" s="71">
        <v>15818221</v>
      </c>
      <c r="CM28" s="72">
        <v>691898159</v>
      </c>
      <c r="CN28" s="70">
        <v>3080</v>
      </c>
      <c r="CO28" s="70">
        <v>0</v>
      </c>
      <c r="CP28" s="70">
        <v>691901239</v>
      </c>
      <c r="CQ28" s="70">
        <v>0</v>
      </c>
      <c r="CR28" s="70">
        <v>23465939</v>
      </c>
      <c r="CS28" s="70">
        <v>65670</v>
      </c>
      <c r="CT28" s="70">
        <v>2440443</v>
      </c>
      <c r="CU28" s="71">
        <v>25972052</v>
      </c>
      <c r="CV28" s="72">
        <v>1005517</v>
      </c>
      <c r="CW28" s="70">
        <v>0</v>
      </c>
      <c r="CX28" s="70">
        <v>1005517</v>
      </c>
      <c r="CY28" s="70">
        <v>30407809</v>
      </c>
      <c r="CZ28" s="70">
        <v>3039404</v>
      </c>
      <c r="DA28" s="70">
        <v>801456</v>
      </c>
      <c r="DB28" s="70">
        <v>452090</v>
      </c>
      <c r="DC28" s="71">
        <v>753579567</v>
      </c>
      <c r="DD28" s="72">
        <v>17282</v>
      </c>
      <c r="DE28" s="70">
        <v>6125619</v>
      </c>
      <c r="DF28" s="70">
        <v>2293</v>
      </c>
      <c r="DG28" s="70">
        <v>101783985</v>
      </c>
      <c r="DH28" s="70">
        <v>3315594</v>
      </c>
      <c r="DI28" s="70">
        <v>4474921</v>
      </c>
      <c r="DJ28" s="70">
        <v>260875</v>
      </c>
      <c r="DK28" s="70">
        <v>573040</v>
      </c>
      <c r="DL28" s="70">
        <v>482100</v>
      </c>
      <c r="DM28" s="71">
        <v>1055140</v>
      </c>
      <c r="DN28" s="72">
        <v>414960</v>
      </c>
      <c r="DO28" s="70">
        <v>272400</v>
      </c>
      <c r="DP28" s="70">
        <v>687360</v>
      </c>
      <c r="DQ28" s="70">
        <v>27300</v>
      </c>
      <c r="DR28" s="70">
        <v>10140</v>
      </c>
      <c r="DS28" s="70">
        <v>3746600</v>
      </c>
      <c r="DT28" s="70">
        <v>1317820</v>
      </c>
      <c r="DU28" s="70">
        <v>5064420</v>
      </c>
      <c r="DV28" s="71">
        <v>931490</v>
      </c>
      <c r="DW28" s="72">
        <v>2992110</v>
      </c>
      <c r="DX28" s="70">
        <v>1997550</v>
      </c>
      <c r="DY28" s="70">
        <v>989520</v>
      </c>
      <c r="DZ28" s="70">
        <v>966150</v>
      </c>
      <c r="EA28" s="70">
        <v>6945330</v>
      </c>
      <c r="EB28" s="70">
        <v>118680</v>
      </c>
      <c r="EC28" s="70">
        <v>53989650</v>
      </c>
      <c r="ED28" s="71">
        <v>184807786</v>
      </c>
    </row>
    <row r="29" spans="1:134" s="26" customFormat="1" ht="12" customHeight="1" x14ac:dyDescent="0.2">
      <c r="A29" s="29">
        <v>17</v>
      </c>
      <c r="B29" s="30" t="s">
        <v>77</v>
      </c>
      <c r="C29" s="73">
        <v>52323894</v>
      </c>
      <c r="D29" s="74">
        <v>0</v>
      </c>
      <c r="E29" s="74">
        <v>0</v>
      </c>
      <c r="F29" s="74">
        <v>52323894</v>
      </c>
      <c r="G29" s="74">
        <v>0</v>
      </c>
      <c r="H29" s="74">
        <v>991700</v>
      </c>
      <c r="I29" s="74">
        <v>24775</v>
      </c>
      <c r="J29" s="74">
        <v>20409</v>
      </c>
      <c r="K29" s="75">
        <v>1036884</v>
      </c>
      <c r="L29" s="76">
        <v>36206</v>
      </c>
      <c r="M29" s="74">
        <v>0</v>
      </c>
      <c r="N29" s="74">
        <v>36206</v>
      </c>
      <c r="O29" s="74">
        <v>157628</v>
      </c>
      <c r="P29" s="74">
        <v>314312</v>
      </c>
      <c r="Q29" s="74">
        <v>37495</v>
      </c>
      <c r="R29" s="74">
        <v>31152</v>
      </c>
      <c r="S29" s="75">
        <v>53937571</v>
      </c>
      <c r="T29" s="76">
        <v>0</v>
      </c>
      <c r="U29" s="74">
        <v>364672</v>
      </c>
      <c r="V29" s="74">
        <v>122</v>
      </c>
      <c r="W29" s="74">
        <v>6787848</v>
      </c>
      <c r="X29" s="74">
        <v>287435</v>
      </c>
      <c r="Y29" s="74">
        <v>242033</v>
      </c>
      <c r="Z29" s="74">
        <v>20430</v>
      </c>
      <c r="AA29" s="74">
        <v>22620</v>
      </c>
      <c r="AB29" s="74">
        <v>24900</v>
      </c>
      <c r="AC29" s="75">
        <v>47520</v>
      </c>
      <c r="AD29" s="76">
        <v>3640</v>
      </c>
      <c r="AE29" s="74">
        <v>0</v>
      </c>
      <c r="AF29" s="74">
        <v>3640</v>
      </c>
      <c r="AG29" s="74">
        <v>0</v>
      </c>
      <c r="AH29" s="74">
        <v>0</v>
      </c>
      <c r="AI29" s="74">
        <v>88000</v>
      </c>
      <c r="AJ29" s="74">
        <v>4390</v>
      </c>
      <c r="AK29" s="74">
        <v>92390</v>
      </c>
      <c r="AL29" s="75">
        <v>13260</v>
      </c>
      <c r="AM29" s="76">
        <v>239250</v>
      </c>
      <c r="AN29" s="74">
        <v>252450</v>
      </c>
      <c r="AO29" s="74">
        <v>61560</v>
      </c>
      <c r="AP29" s="74">
        <v>53550</v>
      </c>
      <c r="AQ29" s="74">
        <v>606810</v>
      </c>
      <c r="AR29" s="74">
        <v>12190</v>
      </c>
      <c r="AS29" s="74">
        <v>1685640</v>
      </c>
      <c r="AT29" s="75">
        <v>10163868</v>
      </c>
      <c r="AU29" s="76">
        <v>84814664</v>
      </c>
      <c r="AV29" s="74">
        <v>0</v>
      </c>
      <c r="AW29" s="74">
        <v>0</v>
      </c>
      <c r="AX29" s="74">
        <v>84814664</v>
      </c>
      <c r="AY29" s="74">
        <v>0</v>
      </c>
      <c r="AZ29" s="74">
        <v>2033137</v>
      </c>
      <c r="BA29" s="74">
        <v>10307</v>
      </c>
      <c r="BB29" s="74">
        <v>58339</v>
      </c>
      <c r="BC29" s="75">
        <v>2101783</v>
      </c>
      <c r="BD29" s="76">
        <v>42078</v>
      </c>
      <c r="BE29" s="74">
        <v>0</v>
      </c>
      <c r="BF29" s="74">
        <v>42078</v>
      </c>
      <c r="BG29" s="74">
        <v>926678</v>
      </c>
      <c r="BH29" s="74">
        <v>1183155</v>
      </c>
      <c r="BI29" s="74">
        <v>302248</v>
      </c>
      <c r="BJ29" s="74">
        <v>29008</v>
      </c>
      <c r="BK29" s="75">
        <v>89399614</v>
      </c>
      <c r="BL29" s="76">
        <v>212</v>
      </c>
      <c r="BM29" s="74">
        <v>591758</v>
      </c>
      <c r="BN29" s="74">
        <v>422</v>
      </c>
      <c r="BO29" s="74">
        <v>5789526</v>
      </c>
      <c r="BP29" s="74">
        <v>468156</v>
      </c>
      <c r="BQ29" s="74">
        <v>190969</v>
      </c>
      <c r="BR29" s="74">
        <v>22596</v>
      </c>
      <c r="BS29" s="74">
        <v>19500</v>
      </c>
      <c r="BT29" s="74">
        <v>27300</v>
      </c>
      <c r="BU29" s="75">
        <v>46800</v>
      </c>
      <c r="BV29" s="76">
        <v>4420</v>
      </c>
      <c r="BW29" s="74">
        <v>0</v>
      </c>
      <c r="BX29" s="74">
        <v>4420</v>
      </c>
      <c r="BY29" s="74">
        <v>0</v>
      </c>
      <c r="BZ29" s="74">
        <v>0</v>
      </c>
      <c r="CA29" s="74">
        <v>0</v>
      </c>
      <c r="CB29" s="74">
        <v>0</v>
      </c>
      <c r="CC29" s="74">
        <v>0</v>
      </c>
      <c r="CD29" s="75">
        <v>0</v>
      </c>
      <c r="CE29" s="76">
        <v>234630</v>
      </c>
      <c r="CF29" s="74">
        <v>221850</v>
      </c>
      <c r="CG29" s="74">
        <v>71440</v>
      </c>
      <c r="CH29" s="74">
        <v>49050</v>
      </c>
      <c r="CI29" s="74">
        <v>576970</v>
      </c>
      <c r="CJ29" s="74">
        <v>7820</v>
      </c>
      <c r="CK29" s="74">
        <v>1379400</v>
      </c>
      <c r="CL29" s="75">
        <v>9078627</v>
      </c>
      <c r="CM29" s="76">
        <v>694657525</v>
      </c>
      <c r="CN29" s="74">
        <v>4477</v>
      </c>
      <c r="CO29" s="74">
        <v>0</v>
      </c>
      <c r="CP29" s="74">
        <v>694662002</v>
      </c>
      <c r="CQ29" s="74">
        <v>0</v>
      </c>
      <c r="CR29" s="74">
        <v>15391368</v>
      </c>
      <c r="CS29" s="74">
        <v>112770</v>
      </c>
      <c r="CT29" s="74">
        <v>1394806</v>
      </c>
      <c r="CU29" s="75">
        <v>16898944</v>
      </c>
      <c r="CV29" s="76">
        <v>190905</v>
      </c>
      <c r="CW29" s="74">
        <v>0</v>
      </c>
      <c r="CX29" s="74">
        <v>190905</v>
      </c>
      <c r="CY29" s="74">
        <v>2956039</v>
      </c>
      <c r="CZ29" s="74">
        <v>2835422</v>
      </c>
      <c r="DA29" s="74">
        <v>500112</v>
      </c>
      <c r="DB29" s="74">
        <v>317859</v>
      </c>
      <c r="DC29" s="75">
        <v>718361283</v>
      </c>
      <c r="DD29" s="76">
        <v>9352</v>
      </c>
      <c r="DE29" s="74">
        <v>5550664</v>
      </c>
      <c r="DF29" s="74">
        <v>3497</v>
      </c>
      <c r="DG29" s="74">
        <v>116484542</v>
      </c>
      <c r="DH29" s="74">
        <v>3003405</v>
      </c>
      <c r="DI29" s="74">
        <v>5669168</v>
      </c>
      <c r="DJ29" s="74">
        <v>301378</v>
      </c>
      <c r="DK29" s="74">
        <v>759200</v>
      </c>
      <c r="DL29" s="74">
        <v>627300</v>
      </c>
      <c r="DM29" s="75">
        <v>1386500</v>
      </c>
      <c r="DN29" s="76">
        <v>479700</v>
      </c>
      <c r="DO29" s="74">
        <v>434400</v>
      </c>
      <c r="DP29" s="74">
        <v>914100</v>
      </c>
      <c r="DQ29" s="74">
        <v>65260</v>
      </c>
      <c r="DR29" s="74">
        <v>10920</v>
      </c>
      <c r="DS29" s="74">
        <v>5967610</v>
      </c>
      <c r="DT29" s="74">
        <v>1988530</v>
      </c>
      <c r="DU29" s="74">
        <v>7956140</v>
      </c>
      <c r="DV29" s="75">
        <v>1491700</v>
      </c>
      <c r="DW29" s="76">
        <v>3954060</v>
      </c>
      <c r="DX29" s="74">
        <v>2482200</v>
      </c>
      <c r="DY29" s="74">
        <v>1067040</v>
      </c>
      <c r="DZ29" s="74">
        <v>1523700</v>
      </c>
      <c r="EA29" s="74">
        <v>9027000</v>
      </c>
      <c r="EB29" s="74">
        <v>195960</v>
      </c>
      <c r="EC29" s="74">
        <v>62760060</v>
      </c>
      <c r="ED29" s="75">
        <v>214826149</v>
      </c>
    </row>
    <row r="30" spans="1:134" s="26" customFormat="1" ht="12" customHeight="1" x14ac:dyDescent="0.2">
      <c r="A30" s="27">
        <v>18</v>
      </c>
      <c r="B30" s="28" t="s">
        <v>78</v>
      </c>
      <c r="C30" s="69">
        <v>30327262</v>
      </c>
      <c r="D30" s="70">
        <v>1</v>
      </c>
      <c r="E30" s="70">
        <v>0</v>
      </c>
      <c r="F30" s="70">
        <v>30327263</v>
      </c>
      <c r="G30" s="70">
        <v>0</v>
      </c>
      <c r="H30" s="70">
        <v>256907</v>
      </c>
      <c r="I30" s="70">
        <v>0</v>
      </c>
      <c r="J30" s="70">
        <v>6979</v>
      </c>
      <c r="K30" s="71">
        <v>263886</v>
      </c>
      <c r="L30" s="72">
        <v>6221</v>
      </c>
      <c r="M30" s="70">
        <v>0</v>
      </c>
      <c r="N30" s="70">
        <v>6221</v>
      </c>
      <c r="O30" s="70">
        <v>9200</v>
      </c>
      <c r="P30" s="70">
        <v>161486</v>
      </c>
      <c r="Q30" s="70">
        <v>25556</v>
      </c>
      <c r="R30" s="70">
        <v>15132</v>
      </c>
      <c r="S30" s="71">
        <v>30808744</v>
      </c>
      <c r="T30" s="72">
        <v>1722</v>
      </c>
      <c r="U30" s="70">
        <v>239760</v>
      </c>
      <c r="V30" s="70">
        <v>0</v>
      </c>
      <c r="W30" s="70">
        <v>3895265</v>
      </c>
      <c r="X30" s="70">
        <v>193175</v>
      </c>
      <c r="Y30" s="70">
        <v>139781</v>
      </c>
      <c r="Z30" s="70">
        <v>12427</v>
      </c>
      <c r="AA30" s="70">
        <v>13000</v>
      </c>
      <c r="AB30" s="70">
        <v>14400</v>
      </c>
      <c r="AC30" s="71">
        <v>27400</v>
      </c>
      <c r="AD30" s="72">
        <v>3120</v>
      </c>
      <c r="AE30" s="70">
        <v>0</v>
      </c>
      <c r="AF30" s="70">
        <v>3120</v>
      </c>
      <c r="AG30" s="70">
        <v>0</v>
      </c>
      <c r="AH30" s="70">
        <v>0</v>
      </c>
      <c r="AI30" s="70">
        <v>50710</v>
      </c>
      <c r="AJ30" s="70">
        <v>1540</v>
      </c>
      <c r="AK30" s="70">
        <v>52250</v>
      </c>
      <c r="AL30" s="71">
        <v>6780</v>
      </c>
      <c r="AM30" s="72">
        <v>147180</v>
      </c>
      <c r="AN30" s="70">
        <v>138150</v>
      </c>
      <c r="AO30" s="70">
        <v>52440</v>
      </c>
      <c r="AP30" s="70">
        <v>29700</v>
      </c>
      <c r="AQ30" s="70">
        <v>367470</v>
      </c>
      <c r="AR30" s="70">
        <v>3910</v>
      </c>
      <c r="AS30" s="70">
        <v>977460</v>
      </c>
      <c r="AT30" s="71">
        <v>5920520</v>
      </c>
      <c r="AU30" s="72">
        <v>52507911</v>
      </c>
      <c r="AV30" s="70">
        <v>0</v>
      </c>
      <c r="AW30" s="70">
        <v>0</v>
      </c>
      <c r="AX30" s="70">
        <v>52507911</v>
      </c>
      <c r="AY30" s="70">
        <v>0</v>
      </c>
      <c r="AZ30" s="70">
        <v>1264835</v>
      </c>
      <c r="BA30" s="70">
        <v>0</v>
      </c>
      <c r="BB30" s="70">
        <v>5812</v>
      </c>
      <c r="BC30" s="71">
        <v>1270647</v>
      </c>
      <c r="BD30" s="72">
        <v>22336</v>
      </c>
      <c r="BE30" s="70">
        <v>0</v>
      </c>
      <c r="BF30" s="70">
        <v>22336</v>
      </c>
      <c r="BG30" s="70">
        <v>2860198</v>
      </c>
      <c r="BH30" s="70">
        <v>922330</v>
      </c>
      <c r="BI30" s="70">
        <v>70940</v>
      </c>
      <c r="BJ30" s="70">
        <v>165137</v>
      </c>
      <c r="BK30" s="71">
        <v>57819499</v>
      </c>
      <c r="BL30" s="72">
        <v>1184</v>
      </c>
      <c r="BM30" s="70">
        <v>376495</v>
      </c>
      <c r="BN30" s="70">
        <v>91</v>
      </c>
      <c r="BO30" s="70">
        <v>3552270</v>
      </c>
      <c r="BP30" s="70">
        <v>269794</v>
      </c>
      <c r="BQ30" s="70">
        <v>117560</v>
      </c>
      <c r="BR30" s="70">
        <v>13328</v>
      </c>
      <c r="BS30" s="70">
        <v>13000</v>
      </c>
      <c r="BT30" s="70">
        <v>10500</v>
      </c>
      <c r="BU30" s="71">
        <v>23500</v>
      </c>
      <c r="BV30" s="72">
        <v>3120</v>
      </c>
      <c r="BW30" s="70">
        <v>0</v>
      </c>
      <c r="BX30" s="70">
        <v>3120</v>
      </c>
      <c r="BY30" s="70">
        <v>0</v>
      </c>
      <c r="BZ30" s="70">
        <v>0</v>
      </c>
      <c r="CA30" s="70">
        <v>0</v>
      </c>
      <c r="CB30" s="70">
        <v>0</v>
      </c>
      <c r="CC30" s="70">
        <v>0</v>
      </c>
      <c r="CD30" s="71">
        <v>0</v>
      </c>
      <c r="CE30" s="72">
        <v>145200</v>
      </c>
      <c r="CF30" s="70">
        <v>119700</v>
      </c>
      <c r="CG30" s="70">
        <v>60420</v>
      </c>
      <c r="CH30" s="70">
        <v>23850</v>
      </c>
      <c r="CI30" s="70">
        <v>349170</v>
      </c>
      <c r="CJ30" s="70">
        <v>2990</v>
      </c>
      <c r="CK30" s="70">
        <v>838530</v>
      </c>
      <c r="CL30" s="71">
        <v>5547941</v>
      </c>
      <c r="CM30" s="72">
        <v>410916043</v>
      </c>
      <c r="CN30" s="70">
        <v>1</v>
      </c>
      <c r="CO30" s="70">
        <v>0</v>
      </c>
      <c r="CP30" s="70">
        <v>410916044</v>
      </c>
      <c r="CQ30" s="70">
        <v>0</v>
      </c>
      <c r="CR30" s="70">
        <v>10385391</v>
      </c>
      <c r="CS30" s="70">
        <v>83898</v>
      </c>
      <c r="CT30" s="70">
        <v>579350</v>
      </c>
      <c r="CU30" s="71">
        <v>11048639</v>
      </c>
      <c r="CV30" s="72">
        <v>163584</v>
      </c>
      <c r="CW30" s="70">
        <v>0</v>
      </c>
      <c r="CX30" s="70">
        <v>163584</v>
      </c>
      <c r="CY30" s="70">
        <v>3608343</v>
      </c>
      <c r="CZ30" s="70">
        <v>1750404</v>
      </c>
      <c r="DA30" s="70">
        <v>182978</v>
      </c>
      <c r="DB30" s="70">
        <v>282134</v>
      </c>
      <c r="DC30" s="71">
        <v>427952126</v>
      </c>
      <c r="DD30" s="72">
        <v>8796</v>
      </c>
      <c r="DE30" s="70">
        <v>3651865</v>
      </c>
      <c r="DF30" s="70">
        <v>969</v>
      </c>
      <c r="DG30" s="70">
        <v>68310253</v>
      </c>
      <c r="DH30" s="70">
        <v>1935123</v>
      </c>
      <c r="DI30" s="70">
        <v>3479546</v>
      </c>
      <c r="DJ30" s="70">
        <v>204927</v>
      </c>
      <c r="DK30" s="70">
        <v>431860</v>
      </c>
      <c r="DL30" s="70">
        <v>388500</v>
      </c>
      <c r="DM30" s="71">
        <v>820360</v>
      </c>
      <c r="DN30" s="72">
        <v>313820</v>
      </c>
      <c r="DO30" s="70">
        <v>279900</v>
      </c>
      <c r="DP30" s="70">
        <v>593720</v>
      </c>
      <c r="DQ30" s="70">
        <v>37700</v>
      </c>
      <c r="DR30" s="70">
        <v>6240</v>
      </c>
      <c r="DS30" s="70">
        <v>3738900</v>
      </c>
      <c r="DT30" s="70">
        <v>913430</v>
      </c>
      <c r="DU30" s="70">
        <v>4652330</v>
      </c>
      <c r="DV30" s="71">
        <v>1018840</v>
      </c>
      <c r="DW30" s="72">
        <v>2493150</v>
      </c>
      <c r="DX30" s="70">
        <v>1589850</v>
      </c>
      <c r="DY30" s="70">
        <v>831820</v>
      </c>
      <c r="DZ30" s="70">
        <v>1150200</v>
      </c>
      <c r="EA30" s="70">
        <v>6065020</v>
      </c>
      <c r="EB30" s="70">
        <v>124200</v>
      </c>
      <c r="EC30" s="70">
        <v>37244460</v>
      </c>
      <c r="ED30" s="71">
        <v>128153380</v>
      </c>
    </row>
    <row r="31" spans="1:134" s="26" customFormat="1" ht="12" customHeight="1" x14ac:dyDescent="0.2">
      <c r="A31" s="29">
        <v>19</v>
      </c>
      <c r="B31" s="30" t="s">
        <v>79</v>
      </c>
      <c r="C31" s="73">
        <v>71189367</v>
      </c>
      <c r="D31" s="74">
        <v>0</v>
      </c>
      <c r="E31" s="74">
        <v>0</v>
      </c>
      <c r="F31" s="74">
        <v>71189367</v>
      </c>
      <c r="G31" s="74">
        <v>0</v>
      </c>
      <c r="H31" s="74">
        <v>1732096</v>
      </c>
      <c r="I31" s="74">
        <v>0</v>
      </c>
      <c r="J31" s="74">
        <v>0</v>
      </c>
      <c r="K31" s="75">
        <v>1732096</v>
      </c>
      <c r="L31" s="76">
        <v>4237</v>
      </c>
      <c r="M31" s="74">
        <v>0</v>
      </c>
      <c r="N31" s="74">
        <v>4237</v>
      </c>
      <c r="O31" s="74">
        <v>430695</v>
      </c>
      <c r="P31" s="74">
        <v>70279</v>
      </c>
      <c r="Q31" s="74">
        <v>46438</v>
      </c>
      <c r="R31" s="74">
        <v>4941</v>
      </c>
      <c r="S31" s="75">
        <v>73478053</v>
      </c>
      <c r="T31" s="76">
        <v>0</v>
      </c>
      <c r="U31" s="74">
        <v>490181</v>
      </c>
      <c r="V31" s="74">
        <v>71</v>
      </c>
      <c r="W31" s="74">
        <v>9232643</v>
      </c>
      <c r="X31" s="74">
        <v>362525</v>
      </c>
      <c r="Y31" s="74">
        <v>336322</v>
      </c>
      <c r="Z31" s="74">
        <v>30467</v>
      </c>
      <c r="AA31" s="74">
        <v>31720</v>
      </c>
      <c r="AB31" s="74">
        <v>32100</v>
      </c>
      <c r="AC31" s="75">
        <v>63820</v>
      </c>
      <c r="AD31" s="76">
        <v>4420</v>
      </c>
      <c r="AE31" s="74">
        <v>0</v>
      </c>
      <c r="AF31" s="74">
        <v>4420</v>
      </c>
      <c r="AG31" s="74">
        <v>0</v>
      </c>
      <c r="AH31" s="74">
        <v>0</v>
      </c>
      <c r="AI31" s="74">
        <v>130460</v>
      </c>
      <c r="AJ31" s="74">
        <v>7060</v>
      </c>
      <c r="AK31" s="74">
        <v>137520</v>
      </c>
      <c r="AL31" s="75">
        <v>22430</v>
      </c>
      <c r="AM31" s="76">
        <v>380820</v>
      </c>
      <c r="AN31" s="74">
        <v>407700</v>
      </c>
      <c r="AO31" s="74">
        <v>91200</v>
      </c>
      <c r="AP31" s="74">
        <v>57150</v>
      </c>
      <c r="AQ31" s="74">
        <v>936870</v>
      </c>
      <c r="AR31" s="74">
        <v>12650</v>
      </c>
      <c r="AS31" s="74">
        <v>2291520</v>
      </c>
      <c r="AT31" s="75">
        <v>13921368</v>
      </c>
      <c r="AU31" s="76">
        <v>136423801</v>
      </c>
      <c r="AV31" s="74">
        <v>0</v>
      </c>
      <c r="AW31" s="74">
        <v>0</v>
      </c>
      <c r="AX31" s="74">
        <v>136423801</v>
      </c>
      <c r="AY31" s="74">
        <v>0</v>
      </c>
      <c r="AZ31" s="74">
        <v>6937516</v>
      </c>
      <c r="BA31" s="74">
        <v>111833</v>
      </c>
      <c r="BB31" s="74">
        <v>259719</v>
      </c>
      <c r="BC31" s="75">
        <v>7309068</v>
      </c>
      <c r="BD31" s="76">
        <v>123669</v>
      </c>
      <c r="BE31" s="74">
        <v>0</v>
      </c>
      <c r="BF31" s="74">
        <v>123669</v>
      </c>
      <c r="BG31" s="74">
        <v>3790412</v>
      </c>
      <c r="BH31" s="74">
        <v>986486</v>
      </c>
      <c r="BI31" s="74">
        <v>814203</v>
      </c>
      <c r="BJ31" s="74">
        <v>135141</v>
      </c>
      <c r="BK31" s="75">
        <v>149582780</v>
      </c>
      <c r="BL31" s="76">
        <v>2952</v>
      </c>
      <c r="BM31" s="74">
        <v>965077</v>
      </c>
      <c r="BN31" s="74">
        <v>351</v>
      </c>
      <c r="BO31" s="74">
        <v>8883955</v>
      </c>
      <c r="BP31" s="74">
        <v>676144</v>
      </c>
      <c r="BQ31" s="74">
        <v>296194</v>
      </c>
      <c r="BR31" s="74">
        <v>38666</v>
      </c>
      <c r="BS31" s="74">
        <v>31980</v>
      </c>
      <c r="BT31" s="74">
        <v>40500</v>
      </c>
      <c r="BU31" s="75">
        <v>72480</v>
      </c>
      <c r="BV31" s="76">
        <v>7020</v>
      </c>
      <c r="BW31" s="74">
        <v>0</v>
      </c>
      <c r="BX31" s="74">
        <v>7020</v>
      </c>
      <c r="BY31" s="74">
        <v>0</v>
      </c>
      <c r="BZ31" s="74">
        <v>0</v>
      </c>
      <c r="CA31" s="74">
        <v>0</v>
      </c>
      <c r="CB31" s="74">
        <v>0</v>
      </c>
      <c r="CC31" s="74">
        <v>0</v>
      </c>
      <c r="CD31" s="75">
        <v>0</v>
      </c>
      <c r="CE31" s="76">
        <v>385440</v>
      </c>
      <c r="CF31" s="74">
        <v>402750</v>
      </c>
      <c r="CG31" s="74">
        <v>108680</v>
      </c>
      <c r="CH31" s="74">
        <v>68400</v>
      </c>
      <c r="CI31" s="74">
        <v>965270</v>
      </c>
      <c r="CJ31" s="74">
        <v>12880</v>
      </c>
      <c r="CK31" s="74">
        <v>2123220</v>
      </c>
      <c r="CL31" s="75">
        <v>14043858</v>
      </c>
      <c r="CM31" s="76">
        <v>1066627455</v>
      </c>
      <c r="CN31" s="74">
        <v>122</v>
      </c>
      <c r="CO31" s="74">
        <v>0</v>
      </c>
      <c r="CP31" s="74">
        <v>1066627577</v>
      </c>
      <c r="CQ31" s="74">
        <v>0</v>
      </c>
      <c r="CR31" s="74">
        <v>27360215</v>
      </c>
      <c r="CS31" s="74">
        <v>138470</v>
      </c>
      <c r="CT31" s="74">
        <v>2328882</v>
      </c>
      <c r="CU31" s="75">
        <v>29827567</v>
      </c>
      <c r="CV31" s="76">
        <v>397226</v>
      </c>
      <c r="CW31" s="74">
        <v>1980</v>
      </c>
      <c r="CX31" s="74">
        <v>399206</v>
      </c>
      <c r="CY31" s="74">
        <v>7466218</v>
      </c>
      <c r="CZ31" s="74">
        <v>2527125</v>
      </c>
      <c r="DA31" s="74">
        <v>1095744</v>
      </c>
      <c r="DB31" s="74">
        <v>464099</v>
      </c>
      <c r="DC31" s="75">
        <v>1108407536</v>
      </c>
      <c r="DD31" s="76">
        <v>65209</v>
      </c>
      <c r="DE31" s="74">
        <v>8189003</v>
      </c>
      <c r="DF31" s="74">
        <v>4813</v>
      </c>
      <c r="DG31" s="74">
        <v>180186480</v>
      </c>
      <c r="DH31" s="74">
        <v>4338995</v>
      </c>
      <c r="DI31" s="74">
        <v>9058993</v>
      </c>
      <c r="DJ31" s="74">
        <v>483356</v>
      </c>
      <c r="DK31" s="74">
        <v>1179620</v>
      </c>
      <c r="DL31" s="74">
        <v>997500</v>
      </c>
      <c r="DM31" s="75">
        <v>2177120</v>
      </c>
      <c r="DN31" s="76">
        <v>725400</v>
      </c>
      <c r="DO31" s="74">
        <v>735300</v>
      </c>
      <c r="DP31" s="74">
        <v>1460700</v>
      </c>
      <c r="DQ31" s="74">
        <v>82940</v>
      </c>
      <c r="DR31" s="74">
        <v>10400</v>
      </c>
      <c r="DS31" s="74">
        <v>10226370</v>
      </c>
      <c r="DT31" s="74">
        <v>3194300</v>
      </c>
      <c r="DU31" s="74">
        <v>13420670</v>
      </c>
      <c r="DV31" s="75">
        <v>2610870</v>
      </c>
      <c r="DW31" s="76">
        <v>6241290</v>
      </c>
      <c r="DX31" s="74">
        <v>4589100</v>
      </c>
      <c r="DY31" s="74">
        <v>1504040</v>
      </c>
      <c r="DZ31" s="74">
        <v>2155950</v>
      </c>
      <c r="EA31" s="74">
        <v>14490380</v>
      </c>
      <c r="EB31" s="74">
        <v>300150</v>
      </c>
      <c r="EC31" s="74">
        <v>99233970</v>
      </c>
      <c r="ED31" s="75">
        <v>336109236</v>
      </c>
    </row>
    <row r="32" spans="1:134" s="26" customFormat="1" ht="12" customHeight="1" x14ac:dyDescent="0.2">
      <c r="A32" s="27">
        <v>20</v>
      </c>
      <c r="B32" s="28" t="s">
        <v>80</v>
      </c>
      <c r="C32" s="69">
        <v>132910396</v>
      </c>
      <c r="D32" s="70">
        <v>0</v>
      </c>
      <c r="E32" s="70">
        <v>0</v>
      </c>
      <c r="F32" s="70">
        <v>132910396</v>
      </c>
      <c r="G32" s="70">
        <v>0</v>
      </c>
      <c r="H32" s="70">
        <v>3001391</v>
      </c>
      <c r="I32" s="70">
        <v>281457</v>
      </c>
      <c r="J32" s="70">
        <v>61374</v>
      </c>
      <c r="K32" s="71">
        <v>3344222</v>
      </c>
      <c r="L32" s="72">
        <v>24474</v>
      </c>
      <c r="M32" s="70">
        <v>0</v>
      </c>
      <c r="N32" s="70">
        <v>24474</v>
      </c>
      <c r="O32" s="70">
        <v>1865246</v>
      </c>
      <c r="P32" s="70">
        <v>476383</v>
      </c>
      <c r="Q32" s="70">
        <v>91931</v>
      </c>
      <c r="R32" s="70">
        <v>46500</v>
      </c>
      <c r="S32" s="71">
        <v>138759152</v>
      </c>
      <c r="T32" s="72">
        <v>161</v>
      </c>
      <c r="U32" s="70">
        <v>947313</v>
      </c>
      <c r="V32" s="70">
        <v>839</v>
      </c>
      <c r="W32" s="70">
        <v>17497942</v>
      </c>
      <c r="X32" s="70">
        <v>680062</v>
      </c>
      <c r="Y32" s="70">
        <v>635986</v>
      </c>
      <c r="Z32" s="70">
        <v>69979</v>
      </c>
      <c r="AA32" s="70">
        <v>55900</v>
      </c>
      <c r="AB32" s="70">
        <v>58800</v>
      </c>
      <c r="AC32" s="71">
        <v>114700</v>
      </c>
      <c r="AD32" s="72">
        <v>9880</v>
      </c>
      <c r="AE32" s="70">
        <v>0</v>
      </c>
      <c r="AF32" s="70">
        <v>9880</v>
      </c>
      <c r="AG32" s="70">
        <v>0</v>
      </c>
      <c r="AH32" s="70">
        <v>0</v>
      </c>
      <c r="AI32" s="70">
        <v>236280</v>
      </c>
      <c r="AJ32" s="70">
        <v>12070</v>
      </c>
      <c r="AK32" s="70">
        <v>248350</v>
      </c>
      <c r="AL32" s="71">
        <v>39840</v>
      </c>
      <c r="AM32" s="72">
        <v>810150</v>
      </c>
      <c r="AN32" s="70">
        <v>988650</v>
      </c>
      <c r="AO32" s="70">
        <v>157320</v>
      </c>
      <c r="AP32" s="70">
        <v>129150</v>
      </c>
      <c r="AQ32" s="70">
        <v>2085270</v>
      </c>
      <c r="AR32" s="70">
        <v>25760</v>
      </c>
      <c r="AS32" s="70">
        <v>4229280</v>
      </c>
      <c r="AT32" s="71">
        <v>26584523</v>
      </c>
      <c r="AU32" s="72">
        <v>268617264</v>
      </c>
      <c r="AV32" s="70">
        <v>0</v>
      </c>
      <c r="AW32" s="70">
        <v>0</v>
      </c>
      <c r="AX32" s="70">
        <v>268617264</v>
      </c>
      <c r="AY32" s="70">
        <v>0</v>
      </c>
      <c r="AZ32" s="70">
        <v>9774442</v>
      </c>
      <c r="BA32" s="70">
        <v>2503906</v>
      </c>
      <c r="BB32" s="70">
        <v>165450</v>
      </c>
      <c r="BC32" s="71">
        <v>12443798</v>
      </c>
      <c r="BD32" s="72">
        <v>74294</v>
      </c>
      <c r="BE32" s="70">
        <v>0</v>
      </c>
      <c r="BF32" s="70">
        <v>74294</v>
      </c>
      <c r="BG32" s="70">
        <v>11721615</v>
      </c>
      <c r="BH32" s="70">
        <v>4874162</v>
      </c>
      <c r="BI32" s="70">
        <v>1304531</v>
      </c>
      <c r="BJ32" s="70">
        <v>74741</v>
      </c>
      <c r="BK32" s="71">
        <v>299110405</v>
      </c>
      <c r="BL32" s="72">
        <v>2489</v>
      </c>
      <c r="BM32" s="70">
        <v>1836016</v>
      </c>
      <c r="BN32" s="70">
        <v>693</v>
      </c>
      <c r="BO32" s="70">
        <v>18102285</v>
      </c>
      <c r="BP32" s="70">
        <v>1247217</v>
      </c>
      <c r="BQ32" s="70">
        <v>607029</v>
      </c>
      <c r="BR32" s="70">
        <v>94519</v>
      </c>
      <c r="BS32" s="70">
        <v>62140</v>
      </c>
      <c r="BT32" s="70">
        <v>79800</v>
      </c>
      <c r="BU32" s="71">
        <v>141940</v>
      </c>
      <c r="BV32" s="72">
        <v>11180</v>
      </c>
      <c r="BW32" s="70">
        <v>0</v>
      </c>
      <c r="BX32" s="70">
        <v>11180</v>
      </c>
      <c r="BY32" s="70">
        <v>0</v>
      </c>
      <c r="BZ32" s="70">
        <v>0</v>
      </c>
      <c r="CA32" s="70">
        <v>0</v>
      </c>
      <c r="CB32" s="70">
        <v>0</v>
      </c>
      <c r="CC32" s="70">
        <v>0</v>
      </c>
      <c r="CD32" s="71">
        <v>0</v>
      </c>
      <c r="CE32" s="72">
        <v>910140</v>
      </c>
      <c r="CF32" s="70">
        <v>1015200</v>
      </c>
      <c r="CG32" s="70">
        <v>186200</v>
      </c>
      <c r="CH32" s="70">
        <v>117900</v>
      </c>
      <c r="CI32" s="70">
        <v>2229440</v>
      </c>
      <c r="CJ32" s="70">
        <v>28980</v>
      </c>
      <c r="CK32" s="70">
        <v>4185390</v>
      </c>
      <c r="CL32" s="71">
        <v>28486485</v>
      </c>
      <c r="CM32" s="72">
        <v>1521735687</v>
      </c>
      <c r="CN32" s="70">
        <v>6543</v>
      </c>
      <c r="CO32" s="70">
        <v>0</v>
      </c>
      <c r="CP32" s="70">
        <v>1521742230</v>
      </c>
      <c r="CQ32" s="70">
        <v>0</v>
      </c>
      <c r="CR32" s="70">
        <v>51115876</v>
      </c>
      <c r="CS32" s="70">
        <v>5079285</v>
      </c>
      <c r="CT32" s="70">
        <v>4246181</v>
      </c>
      <c r="CU32" s="71">
        <v>60441342</v>
      </c>
      <c r="CV32" s="72">
        <v>318833</v>
      </c>
      <c r="CW32" s="70">
        <v>0</v>
      </c>
      <c r="CX32" s="70">
        <v>318833</v>
      </c>
      <c r="CY32" s="70">
        <v>17396914</v>
      </c>
      <c r="CZ32" s="70">
        <v>10328494</v>
      </c>
      <c r="DA32" s="70">
        <v>1829482</v>
      </c>
      <c r="DB32" s="70">
        <v>546320</v>
      </c>
      <c r="DC32" s="71">
        <v>1612603615</v>
      </c>
      <c r="DD32" s="72">
        <v>38161</v>
      </c>
      <c r="DE32" s="70">
        <v>12955540</v>
      </c>
      <c r="DF32" s="70">
        <v>8750</v>
      </c>
      <c r="DG32" s="70">
        <v>245103839</v>
      </c>
      <c r="DH32" s="70">
        <v>6497699</v>
      </c>
      <c r="DI32" s="70">
        <v>12022015</v>
      </c>
      <c r="DJ32" s="70">
        <v>771880</v>
      </c>
      <c r="DK32" s="70">
        <v>1556100</v>
      </c>
      <c r="DL32" s="70">
        <v>1426500</v>
      </c>
      <c r="DM32" s="71">
        <v>2982600</v>
      </c>
      <c r="DN32" s="72">
        <v>915460</v>
      </c>
      <c r="DO32" s="70">
        <v>921900</v>
      </c>
      <c r="DP32" s="70">
        <v>1837360</v>
      </c>
      <c r="DQ32" s="70">
        <v>100100</v>
      </c>
      <c r="DR32" s="70">
        <v>16900</v>
      </c>
      <c r="DS32" s="70">
        <v>14579290</v>
      </c>
      <c r="DT32" s="70">
        <v>4914920</v>
      </c>
      <c r="DU32" s="70">
        <v>19494210</v>
      </c>
      <c r="DV32" s="71">
        <v>3388910</v>
      </c>
      <c r="DW32" s="72">
        <v>8801430</v>
      </c>
      <c r="DX32" s="70">
        <v>7755300</v>
      </c>
      <c r="DY32" s="70">
        <v>1826660</v>
      </c>
      <c r="DZ32" s="70">
        <v>2882700</v>
      </c>
      <c r="EA32" s="70">
        <v>21266090</v>
      </c>
      <c r="EB32" s="70">
        <v>456320</v>
      </c>
      <c r="EC32" s="70">
        <v>127006440</v>
      </c>
      <c r="ED32" s="71">
        <v>453938064</v>
      </c>
    </row>
    <row r="33" spans="1:134" s="26" customFormat="1" ht="12" customHeight="1" x14ac:dyDescent="0.2">
      <c r="A33" s="29">
        <v>21</v>
      </c>
      <c r="B33" s="30" t="s">
        <v>81</v>
      </c>
      <c r="C33" s="73">
        <v>64568444</v>
      </c>
      <c r="D33" s="74">
        <v>0</v>
      </c>
      <c r="E33" s="74">
        <v>0</v>
      </c>
      <c r="F33" s="74">
        <v>64568444</v>
      </c>
      <c r="G33" s="74">
        <v>0</v>
      </c>
      <c r="H33" s="74">
        <v>2951229</v>
      </c>
      <c r="I33" s="74">
        <v>0</v>
      </c>
      <c r="J33" s="74">
        <v>0</v>
      </c>
      <c r="K33" s="75">
        <v>2951229</v>
      </c>
      <c r="L33" s="76">
        <v>66628</v>
      </c>
      <c r="M33" s="74">
        <v>0</v>
      </c>
      <c r="N33" s="74">
        <v>66628</v>
      </c>
      <c r="O33" s="74">
        <v>222841</v>
      </c>
      <c r="P33" s="74">
        <v>325785</v>
      </c>
      <c r="Q33" s="74">
        <v>39777</v>
      </c>
      <c r="R33" s="74">
        <v>47419</v>
      </c>
      <c r="S33" s="75">
        <v>68222123</v>
      </c>
      <c r="T33" s="76">
        <v>0</v>
      </c>
      <c r="U33" s="74">
        <v>482383</v>
      </c>
      <c r="V33" s="74">
        <v>108</v>
      </c>
      <c r="W33" s="74">
        <v>8139180</v>
      </c>
      <c r="X33" s="74">
        <v>475111</v>
      </c>
      <c r="Y33" s="74">
        <v>312801</v>
      </c>
      <c r="Z33" s="74">
        <v>32733</v>
      </c>
      <c r="AA33" s="74">
        <v>34060</v>
      </c>
      <c r="AB33" s="74">
        <v>30600</v>
      </c>
      <c r="AC33" s="75">
        <v>64660</v>
      </c>
      <c r="AD33" s="76">
        <v>4680</v>
      </c>
      <c r="AE33" s="74">
        <v>0</v>
      </c>
      <c r="AF33" s="74">
        <v>4680</v>
      </c>
      <c r="AG33" s="74">
        <v>0</v>
      </c>
      <c r="AH33" s="74">
        <v>0</v>
      </c>
      <c r="AI33" s="74">
        <v>114510</v>
      </c>
      <c r="AJ33" s="74">
        <v>6920</v>
      </c>
      <c r="AK33" s="74">
        <v>121430</v>
      </c>
      <c r="AL33" s="75">
        <v>19920</v>
      </c>
      <c r="AM33" s="76">
        <v>360030</v>
      </c>
      <c r="AN33" s="74">
        <v>370800</v>
      </c>
      <c r="AO33" s="74">
        <v>93100</v>
      </c>
      <c r="AP33" s="74">
        <v>88200</v>
      </c>
      <c r="AQ33" s="74">
        <v>912130</v>
      </c>
      <c r="AR33" s="74">
        <v>10120</v>
      </c>
      <c r="AS33" s="74">
        <v>2082960</v>
      </c>
      <c r="AT33" s="75">
        <v>12658108</v>
      </c>
      <c r="AU33" s="76">
        <v>121769819</v>
      </c>
      <c r="AV33" s="74">
        <v>0</v>
      </c>
      <c r="AW33" s="74">
        <v>0</v>
      </c>
      <c r="AX33" s="74">
        <v>121769819</v>
      </c>
      <c r="AY33" s="74">
        <v>0</v>
      </c>
      <c r="AZ33" s="74">
        <v>5940212</v>
      </c>
      <c r="BA33" s="74">
        <v>2489</v>
      </c>
      <c r="BB33" s="74">
        <v>0</v>
      </c>
      <c r="BC33" s="75">
        <v>5942701</v>
      </c>
      <c r="BD33" s="76">
        <v>39681</v>
      </c>
      <c r="BE33" s="74">
        <v>0</v>
      </c>
      <c r="BF33" s="74">
        <v>39681</v>
      </c>
      <c r="BG33" s="74">
        <v>2438173</v>
      </c>
      <c r="BH33" s="74">
        <v>439310</v>
      </c>
      <c r="BI33" s="74">
        <v>212208</v>
      </c>
      <c r="BJ33" s="74">
        <v>32339</v>
      </c>
      <c r="BK33" s="75">
        <v>130874231</v>
      </c>
      <c r="BL33" s="76">
        <v>26</v>
      </c>
      <c r="BM33" s="74">
        <v>957697</v>
      </c>
      <c r="BN33" s="74">
        <v>396</v>
      </c>
      <c r="BO33" s="74">
        <v>7631844</v>
      </c>
      <c r="BP33" s="74">
        <v>804395</v>
      </c>
      <c r="BQ33" s="74">
        <v>268267</v>
      </c>
      <c r="BR33" s="74">
        <v>41082</v>
      </c>
      <c r="BS33" s="74">
        <v>35620</v>
      </c>
      <c r="BT33" s="74">
        <v>45300</v>
      </c>
      <c r="BU33" s="75">
        <v>80920</v>
      </c>
      <c r="BV33" s="76">
        <v>7280</v>
      </c>
      <c r="BW33" s="74">
        <v>0</v>
      </c>
      <c r="BX33" s="74">
        <v>7280</v>
      </c>
      <c r="BY33" s="74">
        <v>0</v>
      </c>
      <c r="BZ33" s="74">
        <v>0</v>
      </c>
      <c r="CA33" s="74">
        <v>0</v>
      </c>
      <c r="CB33" s="74">
        <v>0</v>
      </c>
      <c r="CC33" s="74">
        <v>0</v>
      </c>
      <c r="CD33" s="75">
        <v>0</v>
      </c>
      <c r="CE33" s="76">
        <v>337590</v>
      </c>
      <c r="CF33" s="74">
        <v>328950</v>
      </c>
      <c r="CG33" s="74">
        <v>115140</v>
      </c>
      <c r="CH33" s="74">
        <v>73350</v>
      </c>
      <c r="CI33" s="74">
        <v>855030</v>
      </c>
      <c r="CJ33" s="74">
        <v>14490</v>
      </c>
      <c r="CK33" s="74">
        <v>1884960</v>
      </c>
      <c r="CL33" s="75">
        <v>12545991</v>
      </c>
      <c r="CM33" s="76">
        <v>1145185879</v>
      </c>
      <c r="CN33" s="74">
        <v>0</v>
      </c>
      <c r="CO33" s="74">
        <v>0</v>
      </c>
      <c r="CP33" s="74">
        <v>1145185879</v>
      </c>
      <c r="CQ33" s="74">
        <v>0</v>
      </c>
      <c r="CR33" s="74">
        <v>31359752</v>
      </c>
      <c r="CS33" s="74">
        <v>638666</v>
      </c>
      <c r="CT33" s="74">
        <v>1784972</v>
      </c>
      <c r="CU33" s="75">
        <v>33783390</v>
      </c>
      <c r="CV33" s="76">
        <v>347092</v>
      </c>
      <c r="CW33" s="74">
        <v>0</v>
      </c>
      <c r="CX33" s="74">
        <v>347092</v>
      </c>
      <c r="CY33" s="74">
        <v>4289668</v>
      </c>
      <c r="CZ33" s="74">
        <v>2591668</v>
      </c>
      <c r="DA33" s="74">
        <v>702194</v>
      </c>
      <c r="DB33" s="74">
        <v>388255</v>
      </c>
      <c r="DC33" s="75">
        <v>1187288146</v>
      </c>
      <c r="DD33" s="76">
        <v>19651</v>
      </c>
      <c r="DE33" s="74">
        <v>8675587</v>
      </c>
      <c r="DF33" s="74">
        <v>4525</v>
      </c>
      <c r="DG33" s="74">
        <v>198414954</v>
      </c>
      <c r="DH33" s="74">
        <v>5412069</v>
      </c>
      <c r="DI33" s="74">
        <v>10735664</v>
      </c>
      <c r="DJ33" s="74">
        <v>629943</v>
      </c>
      <c r="DK33" s="74">
        <v>1471600</v>
      </c>
      <c r="DL33" s="74">
        <v>1270500</v>
      </c>
      <c r="DM33" s="75">
        <v>2742100</v>
      </c>
      <c r="DN33" s="76">
        <v>741260</v>
      </c>
      <c r="DO33" s="74">
        <v>1033500</v>
      </c>
      <c r="DP33" s="74">
        <v>1774760</v>
      </c>
      <c r="DQ33" s="74">
        <v>144040</v>
      </c>
      <c r="DR33" s="74">
        <v>13260</v>
      </c>
      <c r="DS33" s="74">
        <v>13860330</v>
      </c>
      <c r="DT33" s="74">
        <v>3604690</v>
      </c>
      <c r="DU33" s="74">
        <v>17465020</v>
      </c>
      <c r="DV33" s="75">
        <v>3602370</v>
      </c>
      <c r="DW33" s="76">
        <v>8399820</v>
      </c>
      <c r="DX33" s="74">
        <v>5640750</v>
      </c>
      <c r="DY33" s="74">
        <v>1816400</v>
      </c>
      <c r="DZ33" s="74">
        <v>3739500</v>
      </c>
      <c r="EA33" s="74">
        <v>19596470</v>
      </c>
      <c r="EB33" s="74">
        <v>438380</v>
      </c>
      <c r="EC33" s="74">
        <v>112849440</v>
      </c>
      <c r="ED33" s="75">
        <v>382513708</v>
      </c>
    </row>
    <row r="34" spans="1:134" s="26" customFormat="1" ht="12" customHeight="1" x14ac:dyDescent="0.2">
      <c r="A34" s="27">
        <v>22</v>
      </c>
      <c r="B34" s="28" t="s">
        <v>82</v>
      </c>
      <c r="C34" s="69">
        <v>45373288</v>
      </c>
      <c r="D34" s="70">
        <v>0</v>
      </c>
      <c r="E34" s="70">
        <v>0</v>
      </c>
      <c r="F34" s="70">
        <v>45373288</v>
      </c>
      <c r="G34" s="70">
        <v>0</v>
      </c>
      <c r="H34" s="70">
        <v>1141797</v>
      </c>
      <c r="I34" s="70">
        <v>0</v>
      </c>
      <c r="J34" s="70">
        <v>125735</v>
      </c>
      <c r="K34" s="71">
        <v>1267532</v>
      </c>
      <c r="L34" s="72">
        <v>95228</v>
      </c>
      <c r="M34" s="70">
        <v>0</v>
      </c>
      <c r="N34" s="70">
        <v>95228</v>
      </c>
      <c r="O34" s="70">
        <v>3501881</v>
      </c>
      <c r="P34" s="70">
        <v>53537</v>
      </c>
      <c r="Q34" s="70">
        <v>23736</v>
      </c>
      <c r="R34" s="70">
        <v>35185</v>
      </c>
      <c r="S34" s="71">
        <v>50350387</v>
      </c>
      <c r="T34" s="72">
        <v>114</v>
      </c>
      <c r="U34" s="70">
        <v>320505</v>
      </c>
      <c r="V34" s="70">
        <v>23</v>
      </c>
      <c r="W34" s="70">
        <v>5929666</v>
      </c>
      <c r="X34" s="70">
        <v>281943</v>
      </c>
      <c r="Y34" s="70">
        <v>219710</v>
      </c>
      <c r="Z34" s="70">
        <v>22879</v>
      </c>
      <c r="AA34" s="70">
        <v>21320</v>
      </c>
      <c r="AB34" s="70">
        <v>18900</v>
      </c>
      <c r="AC34" s="71">
        <v>40220</v>
      </c>
      <c r="AD34" s="72">
        <v>3640</v>
      </c>
      <c r="AE34" s="70">
        <v>0</v>
      </c>
      <c r="AF34" s="70">
        <v>3640</v>
      </c>
      <c r="AG34" s="70">
        <v>0</v>
      </c>
      <c r="AH34" s="70">
        <v>0</v>
      </c>
      <c r="AI34" s="70">
        <v>86790</v>
      </c>
      <c r="AJ34" s="70">
        <v>4900</v>
      </c>
      <c r="AK34" s="70">
        <v>91690</v>
      </c>
      <c r="AL34" s="71">
        <v>17620</v>
      </c>
      <c r="AM34" s="72">
        <v>261360</v>
      </c>
      <c r="AN34" s="70">
        <v>287100</v>
      </c>
      <c r="AO34" s="70">
        <v>56620</v>
      </c>
      <c r="AP34" s="70">
        <v>51300</v>
      </c>
      <c r="AQ34" s="70">
        <v>656380</v>
      </c>
      <c r="AR34" s="70">
        <v>6900</v>
      </c>
      <c r="AS34" s="70">
        <v>1457280</v>
      </c>
      <c r="AT34" s="71">
        <v>9048547</v>
      </c>
      <c r="AU34" s="72">
        <v>79080374</v>
      </c>
      <c r="AV34" s="70">
        <v>0</v>
      </c>
      <c r="AW34" s="70">
        <v>0</v>
      </c>
      <c r="AX34" s="70">
        <v>79080374</v>
      </c>
      <c r="AY34" s="70">
        <v>0</v>
      </c>
      <c r="AZ34" s="70">
        <v>3329480</v>
      </c>
      <c r="BA34" s="70">
        <v>0</v>
      </c>
      <c r="BB34" s="70">
        <v>0</v>
      </c>
      <c r="BC34" s="71">
        <v>3329480</v>
      </c>
      <c r="BD34" s="72">
        <v>759112</v>
      </c>
      <c r="BE34" s="70">
        <v>0</v>
      </c>
      <c r="BF34" s="70">
        <v>759112</v>
      </c>
      <c r="BG34" s="70">
        <v>2606806</v>
      </c>
      <c r="BH34" s="70">
        <v>672591</v>
      </c>
      <c r="BI34" s="70">
        <v>155056</v>
      </c>
      <c r="BJ34" s="70">
        <v>43153</v>
      </c>
      <c r="BK34" s="71">
        <v>86646572</v>
      </c>
      <c r="BL34" s="72">
        <v>0</v>
      </c>
      <c r="BM34" s="70">
        <v>516758</v>
      </c>
      <c r="BN34" s="70">
        <v>254</v>
      </c>
      <c r="BO34" s="70">
        <v>5139366</v>
      </c>
      <c r="BP34" s="70">
        <v>439131</v>
      </c>
      <c r="BQ34" s="70">
        <v>171022</v>
      </c>
      <c r="BR34" s="70">
        <v>25328</v>
      </c>
      <c r="BS34" s="70">
        <v>19240</v>
      </c>
      <c r="BT34" s="70">
        <v>27900</v>
      </c>
      <c r="BU34" s="71">
        <v>47140</v>
      </c>
      <c r="BV34" s="72">
        <v>4680</v>
      </c>
      <c r="BW34" s="70">
        <v>0</v>
      </c>
      <c r="BX34" s="70">
        <v>4680</v>
      </c>
      <c r="BY34" s="70">
        <v>0</v>
      </c>
      <c r="BZ34" s="70">
        <v>0</v>
      </c>
      <c r="CA34" s="70">
        <v>0</v>
      </c>
      <c r="CB34" s="70">
        <v>0</v>
      </c>
      <c r="CC34" s="70">
        <v>0</v>
      </c>
      <c r="CD34" s="71">
        <v>0</v>
      </c>
      <c r="CE34" s="72">
        <v>252120</v>
      </c>
      <c r="CF34" s="70">
        <v>245250</v>
      </c>
      <c r="CG34" s="70">
        <v>63840</v>
      </c>
      <c r="CH34" s="70">
        <v>54450</v>
      </c>
      <c r="CI34" s="70">
        <v>615660</v>
      </c>
      <c r="CJ34" s="70">
        <v>7820</v>
      </c>
      <c r="CK34" s="70">
        <v>1244430</v>
      </c>
      <c r="CL34" s="71">
        <v>8211335</v>
      </c>
      <c r="CM34" s="72">
        <v>787597314</v>
      </c>
      <c r="CN34" s="70">
        <v>0</v>
      </c>
      <c r="CO34" s="70">
        <v>0</v>
      </c>
      <c r="CP34" s="70">
        <v>787597314</v>
      </c>
      <c r="CQ34" s="70">
        <v>0</v>
      </c>
      <c r="CR34" s="70">
        <v>20580924</v>
      </c>
      <c r="CS34" s="70">
        <v>102673</v>
      </c>
      <c r="CT34" s="70">
        <v>1684446</v>
      </c>
      <c r="CU34" s="71">
        <v>22368043</v>
      </c>
      <c r="CV34" s="72">
        <v>930072</v>
      </c>
      <c r="CW34" s="70">
        <v>0</v>
      </c>
      <c r="CX34" s="70">
        <v>930072</v>
      </c>
      <c r="CY34" s="70">
        <v>6917854</v>
      </c>
      <c r="CZ34" s="70">
        <v>1986700</v>
      </c>
      <c r="DA34" s="70">
        <v>308873</v>
      </c>
      <c r="DB34" s="70">
        <v>326697</v>
      </c>
      <c r="DC34" s="71">
        <v>820435553</v>
      </c>
      <c r="DD34" s="72">
        <v>9757</v>
      </c>
      <c r="DE34" s="70">
        <v>5606177</v>
      </c>
      <c r="DF34" s="70">
        <v>3741</v>
      </c>
      <c r="DG34" s="70">
        <v>137709795</v>
      </c>
      <c r="DH34" s="70">
        <v>3252533</v>
      </c>
      <c r="DI34" s="70">
        <v>7320838</v>
      </c>
      <c r="DJ34" s="70">
        <v>433471</v>
      </c>
      <c r="DK34" s="70">
        <v>967720</v>
      </c>
      <c r="DL34" s="70">
        <v>804600</v>
      </c>
      <c r="DM34" s="71">
        <v>1772320</v>
      </c>
      <c r="DN34" s="72">
        <v>579800</v>
      </c>
      <c r="DO34" s="70">
        <v>621300</v>
      </c>
      <c r="DP34" s="70">
        <v>1201100</v>
      </c>
      <c r="DQ34" s="70">
        <v>98540</v>
      </c>
      <c r="DR34" s="70">
        <v>11700</v>
      </c>
      <c r="DS34" s="70">
        <v>9273880</v>
      </c>
      <c r="DT34" s="70">
        <v>2447440</v>
      </c>
      <c r="DU34" s="70">
        <v>11721320</v>
      </c>
      <c r="DV34" s="71">
        <v>2513580</v>
      </c>
      <c r="DW34" s="72">
        <v>5726160</v>
      </c>
      <c r="DX34" s="70">
        <v>4154850</v>
      </c>
      <c r="DY34" s="70">
        <v>1214480</v>
      </c>
      <c r="DZ34" s="70">
        <v>2475450</v>
      </c>
      <c r="EA34" s="70">
        <v>13570940</v>
      </c>
      <c r="EB34" s="70">
        <v>268180</v>
      </c>
      <c r="EC34" s="70">
        <v>76610160</v>
      </c>
      <c r="ED34" s="71">
        <v>262100411</v>
      </c>
    </row>
    <row r="35" spans="1:134" s="26" customFormat="1" ht="12" customHeight="1" x14ac:dyDescent="0.2">
      <c r="A35" s="29">
        <v>23</v>
      </c>
      <c r="B35" s="30" t="s">
        <v>83</v>
      </c>
      <c r="C35" s="73">
        <v>84732833</v>
      </c>
      <c r="D35" s="74">
        <v>0</v>
      </c>
      <c r="E35" s="74">
        <v>0</v>
      </c>
      <c r="F35" s="74">
        <v>84732833</v>
      </c>
      <c r="G35" s="74">
        <v>0</v>
      </c>
      <c r="H35" s="74">
        <v>1093991</v>
      </c>
      <c r="I35" s="74">
        <v>4186</v>
      </c>
      <c r="J35" s="74">
        <v>0</v>
      </c>
      <c r="K35" s="75">
        <v>1098177</v>
      </c>
      <c r="L35" s="76">
        <v>26015</v>
      </c>
      <c r="M35" s="74">
        <v>0</v>
      </c>
      <c r="N35" s="74">
        <v>26015</v>
      </c>
      <c r="O35" s="74">
        <v>1529549</v>
      </c>
      <c r="P35" s="74">
        <v>203131</v>
      </c>
      <c r="Q35" s="74">
        <v>97849</v>
      </c>
      <c r="R35" s="74">
        <v>10639</v>
      </c>
      <c r="S35" s="75">
        <v>87698193</v>
      </c>
      <c r="T35" s="76">
        <v>311</v>
      </c>
      <c r="U35" s="74">
        <v>578149</v>
      </c>
      <c r="V35" s="74">
        <v>338</v>
      </c>
      <c r="W35" s="74">
        <v>11024121</v>
      </c>
      <c r="X35" s="74">
        <v>490095</v>
      </c>
      <c r="Y35" s="74">
        <v>404733</v>
      </c>
      <c r="Z35" s="74">
        <v>36683</v>
      </c>
      <c r="AA35" s="74">
        <v>43940</v>
      </c>
      <c r="AB35" s="74">
        <v>34500</v>
      </c>
      <c r="AC35" s="75">
        <v>78440</v>
      </c>
      <c r="AD35" s="76">
        <v>4420</v>
      </c>
      <c r="AE35" s="74">
        <v>0</v>
      </c>
      <c r="AF35" s="74">
        <v>4420</v>
      </c>
      <c r="AG35" s="74">
        <v>0</v>
      </c>
      <c r="AH35" s="74">
        <v>0</v>
      </c>
      <c r="AI35" s="74">
        <v>174680</v>
      </c>
      <c r="AJ35" s="74">
        <v>10070</v>
      </c>
      <c r="AK35" s="74">
        <v>184750</v>
      </c>
      <c r="AL35" s="75">
        <v>26890</v>
      </c>
      <c r="AM35" s="76">
        <v>613470</v>
      </c>
      <c r="AN35" s="74">
        <v>547650</v>
      </c>
      <c r="AO35" s="74">
        <v>137940</v>
      </c>
      <c r="AP35" s="74">
        <v>90000</v>
      </c>
      <c r="AQ35" s="74">
        <v>1389060</v>
      </c>
      <c r="AR35" s="74">
        <v>13800</v>
      </c>
      <c r="AS35" s="74">
        <v>2710950</v>
      </c>
      <c r="AT35" s="75">
        <v>16942402</v>
      </c>
      <c r="AU35" s="76">
        <v>150702436</v>
      </c>
      <c r="AV35" s="74">
        <v>8905</v>
      </c>
      <c r="AW35" s="74">
        <v>0</v>
      </c>
      <c r="AX35" s="74">
        <v>150711341</v>
      </c>
      <c r="AY35" s="74">
        <v>0</v>
      </c>
      <c r="AZ35" s="74">
        <v>7722985</v>
      </c>
      <c r="BA35" s="74">
        <v>1234011</v>
      </c>
      <c r="BB35" s="74">
        <v>125222</v>
      </c>
      <c r="BC35" s="75">
        <v>9082218</v>
      </c>
      <c r="BD35" s="76">
        <v>66007</v>
      </c>
      <c r="BE35" s="74">
        <v>0</v>
      </c>
      <c r="BF35" s="74">
        <v>66007</v>
      </c>
      <c r="BG35" s="74">
        <v>4269689</v>
      </c>
      <c r="BH35" s="74">
        <v>584020</v>
      </c>
      <c r="BI35" s="74">
        <v>237390</v>
      </c>
      <c r="BJ35" s="74">
        <v>9901</v>
      </c>
      <c r="BK35" s="75">
        <v>164960566</v>
      </c>
      <c r="BL35" s="76">
        <v>3092</v>
      </c>
      <c r="BM35" s="74">
        <v>1113839</v>
      </c>
      <c r="BN35" s="74">
        <v>233</v>
      </c>
      <c r="BO35" s="74">
        <v>9628775</v>
      </c>
      <c r="BP35" s="74">
        <v>825003</v>
      </c>
      <c r="BQ35" s="74">
        <v>328169</v>
      </c>
      <c r="BR35" s="74">
        <v>43965</v>
      </c>
      <c r="BS35" s="74">
        <v>40300</v>
      </c>
      <c r="BT35" s="74">
        <v>56400</v>
      </c>
      <c r="BU35" s="75">
        <v>96700</v>
      </c>
      <c r="BV35" s="76">
        <v>8060</v>
      </c>
      <c r="BW35" s="74">
        <v>0</v>
      </c>
      <c r="BX35" s="74">
        <v>8060</v>
      </c>
      <c r="BY35" s="74">
        <v>0</v>
      </c>
      <c r="BZ35" s="74">
        <v>0</v>
      </c>
      <c r="CA35" s="74">
        <v>0</v>
      </c>
      <c r="CB35" s="74">
        <v>0</v>
      </c>
      <c r="CC35" s="74">
        <v>0</v>
      </c>
      <c r="CD35" s="75">
        <v>0</v>
      </c>
      <c r="CE35" s="76">
        <v>538560</v>
      </c>
      <c r="CF35" s="74">
        <v>472050</v>
      </c>
      <c r="CG35" s="74">
        <v>159600</v>
      </c>
      <c r="CH35" s="74">
        <v>85950</v>
      </c>
      <c r="CI35" s="74">
        <v>1256160</v>
      </c>
      <c r="CJ35" s="74">
        <v>16560</v>
      </c>
      <c r="CK35" s="74">
        <v>2324850</v>
      </c>
      <c r="CL35" s="75">
        <v>15645173</v>
      </c>
      <c r="CM35" s="76">
        <v>1262440137</v>
      </c>
      <c r="CN35" s="74">
        <v>8905</v>
      </c>
      <c r="CO35" s="74">
        <v>0</v>
      </c>
      <c r="CP35" s="74">
        <v>1262449042</v>
      </c>
      <c r="CQ35" s="74">
        <v>0</v>
      </c>
      <c r="CR35" s="74">
        <v>34239437</v>
      </c>
      <c r="CS35" s="74">
        <v>1320358</v>
      </c>
      <c r="CT35" s="74">
        <v>1438311</v>
      </c>
      <c r="CU35" s="75">
        <v>36998106</v>
      </c>
      <c r="CV35" s="76">
        <v>322771</v>
      </c>
      <c r="CW35" s="74">
        <v>0</v>
      </c>
      <c r="CX35" s="74">
        <v>322771</v>
      </c>
      <c r="CY35" s="74">
        <v>8314404</v>
      </c>
      <c r="CZ35" s="74">
        <v>2426862</v>
      </c>
      <c r="DA35" s="74">
        <v>533547</v>
      </c>
      <c r="DB35" s="74">
        <v>318255</v>
      </c>
      <c r="DC35" s="75">
        <v>1311362987</v>
      </c>
      <c r="DD35" s="76">
        <v>22474</v>
      </c>
      <c r="DE35" s="74">
        <v>9258493</v>
      </c>
      <c r="DF35" s="74">
        <v>5830</v>
      </c>
      <c r="DG35" s="74">
        <v>214859696</v>
      </c>
      <c r="DH35" s="74">
        <v>5113731</v>
      </c>
      <c r="DI35" s="74">
        <v>11120415</v>
      </c>
      <c r="DJ35" s="74">
        <v>604887</v>
      </c>
      <c r="DK35" s="74">
        <v>1387880</v>
      </c>
      <c r="DL35" s="74">
        <v>1310100</v>
      </c>
      <c r="DM35" s="75">
        <v>2697980</v>
      </c>
      <c r="DN35" s="76">
        <v>728780</v>
      </c>
      <c r="DO35" s="74">
        <v>1066800</v>
      </c>
      <c r="DP35" s="74">
        <v>1795580</v>
      </c>
      <c r="DQ35" s="74">
        <v>139620</v>
      </c>
      <c r="DR35" s="74">
        <v>13780</v>
      </c>
      <c r="DS35" s="74">
        <v>15445540</v>
      </c>
      <c r="DT35" s="74">
        <v>3514740</v>
      </c>
      <c r="DU35" s="74">
        <v>18960280</v>
      </c>
      <c r="DV35" s="75">
        <v>3891970</v>
      </c>
      <c r="DW35" s="76">
        <v>9925080</v>
      </c>
      <c r="DX35" s="74">
        <v>6802650</v>
      </c>
      <c r="DY35" s="74">
        <v>1991200</v>
      </c>
      <c r="DZ35" s="74">
        <v>3371850</v>
      </c>
      <c r="EA35" s="74">
        <v>22090780</v>
      </c>
      <c r="EB35" s="74">
        <v>439070</v>
      </c>
      <c r="EC35" s="74">
        <v>116632560</v>
      </c>
      <c r="ED35" s="75">
        <v>407641316</v>
      </c>
    </row>
    <row r="36" spans="1:134" s="26" customFormat="1" ht="12" customHeight="1" x14ac:dyDescent="0.2">
      <c r="A36" s="27">
        <v>24</v>
      </c>
      <c r="B36" s="28" t="s">
        <v>84</v>
      </c>
      <c r="C36" s="69">
        <f>SUM(C13:C35)</f>
        <v>2041464776</v>
      </c>
      <c r="D36" s="70">
        <f t="shared" ref="D36:BO36" si="0">SUM(D13:D35)</f>
        <v>14488</v>
      </c>
      <c r="E36" s="70">
        <f t="shared" si="0"/>
        <v>13319</v>
      </c>
      <c r="F36" s="70">
        <f t="shared" si="0"/>
        <v>2041492583</v>
      </c>
      <c r="G36" s="70">
        <f t="shared" si="0"/>
        <v>0</v>
      </c>
      <c r="H36" s="70">
        <f t="shared" si="0"/>
        <v>49045664</v>
      </c>
      <c r="I36" s="70">
        <f t="shared" si="0"/>
        <v>549508</v>
      </c>
      <c r="J36" s="70">
        <f t="shared" si="0"/>
        <v>2318034</v>
      </c>
      <c r="K36" s="71">
        <f t="shared" si="0"/>
        <v>51913206</v>
      </c>
      <c r="L36" s="72">
        <f t="shared" si="0"/>
        <v>743022</v>
      </c>
      <c r="M36" s="70">
        <f t="shared" si="0"/>
        <v>910</v>
      </c>
      <c r="N36" s="70">
        <f t="shared" si="0"/>
        <v>743932</v>
      </c>
      <c r="O36" s="70">
        <f t="shared" si="0"/>
        <v>31078964</v>
      </c>
      <c r="P36" s="70">
        <f t="shared" si="0"/>
        <v>17978198</v>
      </c>
      <c r="Q36" s="70">
        <f t="shared" si="0"/>
        <v>2738370</v>
      </c>
      <c r="R36" s="70">
        <f t="shared" si="0"/>
        <v>1009127</v>
      </c>
      <c r="S36" s="71">
        <f t="shared" si="0"/>
        <v>2146954380</v>
      </c>
      <c r="T36" s="72">
        <f t="shared" si="0"/>
        <v>39376</v>
      </c>
      <c r="U36" s="70">
        <f t="shared" si="0"/>
        <v>16569668</v>
      </c>
      <c r="V36" s="70">
        <f t="shared" si="0"/>
        <v>6888</v>
      </c>
      <c r="W36" s="70">
        <f t="shared" si="0"/>
        <v>260531324</v>
      </c>
      <c r="X36" s="70">
        <f t="shared" si="0"/>
        <v>10975915</v>
      </c>
      <c r="Y36" s="70">
        <f t="shared" si="0"/>
        <v>8815030</v>
      </c>
      <c r="Z36" s="70">
        <f t="shared" si="0"/>
        <v>799567</v>
      </c>
      <c r="AA36" s="70">
        <f t="shared" si="0"/>
        <v>738140</v>
      </c>
      <c r="AB36" s="70">
        <f t="shared" si="0"/>
        <v>779400</v>
      </c>
      <c r="AC36" s="71">
        <f t="shared" si="0"/>
        <v>1517540</v>
      </c>
      <c r="AD36" s="72">
        <f t="shared" si="0"/>
        <v>195520</v>
      </c>
      <c r="AE36" s="70">
        <f t="shared" si="0"/>
        <v>0</v>
      </c>
      <c r="AF36" s="70">
        <f t="shared" si="0"/>
        <v>195520</v>
      </c>
      <c r="AG36" s="70">
        <f t="shared" si="0"/>
        <v>0</v>
      </c>
      <c r="AH36" s="70">
        <f t="shared" si="0"/>
        <v>0</v>
      </c>
      <c r="AI36" s="70">
        <f t="shared" si="0"/>
        <v>2799060</v>
      </c>
      <c r="AJ36" s="70">
        <f t="shared" si="0"/>
        <v>186560</v>
      </c>
      <c r="AK36" s="70">
        <f t="shared" si="0"/>
        <v>2985620</v>
      </c>
      <c r="AL36" s="71">
        <f t="shared" si="0"/>
        <v>423450</v>
      </c>
      <c r="AM36" s="72">
        <f t="shared" si="0"/>
        <v>8838390</v>
      </c>
      <c r="AN36" s="70">
        <f t="shared" si="0"/>
        <v>8940600</v>
      </c>
      <c r="AO36" s="70">
        <f t="shared" si="0"/>
        <v>2619720</v>
      </c>
      <c r="AP36" s="70">
        <f t="shared" si="0"/>
        <v>1422000</v>
      </c>
      <c r="AQ36" s="70">
        <f t="shared" si="0"/>
        <v>21820710</v>
      </c>
      <c r="AR36" s="70">
        <f t="shared" si="0"/>
        <v>269100</v>
      </c>
      <c r="AS36" s="70">
        <f t="shared" si="0"/>
        <v>65561430</v>
      </c>
      <c r="AT36" s="71">
        <f t="shared" si="0"/>
        <v>390504250</v>
      </c>
      <c r="AU36" s="72">
        <f t="shared" si="0"/>
        <v>6104525551</v>
      </c>
      <c r="AV36" s="70">
        <f t="shared" si="0"/>
        <v>40867</v>
      </c>
      <c r="AW36" s="70">
        <f t="shared" si="0"/>
        <v>456174</v>
      </c>
      <c r="AX36" s="70">
        <f t="shared" si="0"/>
        <v>6105022592</v>
      </c>
      <c r="AY36" s="70">
        <f t="shared" si="0"/>
        <v>0</v>
      </c>
      <c r="AZ36" s="70">
        <f t="shared" si="0"/>
        <v>201181534</v>
      </c>
      <c r="BA36" s="70">
        <f t="shared" si="0"/>
        <v>10271088</v>
      </c>
      <c r="BB36" s="70">
        <f t="shared" si="0"/>
        <v>8825866</v>
      </c>
      <c r="BC36" s="71">
        <f t="shared" si="0"/>
        <v>220278488</v>
      </c>
      <c r="BD36" s="72">
        <f t="shared" si="0"/>
        <v>6606947</v>
      </c>
      <c r="BE36" s="70">
        <f t="shared" si="0"/>
        <v>0</v>
      </c>
      <c r="BF36" s="70">
        <f t="shared" si="0"/>
        <v>6606947</v>
      </c>
      <c r="BG36" s="70">
        <f t="shared" si="0"/>
        <v>414720842</v>
      </c>
      <c r="BH36" s="70">
        <f t="shared" si="0"/>
        <v>295747081</v>
      </c>
      <c r="BI36" s="70">
        <f t="shared" si="0"/>
        <v>29557663</v>
      </c>
      <c r="BJ36" s="70">
        <f t="shared" si="0"/>
        <v>3748210</v>
      </c>
      <c r="BK36" s="71">
        <f t="shared" si="0"/>
        <v>7075681823</v>
      </c>
      <c r="BL36" s="72">
        <f t="shared" si="0"/>
        <v>88332</v>
      </c>
      <c r="BM36" s="70">
        <f t="shared" si="0"/>
        <v>39931484</v>
      </c>
      <c r="BN36" s="70">
        <f t="shared" si="0"/>
        <v>10616</v>
      </c>
      <c r="BO36" s="70">
        <f t="shared" si="0"/>
        <v>348906934</v>
      </c>
      <c r="BP36" s="70">
        <f t="shared" ref="BP36:EA36" si="1">SUM(BP13:BP35)</f>
        <v>23111318</v>
      </c>
      <c r="BQ36" s="70">
        <f t="shared" si="1"/>
        <v>10352733</v>
      </c>
      <c r="BR36" s="70">
        <f t="shared" si="1"/>
        <v>1321547</v>
      </c>
      <c r="BS36" s="70">
        <f t="shared" si="1"/>
        <v>1019460</v>
      </c>
      <c r="BT36" s="70">
        <f t="shared" si="1"/>
        <v>1241400</v>
      </c>
      <c r="BU36" s="71">
        <f t="shared" si="1"/>
        <v>2260860</v>
      </c>
      <c r="BV36" s="72">
        <f t="shared" si="1"/>
        <v>288600</v>
      </c>
      <c r="BW36" s="70">
        <f t="shared" si="1"/>
        <v>0</v>
      </c>
      <c r="BX36" s="70">
        <f t="shared" si="1"/>
        <v>288600</v>
      </c>
      <c r="BY36" s="70">
        <f t="shared" si="1"/>
        <v>0</v>
      </c>
      <c r="BZ36" s="70">
        <f t="shared" si="1"/>
        <v>0</v>
      </c>
      <c r="CA36" s="70">
        <f t="shared" si="1"/>
        <v>0</v>
      </c>
      <c r="CB36" s="70">
        <f t="shared" si="1"/>
        <v>0</v>
      </c>
      <c r="CC36" s="70">
        <f t="shared" si="1"/>
        <v>0</v>
      </c>
      <c r="CD36" s="71">
        <f t="shared" si="1"/>
        <v>0</v>
      </c>
      <c r="CE36" s="72">
        <f t="shared" si="1"/>
        <v>13184160</v>
      </c>
      <c r="CF36" s="70">
        <f t="shared" si="1"/>
        <v>12692700</v>
      </c>
      <c r="CG36" s="70">
        <f t="shared" si="1"/>
        <v>4577480</v>
      </c>
      <c r="CH36" s="70">
        <f t="shared" si="1"/>
        <v>1795950</v>
      </c>
      <c r="CI36" s="70">
        <f t="shared" si="1"/>
        <v>32250290</v>
      </c>
      <c r="CJ36" s="70">
        <f t="shared" si="1"/>
        <v>373750</v>
      </c>
      <c r="CK36" s="70">
        <f t="shared" si="1"/>
        <v>81337740</v>
      </c>
      <c r="CL36" s="71">
        <f t="shared" si="1"/>
        <v>540223588</v>
      </c>
      <c r="CM36" s="72">
        <f t="shared" si="1"/>
        <v>23295140908</v>
      </c>
      <c r="CN36" s="70">
        <f t="shared" si="1"/>
        <v>108076</v>
      </c>
      <c r="CO36" s="70">
        <f t="shared" si="1"/>
        <v>484924</v>
      </c>
      <c r="CP36" s="70">
        <f t="shared" si="1"/>
        <v>23295733908</v>
      </c>
      <c r="CQ36" s="70">
        <f t="shared" si="1"/>
        <v>0</v>
      </c>
      <c r="CR36" s="70">
        <f t="shared" si="1"/>
        <v>792357108</v>
      </c>
      <c r="CS36" s="70">
        <f t="shared" si="1"/>
        <v>20676108</v>
      </c>
      <c r="CT36" s="70">
        <f t="shared" si="1"/>
        <v>99862737</v>
      </c>
      <c r="CU36" s="71">
        <f t="shared" si="1"/>
        <v>912895953</v>
      </c>
      <c r="CV36" s="72">
        <f t="shared" si="1"/>
        <v>15367407</v>
      </c>
      <c r="CW36" s="70">
        <f t="shared" si="1"/>
        <v>28370</v>
      </c>
      <c r="CX36" s="70">
        <f t="shared" si="1"/>
        <v>15395777</v>
      </c>
      <c r="CY36" s="70">
        <f t="shared" si="1"/>
        <v>600134979</v>
      </c>
      <c r="CZ36" s="70">
        <f t="shared" si="1"/>
        <v>408203776</v>
      </c>
      <c r="DA36" s="70">
        <f t="shared" si="1"/>
        <v>43519326</v>
      </c>
      <c r="DB36" s="70">
        <f t="shared" si="1"/>
        <v>13092373</v>
      </c>
      <c r="DC36" s="71">
        <f t="shared" si="1"/>
        <v>25288976092</v>
      </c>
      <c r="DD36" s="72">
        <f t="shared" si="1"/>
        <v>815065</v>
      </c>
      <c r="DE36" s="70">
        <f t="shared" si="1"/>
        <v>199921126</v>
      </c>
      <c r="DF36" s="70">
        <f t="shared" si="1"/>
        <v>86791</v>
      </c>
      <c r="DG36" s="70">
        <f t="shared" si="1"/>
        <v>3396244148</v>
      </c>
      <c r="DH36" s="70">
        <f t="shared" si="1"/>
        <v>101683873</v>
      </c>
      <c r="DI36" s="70">
        <f t="shared" si="1"/>
        <v>157022288</v>
      </c>
      <c r="DJ36" s="70">
        <f t="shared" si="1"/>
        <v>9272610</v>
      </c>
      <c r="DK36" s="70">
        <f t="shared" si="1"/>
        <v>19552000</v>
      </c>
      <c r="DL36" s="70">
        <f t="shared" si="1"/>
        <v>17547000</v>
      </c>
      <c r="DM36" s="71">
        <f t="shared" si="1"/>
        <v>37099000</v>
      </c>
      <c r="DN36" s="72">
        <f t="shared" si="1"/>
        <v>13036660</v>
      </c>
      <c r="DO36" s="70">
        <f t="shared" si="1"/>
        <v>10990500</v>
      </c>
      <c r="DP36" s="70">
        <f t="shared" si="1"/>
        <v>24027160</v>
      </c>
      <c r="DQ36" s="70">
        <f t="shared" si="1"/>
        <v>1296880</v>
      </c>
      <c r="DR36" s="70">
        <f t="shared" si="1"/>
        <v>199160</v>
      </c>
      <c r="DS36" s="70">
        <f t="shared" si="1"/>
        <v>159500769</v>
      </c>
      <c r="DT36" s="70">
        <f t="shared" si="1"/>
        <v>50912970</v>
      </c>
      <c r="DU36" s="70">
        <f t="shared" si="1"/>
        <v>210413739</v>
      </c>
      <c r="DV36" s="71">
        <f t="shared" si="1"/>
        <v>38342970</v>
      </c>
      <c r="DW36" s="72">
        <f t="shared" si="1"/>
        <v>108175650</v>
      </c>
      <c r="DX36" s="70">
        <f t="shared" si="1"/>
        <v>78828750</v>
      </c>
      <c r="DY36" s="70">
        <f t="shared" si="1"/>
        <v>30671700</v>
      </c>
      <c r="DZ36" s="70">
        <f t="shared" si="1"/>
        <v>36493200</v>
      </c>
      <c r="EA36" s="70">
        <f t="shared" si="1"/>
        <v>254169300</v>
      </c>
      <c r="EB36" s="70">
        <f>SUM(EB13:EB35)</f>
        <v>5106920</v>
      </c>
      <c r="EC36" s="70">
        <f>SUM(EC13:EC35)</f>
        <v>1713112830</v>
      </c>
      <c r="ED36" s="71">
        <f>SUM(ED13:ED35)</f>
        <v>6148727069</v>
      </c>
    </row>
    <row r="37" spans="1:134" s="26" customFormat="1" ht="12" customHeight="1" x14ac:dyDescent="0.2">
      <c r="A37" s="29">
        <v>25</v>
      </c>
      <c r="B37" s="30" t="s">
        <v>85</v>
      </c>
      <c r="C37" s="73">
        <v>587939679</v>
      </c>
      <c r="D37" s="74">
        <v>819</v>
      </c>
      <c r="E37" s="74">
        <v>2093</v>
      </c>
      <c r="F37" s="74">
        <v>587942591</v>
      </c>
      <c r="G37" s="74">
        <v>0</v>
      </c>
      <c r="H37" s="74">
        <v>15349649</v>
      </c>
      <c r="I37" s="74">
        <v>2806663</v>
      </c>
      <c r="J37" s="74">
        <v>499215</v>
      </c>
      <c r="K37" s="75">
        <v>18655527</v>
      </c>
      <c r="L37" s="76">
        <v>101439</v>
      </c>
      <c r="M37" s="74">
        <v>0</v>
      </c>
      <c r="N37" s="74">
        <v>101439</v>
      </c>
      <c r="O37" s="74">
        <v>2024108</v>
      </c>
      <c r="P37" s="74">
        <v>3274228</v>
      </c>
      <c r="Q37" s="74">
        <v>413875</v>
      </c>
      <c r="R37" s="74">
        <v>136850</v>
      </c>
      <c r="S37" s="75">
        <v>612548618</v>
      </c>
      <c r="T37" s="76">
        <v>9010</v>
      </c>
      <c r="U37" s="74">
        <v>4107293</v>
      </c>
      <c r="V37" s="74">
        <v>1691</v>
      </c>
      <c r="W37" s="74">
        <v>77513841</v>
      </c>
      <c r="X37" s="74">
        <v>2866886</v>
      </c>
      <c r="Y37" s="74">
        <v>2859413</v>
      </c>
      <c r="Z37" s="74">
        <v>321024</v>
      </c>
      <c r="AA37" s="74">
        <v>288860</v>
      </c>
      <c r="AB37" s="74">
        <v>274200</v>
      </c>
      <c r="AC37" s="75">
        <v>563060</v>
      </c>
      <c r="AD37" s="76">
        <v>42640</v>
      </c>
      <c r="AE37" s="74">
        <v>0</v>
      </c>
      <c r="AF37" s="74">
        <v>42640</v>
      </c>
      <c r="AG37" s="74">
        <v>0</v>
      </c>
      <c r="AH37" s="74">
        <v>0</v>
      </c>
      <c r="AI37" s="74">
        <v>1156760</v>
      </c>
      <c r="AJ37" s="74">
        <v>77520</v>
      </c>
      <c r="AK37" s="74">
        <v>1234280</v>
      </c>
      <c r="AL37" s="75">
        <v>176150</v>
      </c>
      <c r="AM37" s="76">
        <v>3902580</v>
      </c>
      <c r="AN37" s="74">
        <v>4734000</v>
      </c>
      <c r="AO37" s="74">
        <v>603440</v>
      </c>
      <c r="AP37" s="74">
        <v>537300</v>
      </c>
      <c r="AQ37" s="74">
        <v>9777320</v>
      </c>
      <c r="AR37" s="74">
        <v>115920</v>
      </c>
      <c r="AS37" s="74">
        <v>18729150</v>
      </c>
      <c r="AT37" s="75">
        <v>118315987</v>
      </c>
      <c r="AU37" s="76">
        <v>1031876275</v>
      </c>
      <c r="AV37" s="74">
        <v>36708</v>
      </c>
      <c r="AW37" s="74">
        <v>12942</v>
      </c>
      <c r="AX37" s="74">
        <v>1031925925</v>
      </c>
      <c r="AY37" s="74">
        <v>0</v>
      </c>
      <c r="AZ37" s="74">
        <v>49657225</v>
      </c>
      <c r="BA37" s="74">
        <v>4317382</v>
      </c>
      <c r="BB37" s="74">
        <v>422229</v>
      </c>
      <c r="BC37" s="75">
        <v>54396836</v>
      </c>
      <c r="BD37" s="76">
        <v>1095596</v>
      </c>
      <c r="BE37" s="74">
        <v>0</v>
      </c>
      <c r="BF37" s="74">
        <v>1095596</v>
      </c>
      <c r="BG37" s="74">
        <v>26979186</v>
      </c>
      <c r="BH37" s="74">
        <v>18381098</v>
      </c>
      <c r="BI37" s="74">
        <v>1801261</v>
      </c>
      <c r="BJ37" s="74">
        <v>302459</v>
      </c>
      <c r="BK37" s="75">
        <v>1134882361</v>
      </c>
      <c r="BL37" s="76">
        <v>8135</v>
      </c>
      <c r="BM37" s="74">
        <v>7022366</v>
      </c>
      <c r="BN37" s="74">
        <v>2337</v>
      </c>
      <c r="BO37" s="74">
        <v>69986045</v>
      </c>
      <c r="BP37" s="74">
        <v>4867725</v>
      </c>
      <c r="BQ37" s="74">
        <v>2384740</v>
      </c>
      <c r="BR37" s="74">
        <v>364239</v>
      </c>
      <c r="BS37" s="74">
        <v>305500</v>
      </c>
      <c r="BT37" s="74">
        <v>336300</v>
      </c>
      <c r="BU37" s="75">
        <v>641800</v>
      </c>
      <c r="BV37" s="76">
        <v>44200</v>
      </c>
      <c r="BW37" s="74">
        <v>0</v>
      </c>
      <c r="BX37" s="74">
        <v>44200</v>
      </c>
      <c r="BY37" s="74">
        <v>0</v>
      </c>
      <c r="BZ37" s="74">
        <v>0</v>
      </c>
      <c r="CA37" s="74">
        <v>0</v>
      </c>
      <c r="CB37" s="74">
        <v>0</v>
      </c>
      <c r="CC37" s="74">
        <v>0</v>
      </c>
      <c r="CD37" s="75">
        <v>0</v>
      </c>
      <c r="CE37" s="76">
        <v>3505260</v>
      </c>
      <c r="CF37" s="74">
        <v>3879000</v>
      </c>
      <c r="CG37" s="74">
        <v>717440</v>
      </c>
      <c r="CH37" s="74">
        <v>506250</v>
      </c>
      <c r="CI37" s="74">
        <v>8607950</v>
      </c>
      <c r="CJ37" s="74">
        <v>117070</v>
      </c>
      <c r="CK37" s="74">
        <v>16446870</v>
      </c>
      <c r="CL37" s="75">
        <v>110491140</v>
      </c>
      <c r="CM37" s="76">
        <v>7733801426</v>
      </c>
      <c r="CN37" s="74">
        <v>64498</v>
      </c>
      <c r="CO37" s="74">
        <v>15172</v>
      </c>
      <c r="CP37" s="74">
        <v>7733881096</v>
      </c>
      <c r="CQ37" s="74">
        <v>0</v>
      </c>
      <c r="CR37" s="74">
        <v>252844296</v>
      </c>
      <c r="CS37" s="74">
        <v>21780434</v>
      </c>
      <c r="CT37" s="74">
        <v>16649902</v>
      </c>
      <c r="CU37" s="75">
        <v>291274632</v>
      </c>
      <c r="CV37" s="76">
        <v>2263490</v>
      </c>
      <c r="CW37" s="74">
        <v>10913</v>
      </c>
      <c r="CX37" s="74">
        <v>2274403</v>
      </c>
      <c r="CY37" s="74">
        <v>57220243</v>
      </c>
      <c r="CZ37" s="74">
        <v>38524201</v>
      </c>
      <c r="DA37" s="74">
        <v>4688056</v>
      </c>
      <c r="DB37" s="74">
        <v>2286158</v>
      </c>
      <c r="DC37" s="75">
        <v>8130148789</v>
      </c>
      <c r="DD37" s="76">
        <v>243799</v>
      </c>
      <c r="DE37" s="74">
        <v>64822835</v>
      </c>
      <c r="DF37" s="74">
        <v>30240</v>
      </c>
      <c r="DG37" s="74">
        <v>1282655915</v>
      </c>
      <c r="DH37" s="74">
        <v>30089962</v>
      </c>
      <c r="DI37" s="74">
        <v>68757156</v>
      </c>
      <c r="DJ37" s="74">
        <v>4730437</v>
      </c>
      <c r="DK37" s="74">
        <v>10786880</v>
      </c>
      <c r="DL37" s="74">
        <v>8719500</v>
      </c>
      <c r="DM37" s="75">
        <v>19506380</v>
      </c>
      <c r="DN37" s="76">
        <v>4663100</v>
      </c>
      <c r="DO37" s="74">
        <v>5860500</v>
      </c>
      <c r="DP37" s="74">
        <v>10523600</v>
      </c>
      <c r="DQ37" s="74">
        <v>871780</v>
      </c>
      <c r="DR37" s="74">
        <v>95420</v>
      </c>
      <c r="DS37" s="74">
        <v>99516890</v>
      </c>
      <c r="DT37" s="74">
        <v>39725140</v>
      </c>
      <c r="DU37" s="74">
        <v>139242030</v>
      </c>
      <c r="DV37" s="75">
        <v>24060030</v>
      </c>
      <c r="DW37" s="76">
        <v>53455710</v>
      </c>
      <c r="DX37" s="74">
        <v>45912600</v>
      </c>
      <c r="DY37" s="74">
        <v>8674640</v>
      </c>
      <c r="DZ37" s="74">
        <v>16009200</v>
      </c>
      <c r="EA37" s="74">
        <v>124052150</v>
      </c>
      <c r="EB37" s="74">
        <v>2918010</v>
      </c>
      <c r="EC37" s="74">
        <v>696218160</v>
      </c>
      <c r="ED37" s="75">
        <v>2468787664</v>
      </c>
    </row>
    <row r="38" spans="1:134" s="26" customFormat="1" ht="12" customHeight="1" x14ac:dyDescent="0.2">
      <c r="A38" s="31">
        <v>26</v>
      </c>
      <c r="B38" s="32" t="s">
        <v>86</v>
      </c>
      <c r="C38" s="77">
        <f>C36+C37</f>
        <v>2629404455</v>
      </c>
      <c r="D38" s="78">
        <f t="shared" ref="D38:BO38" si="2">D36+D37</f>
        <v>15307</v>
      </c>
      <c r="E38" s="78">
        <f t="shared" si="2"/>
        <v>15412</v>
      </c>
      <c r="F38" s="78">
        <f t="shared" si="2"/>
        <v>2629435174</v>
      </c>
      <c r="G38" s="78">
        <f t="shared" si="2"/>
        <v>0</v>
      </c>
      <c r="H38" s="78">
        <f t="shared" si="2"/>
        <v>64395313</v>
      </c>
      <c r="I38" s="78">
        <f t="shared" si="2"/>
        <v>3356171</v>
      </c>
      <c r="J38" s="78">
        <f t="shared" si="2"/>
        <v>2817249</v>
      </c>
      <c r="K38" s="79">
        <f t="shared" si="2"/>
        <v>70568733</v>
      </c>
      <c r="L38" s="80">
        <f t="shared" si="2"/>
        <v>844461</v>
      </c>
      <c r="M38" s="78">
        <f t="shared" si="2"/>
        <v>910</v>
      </c>
      <c r="N38" s="78">
        <f t="shared" si="2"/>
        <v>845371</v>
      </c>
      <c r="O38" s="78">
        <f t="shared" si="2"/>
        <v>33103072</v>
      </c>
      <c r="P38" s="78">
        <f t="shared" si="2"/>
        <v>21252426</v>
      </c>
      <c r="Q38" s="78">
        <f t="shared" si="2"/>
        <v>3152245</v>
      </c>
      <c r="R38" s="78">
        <f t="shared" si="2"/>
        <v>1145977</v>
      </c>
      <c r="S38" s="79">
        <f t="shared" si="2"/>
        <v>2759502998</v>
      </c>
      <c r="T38" s="80">
        <f t="shared" si="2"/>
        <v>48386</v>
      </c>
      <c r="U38" s="78">
        <f t="shared" si="2"/>
        <v>20676961</v>
      </c>
      <c r="V38" s="78">
        <f t="shared" si="2"/>
        <v>8579</v>
      </c>
      <c r="W38" s="78">
        <f t="shared" si="2"/>
        <v>338045165</v>
      </c>
      <c r="X38" s="78">
        <f t="shared" si="2"/>
        <v>13842801</v>
      </c>
      <c r="Y38" s="78">
        <f t="shared" si="2"/>
        <v>11674443</v>
      </c>
      <c r="Z38" s="78">
        <f t="shared" si="2"/>
        <v>1120591</v>
      </c>
      <c r="AA38" s="78">
        <f t="shared" si="2"/>
        <v>1027000</v>
      </c>
      <c r="AB38" s="78">
        <f t="shared" si="2"/>
        <v>1053600</v>
      </c>
      <c r="AC38" s="79">
        <f t="shared" si="2"/>
        <v>2080600</v>
      </c>
      <c r="AD38" s="80">
        <f t="shared" si="2"/>
        <v>238160</v>
      </c>
      <c r="AE38" s="78">
        <f t="shared" si="2"/>
        <v>0</v>
      </c>
      <c r="AF38" s="78">
        <f t="shared" si="2"/>
        <v>238160</v>
      </c>
      <c r="AG38" s="78">
        <f t="shared" si="2"/>
        <v>0</v>
      </c>
      <c r="AH38" s="78">
        <f t="shared" si="2"/>
        <v>0</v>
      </c>
      <c r="AI38" s="78">
        <f t="shared" si="2"/>
        <v>3955820</v>
      </c>
      <c r="AJ38" s="78">
        <f t="shared" si="2"/>
        <v>264080</v>
      </c>
      <c r="AK38" s="78">
        <f t="shared" si="2"/>
        <v>4219900</v>
      </c>
      <c r="AL38" s="79">
        <f t="shared" si="2"/>
        <v>599600</v>
      </c>
      <c r="AM38" s="80">
        <f t="shared" si="2"/>
        <v>12740970</v>
      </c>
      <c r="AN38" s="78">
        <f t="shared" si="2"/>
        <v>13674600</v>
      </c>
      <c r="AO38" s="78">
        <f t="shared" si="2"/>
        <v>3223160</v>
      </c>
      <c r="AP38" s="78">
        <f t="shared" si="2"/>
        <v>1959300</v>
      </c>
      <c r="AQ38" s="78">
        <f t="shared" si="2"/>
        <v>31598030</v>
      </c>
      <c r="AR38" s="78">
        <f t="shared" si="2"/>
        <v>385020</v>
      </c>
      <c r="AS38" s="78">
        <f t="shared" si="2"/>
        <v>84290580</v>
      </c>
      <c r="AT38" s="79">
        <f t="shared" si="2"/>
        <v>508820237</v>
      </c>
      <c r="AU38" s="80">
        <f t="shared" si="2"/>
        <v>7136401826</v>
      </c>
      <c r="AV38" s="78">
        <f t="shared" si="2"/>
        <v>77575</v>
      </c>
      <c r="AW38" s="78">
        <f t="shared" si="2"/>
        <v>469116</v>
      </c>
      <c r="AX38" s="78">
        <f t="shared" si="2"/>
        <v>7136948517</v>
      </c>
      <c r="AY38" s="78">
        <f t="shared" si="2"/>
        <v>0</v>
      </c>
      <c r="AZ38" s="78">
        <f t="shared" si="2"/>
        <v>250838759</v>
      </c>
      <c r="BA38" s="78">
        <f t="shared" si="2"/>
        <v>14588470</v>
      </c>
      <c r="BB38" s="78">
        <f t="shared" si="2"/>
        <v>9248095</v>
      </c>
      <c r="BC38" s="79">
        <f t="shared" si="2"/>
        <v>274675324</v>
      </c>
      <c r="BD38" s="80">
        <f t="shared" si="2"/>
        <v>7702543</v>
      </c>
      <c r="BE38" s="78">
        <f t="shared" si="2"/>
        <v>0</v>
      </c>
      <c r="BF38" s="78">
        <f t="shared" si="2"/>
        <v>7702543</v>
      </c>
      <c r="BG38" s="78">
        <f t="shared" si="2"/>
        <v>441700028</v>
      </c>
      <c r="BH38" s="78">
        <f t="shared" si="2"/>
        <v>314128179</v>
      </c>
      <c r="BI38" s="78">
        <f t="shared" si="2"/>
        <v>31358924</v>
      </c>
      <c r="BJ38" s="78">
        <f t="shared" si="2"/>
        <v>4050669</v>
      </c>
      <c r="BK38" s="79">
        <f t="shared" si="2"/>
        <v>8210564184</v>
      </c>
      <c r="BL38" s="80">
        <f t="shared" si="2"/>
        <v>96467</v>
      </c>
      <c r="BM38" s="78">
        <f t="shared" si="2"/>
        <v>46953850</v>
      </c>
      <c r="BN38" s="78">
        <f t="shared" si="2"/>
        <v>12953</v>
      </c>
      <c r="BO38" s="78">
        <f t="shared" si="2"/>
        <v>418892979</v>
      </c>
      <c r="BP38" s="78">
        <f t="shared" ref="BP38:EA38" si="3">BP36+BP37</f>
        <v>27979043</v>
      </c>
      <c r="BQ38" s="78">
        <f t="shared" si="3"/>
        <v>12737473</v>
      </c>
      <c r="BR38" s="78">
        <f t="shared" si="3"/>
        <v>1685786</v>
      </c>
      <c r="BS38" s="78">
        <f t="shared" si="3"/>
        <v>1324960</v>
      </c>
      <c r="BT38" s="78">
        <f t="shared" si="3"/>
        <v>1577700</v>
      </c>
      <c r="BU38" s="79">
        <f t="shared" si="3"/>
        <v>2902660</v>
      </c>
      <c r="BV38" s="80">
        <f t="shared" si="3"/>
        <v>332800</v>
      </c>
      <c r="BW38" s="78">
        <f t="shared" si="3"/>
        <v>0</v>
      </c>
      <c r="BX38" s="78">
        <f t="shared" si="3"/>
        <v>332800</v>
      </c>
      <c r="BY38" s="78">
        <f t="shared" si="3"/>
        <v>0</v>
      </c>
      <c r="BZ38" s="78">
        <f t="shared" si="3"/>
        <v>0</v>
      </c>
      <c r="CA38" s="78">
        <f t="shared" si="3"/>
        <v>0</v>
      </c>
      <c r="CB38" s="78">
        <f t="shared" si="3"/>
        <v>0</v>
      </c>
      <c r="CC38" s="78">
        <f t="shared" si="3"/>
        <v>0</v>
      </c>
      <c r="CD38" s="79">
        <f t="shared" si="3"/>
        <v>0</v>
      </c>
      <c r="CE38" s="80">
        <f t="shared" si="3"/>
        <v>16689420</v>
      </c>
      <c r="CF38" s="78">
        <f t="shared" si="3"/>
        <v>16571700</v>
      </c>
      <c r="CG38" s="78">
        <f t="shared" si="3"/>
        <v>5294920</v>
      </c>
      <c r="CH38" s="78">
        <f t="shared" si="3"/>
        <v>2302200</v>
      </c>
      <c r="CI38" s="78">
        <f t="shared" si="3"/>
        <v>40858240</v>
      </c>
      <c r="CJ38" s="78">
        <f t="shared" si="3"/>
        <v>490820</v>
      </c>
      <c r="CK38" s="78">
        <f t="shared" si="3"/>
        <v>97784610</v>
      </c>
      <c r="CL38" s="79">
        <f t="shared" si="3"/>
        <v>650714728</v>
      </c>
      <c r="CM38" s="80">
        <f t="shared" si="3"/>
        <v>31028942334</v>
      </c>
      <c r="CN38" s="78">
        <f t="shared" si="3"/>
        <v>172574</v>
      </c>
      <c r="CO38" s="78">
        <f t="shared" si="3"/>
        <v>500096</v>
      </c>
      <c r="CP38" s="78">
        <f t="shared" si="3"/>
        <v>31029615004</v>
      </c>
      <c r="CQ38" s="78">
        <f t="shared" si="3"/>
        <v>0</v>
      </c>
      <c r="CR38" s="78">
        <f t="shared" si="3"/>
        <v>1045201404</v>
      </c>
      <c r="CS38" s="78">
        <f t="shared" si="3"/>
        <v>42456542</v>
      </c>
      <c r="CT38" s="78">
        <f t="shared" si="3"/>
        <v>116512639</v>
      </c>
      <c r="CU38" s="79">
        <f t="shared" si="3"/>
        <v>1204170585</v>
      </c>
      <c r="CV38" s="80">
        <f t="shared" si="3"/>
        <v>17630897</v>
      </c>
      <c r="CW38" s="78">
        <f t="shared" si="3"/>
        <v>39283</v>
      </c>
      <c r="CX38" s="78">
        <f t="shared" si="3"/>
        <v>17670180</v>
      </c>
      <c r="CY38" s="78">
        <f t="shared" si="3"/>
        <v>657355222</v>
      </c>
      <c r="CZ38" s="78">
        <f t="shared" si="3"/>
        <v>446727977</v>
      </c>
      <c r="DA38" s="78">
        <f t="shared" si="3"/>
        <v>48207382</v>
      </c>
      <c r="DB38" s="78">
        <f t="shared" si="3"/>
        <v>15378531</v>
      </c>
      <c r="DC38" s="79">
        <f t="shared" si="3"/>
        <v>33419124881</v>
      </c>
      <c r="DD38" s="80">
        <f t="shared" si="3"/>
        <v>1058864</v>
      </c>
      <c r="DE38" s="78">
        <f t="shared" si="3"/>
        <v>264743961</v>
      </c>
      <c r="DF38" s="78">
        <f t="shared" si="3"/>
        <v>117031</v>
      </c>
      <c r="DG38" s="78">
        <f t="shared" si="3"/>
        <v>4678900063</v>
      </c>
      <c r="DH38" s="78">
        <f t="shared" si="3"/>
        <v>131773835</v>
      </c>
      <c r="DI38" s="78">
        <f t="shared" si="3"/>
        <v>225779444</v>
      </c>
      <c r="DJ38" s="78">
        <f t="shared" si="3"/>
        <v>14003047</v>
      </c>
      <c r="DK38" s="78">
        <f t="shared" si="3"/>
        <v>30338880</v>
      </c>
      <c r="DL38" s="78">
        <f t="shared" si="3"/>
        <v>26266500</v>
      </c>
      <c r="DM38" s="79">
        <f t="shared" si="3"/>
        <v>56605380</v>
      </c>
      <c r="DN38" s="80">
        <f t="shared" si="3"/>
        <v>17699760</v>
      </c>
      <c r="DO38" s="78">
        <f t="shared" si="3"/>
        <v>16851000</v>
      </c>
      <c r="DP38" s="78">
        <f t="shared" si="3"/>
        <v>34550760</v>
      </c>
      <c r="DQ38" s="78">
        <f t="shared" si="3"/>
        <v>2168660</v>
      </c>
      <c r="DR38" s="78">
        <f t="shared" si="3"/>
        <v>294580</v>
      </c>
      <c r="DS38" s="78">
        <f t="shared" si="3"/>
        <v>259017659</v>
      </c>
      <c r="DT38" s="78">
        <f t="shared" si="3"/>
        <v>90638110</v>
      </c>
      <c r="DU38" s="78">
        <f t="shared" si="3"/>
        <v>349655769</v>
      </c>
      <c r="DV38" s="79">
        <f t="shared" si="3"/>
        <v>62403000</v>
      </c>
      <c r="DW38" s="80">
        <f t="shared" si="3"/>
        <v>161631360</v>
      </c>
      <c r="DX38" s="78">
        <f t="shared" si="3"/>
        <v>124741350</v>
      </c>
      <c r="DY38" s="78">
        <f t="shared" si="3"/>
        <v>39346340</v>
      </c>
      <c r="DZ38" s="78">
        <f t="shared" si="3"/>
        <v>52502400</v>
      </c>
      <c r="EA38" s="78">
        <f t="shared" si="3"/>
        <v>378221450</v>
      </c>
      <c r="EB38" s="78">
        <f>EB36+EB37</f>
        <v>8024930</v>
      </c>
      <c r="EC38" s="78">
        <f>EC36+EC37</f>
        <v>2409330990</v>
      </c>
      <c r="ED38" s="79">
        <f>ED36+ED37</f>
        <v>8617514733</v>
      </c>
    </row>
  </sheetData>
  <mergeCells count="199">
    <mergeCell ref="Y7:Y11"/>
    <mergeCell ref="AZ7:BC7"/>
    <mergeCell ref="CV1:DC1"/>
    <mergeCell ref="DD1:DM1"/>
    <mergeCell ref="DN1:DV1"/>
    <mergeCell ref="DW1:ED1"/>
    <mergeCell ref="A4:B4"/>
    <mergeCell ref="AU1:BC1"/>
    <mergeCell ref="BD1:BK1"/>
    <mergeCell ref="BL1:BU1"/>
    <mergeCell ref="BV1:CD1"/>
    <mergeCell ref="CE1:CL1"/>
    <mergeCell ref="CM1:CU1"/>
    <mergeCell ref="C1:K1"/>
    <mergeCell ref="L1:S1"/>
    <mergeCell ref="T1:AC1"/>
    <mergeCell ref="AD1:AL1"/>
    <mergeCell ref="AM1:AT1"/>
    <mergeCell ref="C5:K5"/>
    <mergeCell ref="DW4:ED4"/>
    <mergeCell ref="CV4:DC4"/>
    <mergeCell ref="DD4:DM4"/>
    <mergeCell ref="DN4:DV4"/>
    <mergeCell ref="C4:G4"/>
    <mergeCell ref="H4:K4"/>
    <mergeCell ref="L4:S4"/>
    <mergeCell ref="T4:AC4"/>
    <mergeCell ref="AD4:AL4"/>
    <mergeCell ref="CE4:CL4"/>
    <mergeCell ref="CM4:CQ4"/>
    <mergeCell ref="CR4:CU4"/>
    <mergeCell ref="AM4:AT4"/>
    <mergeCell ref="AU4:AY4"/>
    <mergeCell ref="AZ4:BC4"/>
    <mergeCell ref="BD4:BK4"/>
    <mergeCell ref="BL4:BU4"/>
    <mergeCell ref="BV4:CD4"/>
    <mergeCell ref="DN5:DV5"/>
    <mergeCell ref="DW5:ED5"/>
    <mergeCell ref="BL5:BU5"/>
    <mergeCell ref="BV5:CD5"/>
    <mergeCell ref="CE5:CL5"/>
    <mergeCell ref="CM5:CU5"/>
    <mergeCell ref="CV5:DC5"/>
    <mergeCell ref="DD5:DM5"/>
    <mergeCell ref="L5:S5"/>
    <mergeCell ref="T5:AC5"/>
    <mergeCell ref="AD5:AL5"/>
    <mergeCell ref="AM5:AT5"/>
    <mergeCell ref="AU5:BC5"/>
    <mergeCell ref="BD5:BK5"/>
    <mergeCell ref="DN6:DV6"/>
    <mergeCell ref="DW6:ED6"/>
    <mergeCell ref="A7:B12"/>
    <mergeCell ref="BL6:BU6"/>
    <mergeCell ref="BV6:CD6"/>
    <mergeCell ref="CE6:CL6"/>
    <mergeCell ref="CM6:CU6"/>
    <mergeCell ref="CV6:DC6"/>
    <mergeCell ref="DD6:DM6"/>
    <mergeCell ref="L6:S6"/>
    <mergeCell ref="T6:AC6"/>
    <mergeCell ref="AD6:AL6"/>
    <mergeCell ref="AM6:AT6"/>
    <mergeCell ref="AU6:BC6"/>
    <mergeCell ref="BD6:BK6"/>
    <mergeCell ref="C6:K6"/>
    <mergeCell ref="A5:B6"/>
    <mergeCell ref="U7:V8"/>
    <mergeCell ref="V9:V11"/>
    <mergeCell ref="BM7:BN8"/>
    <mergeCell ref="BN9:BN11"/>
    <mergeCell ref="DE7:DF8"/>
    <mergeCell ref="DF9:DF11"/>
    <mergeCell ref="AM7:AQ7"/>
    <mergeCell ref="C7:C11"/>
    <mergeCell ref="D7:D11"/>
    <mergeCell ref="E7:E11"/>
    <mergeCell ref="F7:F11"/>
    <mergeCell ref="L8:L11"/>
    <mergeCell ref="H8:H11"/>
    <mergeCell ref="I8:I11"/>
    <mergeCell ref="J8:J11"/>
    <mergeCell ref="G7:G11"/>
    <mergeCell ref="H7:K7"/>
    <mergeCell ref="AR7:AR11"/>
    <mergeCell ref="AS7:AS11"/>
    <mergeCell ref="BL7:BL11"/>
    <mergeCell ref="AV7:AV11"/>
    <mergeCell ref="AW7:AW11"/>
    <mergeCell ref="AX7:AX11"/>
    <mergeCell ref="AY7:AY11"/>
    <mergeCell ref="BG7:BG11"/>
    <mergeCell ref="AT7:AT11"/>
    <mergeCell ref="AU7:AU11"/>
    <mergeCell ref="AZ8:AZ11"/>
    <mergeCell ref="BA8:BA11"/>
    <mergeCell ref="BI7:BI11"/>
    <mergeCell ref="BC8:BC11"/>
    <mergeCell ref="BD8:BD11"/>
    <mergeCell ref="BE8:BE11"/>
    <mergeCell ref="BB8:BB11"/>
    <mergeCell ref="BF8:BF11"/>
    <mergeCell ref="BD7:BF7"/>
    <mergeCell ref="BH7:BH11"/>
    <mergeCell ref="BJ7:BJ11"/>
    <mergeCell ref="BK7:BK11"/>
    <mergeCell ref="CG8:CG11"/>
    <mergeCell ref="CH8:CH11"/>
    <mergeCell ref="BO7:BO11"/>
    <mergeCell ref="BP7:BP11"/>
    <mergeCell ref="BQ7:BQ11"/>
    <mergeCell ref="BR7:BR11"/>
    <mergeCell ref="BS7:BU8"/>
    <mergeCell ref="BV7:BX7"/>
    <mergeCell ref="DR7:DR11"/>
    <mergeCell ref="DS7:DU7"/>
    <mergeCell ref="CT8:CT11"/>
    <mergeCell ref="BY7:BY11"/>
    <mergeCell ref="BZ7:BZ11"/>
    <mergeCell ref="CA7:CC7"/>
    <mergeCell ref="CD7:CD11"/>
    <mergeCell ref="CE7:CI7"/>
    <mergeCell ref="CJ7:CJ11"/>
    <mergeCell ref="CE8:CE11"/>
    <mergeCell ref="CF8:CF11"/>
    <mergeCell ref="CI8:CI11"/>
    <mergeCell ref="K8:K11"/>
    <mergeCell ref="AM8:AM11"/>
    <mergeCell ref="AN8:AN11"/>
    <mergeCell ref="AO8:AO11"/>
    <mergeCell ref="AP8:AP11"/>
    <mergeCell ref="AQ8:AQ11"/>
    <mergeCell ref="S7:S11"/>
    <mergeCell ref="T7:T11"/>
    <mergeCell ref="W7:W11"/>
    <mergeCell ref="Z7:Z11"/>
    <mergeCell ref="AA7:AC8"/>
    <mergeCell ref="AD7:AF7"/>
    <mergeCell ref="AG7:AG11"/>
    <mergeCell ref="AH7:AH11"/>
    <mergeCell ref="AI7:AK7"/>
    <mergeCell ref="AL7:AL11"/>
    <mergeCell ref="L7:N7"/>
    <mergeCell ref="Q7:Q11"/>
    <mergeCell ref="R7:R11"/>
    <mergeCell ref="M8:M11"/>
    <mergeCell ref="N8:N11"/>
    <mergeCell ref="O7:O11"/>
    <mergeCell ref="P7:P11"/>
    <mergeCell ref="X7:X11"/>
    <mergeCell ref="CK7:CK11"/>
    <mergeCell ref="CL7:CL11"/>
    <mergeCell ref="CM7:CM11"/>
    <mergeCell ref="CN7:CN11"/>
    <mergeCell ref="CO7:CO11"/>
    <mergeCell ref="CP7:CP11"/>
    <mergeCell ref="CR8:CR11"/>
    <mergeCell ref="CS8:CS11"/>
    <mergeCell ref="DX8:DX11"/>
    <mergeCell ref="CU8:CU11"/>
    <mergeCell ref="CV8:CV11"/>
    <mergeCell ref="CQ7:CQ11"/>
    <mergeCell ref="CR7:CU7"/>
    <mergeCell ref="CW8:CW11"/>
    <mergeCell ref="CX8:CX11"/>
    <mergeCell ref="CY7:CY11"/>
    <mergeCell ref="DC7:DC11"/>
    <mergeCell ref="DD7:DD11"/>
    <mergeCell ref="DG7:DG11"/>
    <mergeCell ref="DH7:DH11"/>
    <mergeCell ref="DI7:DI11"/>
    <mergeCell ref="DV7:DV11"/>
    <mergeCell ref="DW7:EA7"/>
    <mergeCell ref="CV7:CX7"/>
    <mergeCell ref="CZ7:CZ11"/>
    <mergeCell ref="GD1:GJ1"/>
    <mergeCell ref="GK1:GS1"/>
    <mergeCell ref="GT1:HB1"/>
    <mergeCell ref="HC1:HJ1"/>
    <mergeCell ref="EE1:EM1"/>
    <mergeCell ref="EN1:ET1"/>
    <mergeCell ref="EU1:FC1"/>
    <mergeCell ref="FD1:FL1"/>
    <mergeCell ref="FM1:FT1"/>
    <mergeCell ref="FU1:GC1"/>
    <mergeCell ref="DA7:DA11"/>
    <mergeCell ref="DB7:DB11"/>
    <mergeCell ref="DY8:DY11"/>
    <mergeCell ref="EB7:EB11"/>
    <mergeCell ref="DZ8:DZ11"/>
    <mergeCell ref="EA8:EA11"/>
    <mergeCell ref="DW8:DW11"/>
    <mergeCell ref="EC7:EC11"/>
    <mergeCell ref="ED7:ED11"/>
    <mergeCell ref="DJ7:DJ11"/>
    <mergeCell ref="DK7:DM8"/>
    <mergeCell ref="DN7:DP7"/>
    <mergeCell ref="DQ7:DQ11"/>
  </mergeCells>
  <phoneticPr fontId="3"/>
  <dataValidations count="4">
    <dataValidation type="whole" allowBlank="1" showInputMessage="1" showErrorMessage="1" errorTitle="入力エラー" error="数値以外の入力または、14桁以上の入力は行えません。" sqref="CU13:CU38 BC13:BC38 K13:K38">
      <formula1>-999999999999</formula1>
      <formula2>9999999999999</formula2>
    </dataValidation>
    <dataValidation type="whole" allowBlank="1" showInputMessage="1" showErrorMessage="1" errorTitle="入力エラー" error="数値以外の入力または、10桁以上の入力は行えません。" sqref="CV13:CX38 BD13:BF38 L13:N38">
      <formula1>-99999999</formula1>
      <formula2>999999999</formula2>
    </dataValidation>
    <dataValidation type="whole" allowBlank="1" showInputMessage="1" showErrorMessage="1" errorTitle="入力エラー" error="数値以外の入力または、12桁以上の入力は行えません。" sqref="CR13:CT38 AZ13:BB38 H13:J38 O13:R38 CY13:DB38 BG13:BJ38">
      <formula1>-9999999999</formula1>
      <formula2>99999999999</formula2>
    </dataValidation>
    <dataValidation type="whole" allowBlank="1" showInputMessage="1" showErrorMessage="1" errorTitle="入力エラー" error="数値以外の入力または、11桁以上の入力は行えません" sqref="DC13:DC38 BK13:BK38 S13:S38 EC13:EC38 CK13:CK38 AS13:AS38">
      <formula1>-999999999</formula1>
      <formula2>9999999999</formula2>
    </dataValidation>
  </dataValidations>
  <pageMargins left="0.39370078740157483" right="0" top="0.6692913385826772" bottom="0.39370078740157483" header="0.70866141732283472" footer="0.19685039370078741"/>
  <pageSetup paperSize="9" firstPageNumber="61" pageOrder="overThenDown" orientation="landscape" useFirstPageNumber="1" horizontalDpi="300" verticalDpi="300" r:id="rId1"/>
  <headerFooter alignWithMargins="0"/>
  <colBreaks count="14" manualBreakCount="14">
    <brk id="11" max="1048575" man="1"/>
    <brk id="19" max="1048575" man="1"/>
    <brk id="29" max="1048575" man="1"/>
    <brk id="38" max="37" man="1"/>
    <brk id="46" max="37" man="1"/>
    <brk id="55" max="1048575" man="1"/>
    <brk id="63" max="1048575" man="1"/>
    <brk id="73" max="1048575" man="1"/>
    <brk id="82" max="1048575" man="1"/>
    <brk id="90" max="37" man="1"/>
    <brk id="99" max="1048575" man="1"/>
    <brk id="107" max="1048575" man="1"/>
    <brk id="117" max="1048575" man="1"/>
    <brk id="126" max="37" man="1"/>
  </colBreaks>
  <ignoredErrors>
    <ignoredError sqref="C3:U3 AU3:BM3 CM3:DE3 V3:AT3 BN3:CL3 DF3:ED3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62">
    <tabColor theme="8"/>
  </sheetPr>
  <dimension ref="A1:AT28"/>
  <sheetViews>
    <sheetView showGridLines="0" zoomScaleNormal="100" zoomScaleSheetLayoutView="100" workbookViewId="0">
      <pane xSplit="2" ySplit="10" topLeftCell="E11" activePane="bottomRight" state="frozen"/>
      <selection activeCell="C13" sqref="C13"/>
      <selection pane="topRight" activeCell="C13" sqref="C13"/>
      <selection pane="bottomLeft" activeCell="C13" sqref="C13"/>
      <selection pane="bottomRight" activeCell="R16" sqref="R16"/>
    </sheetView>
  </sheetViews>
  <sheetFormatPr defaultColWidth="1" defaultRowHeight="15" customHeight="1" x14ac:dyDescent="0.2"/>
  <cols>
    <col min="1" max="1" width="3" style="37" customWidth="1"/>
    <col min="2" max="2" width="22.21875" style="64" bestFit="1" customWidth="1"/>
    <col min="3" max="3" width="12.21875" style="37" bestFit="1" customWidth="1"/>
    <col min="4" max="5" width="10.44140625" style="37" bestFit="1" customWidth="1"/>
    <col min="6" max="7" width="12.21875" style="37" bestFit="1" customWidth="1"/>
    <col min="8" max="8" width="9.77734375" style="37" bestFit="1" customWidth="1"/>
    <col min="9" max="10" width="9" style="37" bestFit="1" customWidth="1"/>
    <col min="11" max="11" width="9.77734375" style="37" bestFit="1" customWidth="1"/>
    <col min="12" max="12" width="8.21875" style="37" customWidth="1"/>
    <col min="13" max="13" width="7.44140625" style="37" bestFit="1" customWidth="1"/>
    <col min="14" max="14" width="8.21875" style="37" customWidth="1"/>
    <col min="15" max="18" width="10.33203125" style="37" customWidth="1"/>
    <col min="19" max="19" width="12.21875" style="37" bestFit="1" customWidth="1"/>
    <col min="20" max="20" width="8.21875" style="37" bestFit="1" customWidth="1"/>
    <col min="21" max="21" width="9.77734375" style="37" bestFit="1" customWidth="1"/>
    <col min="22" max="22" width="8.44140625" style="37" customWidth="1"/>
    <col min="23" max="23" width="11.33203125" style="37" bestFit="1" customWidth="1"/>
    <col min="24" max="24" width="9" style="37" bestFit="1" customWidth="1"/>
    <col min="25" max="25" width="9.77734375" style="37" bestFit="1" customWidth="1"/>
    <col min="26" max="32" width="9" style="37" bestFit="1" customWidth="1"/>
    <col min="33" max="33" width="8.21875" style="37" bestFit="1" customWidth="1"/>
    <col min="34" max="34" width="7.44140625" style="37" bestFit="1" customWidth="1"/>
    <col min="35" max="35" width="9.77734375" style="37" bestFit="1" customWidth="1"/>
    <col min="36" max="36" width="9" style="37" bestFit="1" customWidth="1"/>
    <col min="37" max="37" width="9.77734375" style="37" bestFit="1" customWidth="1"/>
    <col min="38" max="38" width="9" style="37" bestFit="1" customWidth="1"/>
    <col min="39" max="41" width="10.44140625" style="37" bestFit="1" customWidth="1"/>
    <col min="42" max="42" width="9" style="37" bestFit="1" customWidth="1"/>
    <col min="43" max="43" width="9.77734375" style="37" bestFit="1" customWidth="1"/>
    <col min="44" max="44" width="9" style="37" bestFit="1" customWidth="1"/>
    <col min="45" max="46" width="11.33203125" style="37" bestFit="1" customWidth="1"/>
    <col min="47" max="16384" width="1" style="1"/>
  </cols>
  <sheetData>
    <row r="1" spans="1:46" s="36" customFormat="1" ht="43.5" customHeight="1" x14ac:dyDescent="0.2">
      <c r="A1" s="34"/>
      <c r="B1" s="35"/>
      <c r="C1" s="176" t="s">
        <v>87</v>
      </c>
      <c r="D1" s="176"/>
      <c r="E1" s="176"/>
      <c r="F1" s="176"/>
      <c r="G1" s="176"/>
      <c r="H1" s="176"/>
      <c r="I1" s="176"/>
      <c r="J1" s="176"/>
      <c r="K1" s="176"/>
      <c r="L1" s="176" t="s">
        <v>87</v>
      </c>
      <c r="M1" s="176"/>
      <c r="N1" s="176"/>
      <c r="O1" s="176"/>
      <c r="P1" s="176"/>
      <c r="Q1" s="176"/>
      <c r="R1" s="176"/>
      <c r="S1" s="176"/>
      <c r="T1" s="176" t="s">
        <v>88</v>
      </c>
      <c r="U1" s="176"/>
      <c r="V1" s="176"/>
      <c r="W1" s="176"/>
      <c r="X1" s="176"/>
      <c r="Y1" s="176"/>
      <c r="Z1" s="176"/>
      <c r="AA1" s="176"/>
      <c r="AB1" s="176"/>
      <c r="AC1" s="176"/>
      <c r="AD1" s="176" t="s">
        <v>89</v>
      </c>
      <c r="AE1" s="176"/>
      <c r="AF1" s="176"/>
      <c r="AG1" s="176"/>
      <c r="AH1" s="176"/>
      <c r="AI1" s="176"/>
      <c r="AJ1" s="176"/>
      <c r="AK1" s="176"/>
      <c r="AL1" s="176"/>
      <c r="AM1" s="185" t="s">
        <v>89</v>
      </c>
      <c r="AN1" s="185"/>
      <c r="AO1" s="185"/>
      <c r="AP1" s="185"/>
      <c r="AQ1" s="185"/>
      <c r="AR1" s="185"/>
      <c r="AS1" s="185"/>
      <c r="AT1" s="185"/>
    </row>
    <row r="2" spans="1:46" ht="13.2" customHeight="1" x14ac:dyDescent="0.2">
      <c r="B2" s="2"/>
      <c r="C2" s="38"/>
      <c r="D2" s="38"/>
      <c r="E2" s="38"/>
      <c r="F2" s="38"/>
      <c r="G2" s="38"/>
      <c r="H2" s="4"/>
      <c r="I2" s="39"/>
      <c r="J2" s="39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</row>
    <row r="3" spans="1:46" ht="13.5" customHeight="1" x14ac:dyDescent="0.15">
      <c r="B3" s="41" t="s">
        <v>118</v>
      </c>
      <c r="C3" s="42" t="s">
        <v>90</v>
      </c>
      <c r="D3" s="42" t="s">
        <v>91</v>
      </c>
      <c r="E3" s="42" t="s">
        <v>92</v>
      </c>
      <c r="F3" s="42" t="s">
        <v>93</v>
      </c>
      <c r="G3" s="42" t="s">
        <v>94</v>
      </c>
      <c r="H3" s="42" t="s">
        <v>95</v>
      </c>
      <c r="I3" s="42" t="s">
        <v>96</v>
      </c>
      <c r="J3" s="42" t="s">
        <v>97</v>
      </c>
      <c r="K3" s="42" t="s">
        <v>98</v>
      </c>
      <c r="L3" s="42" t="s">
        <v>99</v>
      </c>
      <c r="M3" s="42" t="s">
        <v>100</v>
      </c>
      <c r="N3" s="42" t="s">
        <v>101</v>
      </c>
      <c r="O3" s="42" t="s">
        <v>157</v>
      </c>
      <c r="P3" s="11" t="s">
        <v>158</v>
      </c>
      <c r="Q3" s="11" t="s">
        <v>159</v>
      </c>
      <c r="R3" s="11" t="s">
        <v>160</v>
      </c>
      <c r="S3" s="11" t="s">
        <v>161</v>
      </c>
      <c r="T3" s="11" t="s">
        <v>162</v>
      </c>
      <c r="U3" s="11" t="s">
        <v>163</v>
      </c>
      <c r="V3" s="11" t="s">
        <v>164</v>
      </c>
      <c r="W3" s="11" t="s">
        <v>165</v>
      </c>
      <c r="X3" s="11" t="s">
        <v>166</v>
      </c>
      <c r="Y3" s="11" t="s">
        <v>167</v>
      </c>
      <c r="Z3" s="11" t="s">
        <v>168</v>
      </c>
      <c r="AA3" s="11" t="s">
        <v>169</v>
      </c>
      <c r="AB3" s="11" t="s">
        <v>170</v>
      </c>
      <c r="AC3" s="11" t="s">
        <v>171</v>
      </c>
      <c r="AD3" s="11" t="s">
        <v>172</v>
      </c>
      <c r="AE3" s="11" t="s">
        <v>173</v>
      </c>
      <c r="AF3" s="11" t="s">
        <v>174</v>
      </c>
      <c r="AG3" s="11" t="s">
        <v>175</v>
      </c>
      <c r="AH3" s="11" t="s">
        <v>176</v>
      </c>
      <c r="AI3" s="11" t="s">
        <v>177</v>
      </c>
      <c r="AJ3" s="11" t="s">
        <v>178</v>
      </c>
      <c r="AK3" s="11" t="s">
        <v>179</v>
      </c>
      <c r="AL3" s="11" t="s">
        <v>180</v>
      </c>
      <c r="AM3" s="11" t="s">
        <v>181</v>
      </c>
      <c r="AN3" s="11" t="s">
        <v>182</v>
      </c>
      <c r="AO3" s="11" t="s">
        <v>183</v>
      </c>
      <c r="AP3" s="11" t="s">
        <v>184</v>
      </c>
      <c r="AQ3" s="11" t="s">
        <v>185</v>
      </c>
      <c r="AR3" s="11" t="s">
        <v>186</v>
      </c>
      <c r="AS3" s="11" t="s">
        <v>196</v>
      </c>
      <c r="AT3" s="11" t="s">
        <v>197</v>
      </c>
    </row>
    <row r="4" spans="1:46" s="9" customFormat="1" ht="13.5" customHeight="1" x14ac:dyDescent="0.2">
      <c r="A4" s="191" t="s">
        <v>1</v>
      </c>
      <c r="B4" s="192"/>
      <c r="C4" s="186" t="s">
        <v>138</v>
      </c>
      <c r="D4" s="186"/>
      <c r="E4" s="186"/>
      <c r="F4" s="186"/>
      <c r="G4" s="186"/>
      <c r="H4" s="193" t="s">
        <v>139</v>
      </c>
      <c r="I4" s="186"/>
      <c r="J4" s="186"/>
      <c r="K4" s="186"/>
      <c r="L4" s="187" t="s">
        <v>187</v>
      </c>
      <c r="M4" s="188"/>
      <c r="N4" s="188"/>
      <c r="O4" s="189"/>
      <c r="P4" s="189"/>
      <c r="Q4" s="189"/>
      <c r="R4" s="189"/>
      <c r="S4" s="190"/>
      <c r="T4" s="186" t="s">
        <v>140</v>
      </c>
      <c r="U4" s="186"/>
      <c r="V4" s="186"/>
      <c r="W4" s="186"/>
      <c r="X4" s="186"/>
      <c r="Y4" s="186"/>
      <c r="Z4" s="186"/>
      <c r="AA4" s="186"/>
      <c r="AB4" s="186"/>
      <c r="AC4" s="186"/>
      <c r="AD4" s="186" t="s">
        <v>141</v>
      </c>
      <c r="AE4" s="186"/>
      <c r="AF4" s="186"/>
      <c r="AG4" s="186"/>
      <c r="AH4" s="186"/>
      <c r="AI4" s="186"/>
      <c r="AJ4" s="186"/>
      <c r="AK4" s="186"/>
      <c r="AL4" s="186"/>
      <c r="AM4" s="186" t="s">
        <v>142</v>
      </c>
      <c r="AN4" s="186"/>
      <c r="AO4" s="186"/>
      <c r="AP4" s="186"/>
      <c r="AQ4" s="186"/>
      <c r="AR4" s="186"/>
      <c r="AS4" s="186"/>
      <c r="AT4" s="186"/>
    </row>
    <row r="5" spans="1:46" ht="15" customHeight="1" x14ac:dyDescent="0.2">
      <c r="A5" s="194" t="s">
        <v>143</v>
      </c>
      <c r="B5" s="195"/>
      <c r="C5" s="200" t="s">
        <v>23</v>
      </c>
      <c r="D5" s="173" t="s">
        <v>24</v>
      </c>
      <c r="E5" s="173" t="s">
        <v>25</v>
      </c>
      <c r="F5" s="173" t="s">
        <v>26</v>
      </c>
      <c r="G5" s="180" t="s">
        <v>27</v>
      </c>
      <c r="H5" s="172" t="s">
        <v>28</v>
      </c>
      <c r="I5" s="172"/>
      <c r="J5" s="172"/>
      <c r="K5" s="201"/>
      <c r="L5" s="172" t="s">
        <v>29</v>
      </c>
      <c r="M5" s="172"/>
      <c r="N5" s="172"/>
      <c r="O5" s="103" t="s">
        <v>188</v>
      </c>
      <c r="P5" s="103" t="s">
        <v>189</v>
      </c>
      <c r="Q5" s="103" t="s">
        <v>190</v>
      </c>
      <c r="R5" s="103" t="s">
        <v>30</v>
      </c>
      <c r="S5" s="180" t="s">
        <v>31</v>
      </c>
      <c r="T5" s="200" t="s">
        <v>32</v>
      </c>
      <c r="U5" s="166" t="s">
        <v>191</v>
      </c>
      <c r="V5" s="167"/>
      <c r="W5" s="173" t="s">
        <v>33</v>
      </c>
      <c r="X5" s="173" t="s">
        <v>34</v>
      </c>
      <c r="Y5" s="173" t="s">
        <v>35</v>
      </c>
      <c r="Z5" s="173" t="s">
        <v>36</v>
      </c>
      <c r="AA5" s="206" t="s">
        <v>37</v>
      </c>
      <c r="AB5" s="206"/>
      <c r="AC5" s="207"/>
      <c r="AD5" s="174" t="s">
        <v>38</v>
      </c>
      <c r="AE5" s="172"/>
      <c r="AF5" s="175"/>
      <c r="AG5" s="173" t="s">
        <v>39</v>
      </c>
      <c r="AH5" s="173" t="s">
        <v>40</v>
      </c>
      <c r="AI5" s="172" t="s">
        <v>41</v>
      </c>
      <c r="AJ5" s="177"/>
      <c r="AK5" s="178"/>
      <c r="AL5" s="179" t="s">
        <v>42</v>
      </c>
      <c r="AM5" s="174" t="s">
        <v>43</v>
      </c>
      <c r="AN5" s="172"/>
      <c r="AO5" s="172"/>
      <c r="AP5" s="172"/>
      <c r="AQ5" s="175"/>
      <c r="AR5" s="173" t="s">
        <v>44</v>
      </c>
      <c r="AS5" s="173" t="s">
        <v>45</v>
      </c>
      <c r="AT5" s="180" t="s">
        <v>46</v>
      </c>
    </row>
    <row r="6" spans="1:46" ht="20.100000000000001" customHeight="1" x14ac:dyDescent="0.2">
      <c r="A6" s="196"/>
      <c r="B6" s="197"/>
      <c r="C6" s="200"/>
      <c r="D6" s="173"/>
      <c r="E6" s="173"/>
      <c r="F6" s="173"/>
      <c r="G6" s="180"/>
      <c r="H6" s="203" t="s">
        <v>47</v>
      </c>
      <c r="I6" s="181" t="s">
        <v>48</v>
      </c>
      <c r="J6" s="181" t="s">
        <v>49</v>
      </c>
      <c r="K6" s="205" t="s">
        <v>50</v>
      </c>
      <c r="L6" s="203" t="s">
        <v>47</v>
      </c>
      <c r="M6" s="181" t="s">
        <v>51</v>
      </c>
      <c r="N6" s="183" t="s">
        <v>50</v>
      </c>
      <c r="O6" s="104"/>
      <c r="P6" s="104"/>
      <c r="Q6" s="127"/>
      <c r="R6" s="127"/>
      <c r="S6" s="180"/>
      <c r="T6" s="200"/>
      <c r="U6" s="168"/>
      <c r="V6" s="169"/>
      <c r="W6" s="173"/>
      <c r="X6" s="173"/>
      <c r="Y6" s="173"/>
      <c r="Z6" s="173"/>
      <c r="AA6" s="172"/>
      <c r="AB6" s="172"/>
      <c r="AC6" s="201"/>
      <c r="AD6" s="47" t="s">
        <v>52</v>
      </c>
      <c r="AE6" s="49" t="s">
        <v>53</v>
      </c>
      <c r="AF6" s="48" t="s">
        <v>46</v>
      </c>
      <c r="AG6" s="173"/>
      <c r="AH6" s="173"/>
      <c r="AI6" s="49" t="s">
        <v>145</v>
      </c>
      <c r="AJ6" s="49" t="s">
        <v>137</v>
      </c>
      <c r="AK6" s="48" t="s">
        <v>46</v>
      </c>
      <c r="AL6" s="179"/>
      <c r="AM6" s="208" t="s">
        <v>54</v>
      </c>
      <c r="AN6" s="210" t="s">
        <v>55</v>
      </c>
      <c r="AO6" s="202" t="s">
        <v>56</v>
      </c>
      <c r="AP6" s="202" t="s">
        <v>57</v>
      </c>
      <c r="AQ6" s="202" t="s">
        <v>46</v>
      </c>
      <c r="AR6" s="173"/>
      <c r="AS6" s="173"/>
      <c r="AT6" s="180"/>
    </row>
    <row r="7" spans="1:46" ht="15" customHeight="1" x14ac:dyDescent="0.2">
      <c r="A7" s="196"/>
      <c r="B7" s="197"/>
      <c r="C7" s="200"/>
      <c r="D7" s="173"/>
      <c r="E7" s="173"/>
      <c r="F7" s="173"/>
      <c r="G7" s="180"/>
      <c r="H7" s="204"/>
      <c r="I7" s="182"/>
      <c r="J7" s="182"/>
      <c r="K7" s="180"/>
      <c r="L7" s="204"/>
      <c r="M7" s="182"/>
      <c r="N7" s="184"/>
      <c r="O7" s="104"/>
      <c r="P7" s="104"/>
      <c r="Q7" s="127"/>
      <c r="R7" s="127"/>
      <c r="S7" s="180"/>
      <c r="T7" s="200"/>
      <c r="U7" s="101"/>
      <c r="V7" s="170" t="s">
        <v>192</v>
      </c>
      <c r="W7" s="173"/>
      <c r="X7" s="173"/>
      <c r="Y7" s="173"/>
      <c r="Z7" s="173"/>
      <c r="AA7" s="48" t="s">
        <v>58</v>
      </c>
      <c r="AB7" s="48" t="s">
        <v>59</v>
      </c>
      <c r="AC7" s="46" t="s">
        <v>46</v>
      </c>
      <c r="AD7" s="43"/>
      <c r="AE7" s="44"/>
      <c r="AF7" s="44"/>
      <c r="AG7" s="173"/>
      <c r="AH7" s="173"/>
      <c r="AI7" s="44"/>
      <c r="AJ7" s="50"/>
      <c r="AK7" s="44"/>
      <c r="AL7" s="179"/>
      <c r="AM7" s="209"/>
      <c r="AN7" s="211"/>
      <c r="AO7" s="173"/>
      <c r="AP7" s="173"/>
      <c r="AQ7" s="173"/>
      <c r="AR7" s="173"/>
      <c r="AS7" s="173"/>
      <c r="AT7" s="180"/>
    </row>
    <row r="8" spans="1:46" ht="15" customHeight="1" x14ac:dyDescent="0.2">
      <c r="A8" s="196"/>
      <c r="B8" s="197"/>
      <c r="C8" s="200"/>
      <c r="D8" s="173"/>
      <c r="E8" s="173"/>
      <c r="F8" s="173"/>
      <c r="G8" s="180"/>
      <c r="H8" s="204"/>
      <c r="I8" s="182"/>
      <c r="J8" s="182"/>
      <c r="K8" s="180"/>
      <c r="L8" s="204"/>
      <c r="M8" s="182"/>
      <c r="N8" s="184"/>
      <c r="O8" s="104"/>
      <c r="P8" s="104"/>
      <c r="Q8" s="127"/>
      <c r="R8" s="127"/>
      <c r="S8" s="180"/>
      <c r="T8" s="200"/>
      <c r="U8" s="101"/>
      <c r="V8" s="171"/>
      <c r="W8" s="173"/>
      <c r="X8" s="173"/>
      <c r="Y8" s="173"/>
      <c r="Z8" s="173"/>
      <c r="AA8" s="44"/>
      <c r="AB8" s="44"/>
      <c r="AC8" s="45"/>
      <c r="AD8" s="43"/>
      <c r="AE8" s="44"/>
      <c r="AF8" s="44"/>
      <c r="AG8" s="173"/>
      <c r="AH8" s="173"/>
      <c r="AI8" s="44"/>
      <c r="AJ8" s="50"/>
      <c r="AK8" s="44"/>
      <c r="AL8" s="179"/>
      <c r="AM8" s="209"/>
      <c r="AN8" s="211"/>
      <c r="AO8" s="173"/>
      <c r="AP8" s="173"/>
      <c r="AQ8" s="173"/>
      <c r="AR8" s="173"/>
      <c r="AS8" s="173"/>
      <c r="AT8" s="180"/>
    </row>
    <row r="9" spans="1:46" ht="15" customHeight="1" x14ac:dyDescent="0.2">
      <c r="A9" s="196"/>
      <c r="B9" s="197"/>
      <c r="C9" s="200"/>
      <c r="D9" s="173"/>
      <c r="E9" s="173"/>
      <c r="F9" s="173"/>
      <c r="G9" s="180"/>
      <c r="H9" s="204"/>
      <c r="I9" s="182"/>
      <c r="J9" s="182"/>
      <c r="K9" s="180"/>
      <c r="L9" s="204"/>
      <c r="M9" s="182"/>
      <c r="N9" s="184"/>
      <c r="O9" s="104"/>
      <c r="P9" s="104"/>
      <c r="Q9" s="127"/>
      <c r="R9" s="127"/>
      <c r="S9" s="180"/>
      <c r="T9" s="200"/>
      <c r="U9" s="101"/>
      <c r="V9" s="171"/>
      <c r="W9" s="173"/>
      <c r="X9" s="173"/>
      <c r="Y9" s="173"/>
      <c r="Z9" s="173"/>
      <c r="AA9" s="44"/>
      <c r="AB9" s="44"/>
      <c r="AC9" s="45"/>
      <c r="AD9" s="43"/>
      <c r="AE9" s="44"/>
      <c r="AF9" s="44"/>
      <c r="AG9" s="173"/>
      <c r="AH9" s="173"/>
      <c r="AI9" s="44"/>
      <c r="AJ9" s="50"/>
      <c r="AK9" s="44"/>
      <c r="AL9" s="179"/>
      <c r="AM9" s="209"/>
      <c r="AN9" s="211"/>
      <c r="AO9" s="173"/>
      <c r="AP9" s="173"/>
      <c r="AQ9" s="173"/>
      <c r="AR9" s="173"/>
      <c r="AS9" s="173"/>
      <c r="AT9" s="180"/>
    </row>
    <row r="10" spans="1:46" ht="15" customHeight="1" x14ac:dyDescent="0.2">
      <c r="A10" s="198"/>
      <c r="B10" s="199"/>
      <c r="C10" s="51" t="s">
        <v>102</v>
      </c>
      <c r="D10" s="52" t="s">
        <v>102</v>
      </c>
      <c r="E10" s="52" t="s">
        <v>102</v>
      </c>
      <c r="F10" s="52" t="s">
        <v>102</v>
      </c>
      <c r="G10" s="53" t="s">
        <v>102</v>
      </c>
      <c r="H10" s="54" t="s">
        <v>102</v>
      </c>
      <c r="I10" s="52" t="s">
        <v>102</v>
      </c>
      <c r="J10" s="52" t="s">
        <v>102</v>
      </c>
      <c r="K10" s="53" t="s">
        <v>102</v>
      </c>
      <c r="L10" s="54" t="s">
        <v>102</v>
      </c>
      <c r="M10" s="52" t="s">
        <v>102</v>
      </c>
      <c r="N10" s="55" t="s">
        <v>102</v>
      </c>
      <c r="O10" s="21" t="s">
        <v>60</v>
      </c>
      <c r="P10" s="21" t="s">
        <v>60</v>
      </c>
      <c r="Q10" s="21" t="s">
        <v>60</v>
      </c>
      <c r="R10" s="21" t="s">
        <v>60</v>
      </c>
      <c r="S10" s="53" t="s">
        <v>102</v>
      </c>
      <c r="T10" s="51" t="s">
        <v>102</v>
      </c>
      <c r="U10" s="52" t="s">
        <v>194</v>
      </c>
      <c r="V10" s="52" t="s">
        <v>194</v>
      </c>
      <c r="W10" s="52" t="s">
        <v>102</v>
      </c>
      <c r="X10" s="52" t="s">
        <v>102</v>
      </c>
      <c r="Y10" s="52" t="s">
        <v>102</v>
      </c>
      <c r="Z10" s="52" t="s">
        <v>102</v>
      </c>
      <c r="AA10" s="52" t="s">
        <v>102</v>
      </c>
      <c r="AB10" s="52" t="s">
        <v>102</v>
      </c>
      <c r="AC10" s="53" t="s">
        <v>102</v>
      </c>
      <c r="AD10" s="51" t="s">
        <v>102</v>
      </c>
      <c r="AE10" s="52" t="s">
        <v>102</v>
      </c>
      <c r="AF10" s="52" t="s">
        <v>102</v>
      </c>
      <c r="AG10" s="52" t="s">
        <v>102</v>
      </c>
      <c r="AH10" s="52" t="s">
        <v>102</v>
      </c>
      <c r="AI10" s="52" t="s">
        <v>102</v>
      </c>
      <c r="AJ10" s="52" t="s">
        <v>102</v>
      </c>
      <c r="AK10" s="52" t="s">
        <v>102</v>
      </c>
      <c r="AL10" s="53" t="s">
        <v>102</v>
      </c>
      <c r="AM10" s="51" t="s">
        <v>102</v>
      </c>
      <c r="AN10" s="52" t="s">
        <v>102</v>
      </c>
      <c r="AO10" s="52" t="s">
        <v>102</v>
      </c>
      <c r="AP10" s="52" t="s">
        <v>102</v>
      </c>
      <c r="AQ10" s="52" t="s">
        <v>102</v>
      </c>
      <c r="AR10" s="52" t="s">
        <v>102</v>
      </c>
      <c r="AS10" s="52" t="s">
        <v>102</v>
      </c>
      <c r="AT10" s="53" t="s">
        <v>102</v>
      </c>
    </row>
    <row r="11" spans="1:46" s="26" customFormat="1" ht="13.5" customHeight="1" x14ac:dyDescent="0.2">
      <c r="A11" s="56">
        <v>1</v>
      </c>
      <c r="B11" s="57" t="s">
        <v>103</v>
      </c>
      <c r="C11" s="81">
        <f>表58!C36</f>
        <v>86072667</v>
      </c>
      <c r="D11" s="82">
        <f>表58!D36</f>
        <v>0</v>
      </c>
      <c r="E11" s="82">
        <f>表58!E36</f>
        <v>0</v>
      </c>
      <c r="F11" s="82">
        <f>表58!F36</f>
        <v>86072667</v>
      </c>
      <c r="G11" s="83">
        <f>表58!G36</f>
        <v>0</v>
      </c>
      <c r="H11" s="84">
        <f>表58!H36</f>
        <v>217923584</v>
      </c>
      <c r="I11" s="82">
        <f>表58!I36</f>
        <v>2857927</v>
      </c>
      <c r="J11" s="82">
        <f>表58!J36</f>
        <v>46499624</v>
      </c>
      <c r="K11" s="83">
        <f>表58!K36</f>
        <v>267281135</v>
      </c>
      <c r="L11" s="81">
        <f>表58!L36</f>
        <v>2237592</v>
      </c>
      <c r="M11" s="82">
        <f>表58!M36</f>
        <v>13903</v>
      </c>
      <c r="N11" s="85">
        <f>表58!N36</f>
        <v>2251495</v>
      </c>
      <c r="O11" s="82">
        <f>表58!O36</f>
        <v>56793131</v>
      </c>
      <c r="P11" s="82">
        <f>表58!P36</f>
        <v>34035134</v>
      </c>
      <c r="Q11" s="82">
        <f>表58!Q36</f>
        <v>1800957</v>
      </c>
      <c r="R11" s="82">
        <f>表58!R36</f>
        <v>2155063</v>
      </c>
      <c r="S11" s="83">
        <f>表58!S36</f>
        <v>450389582</v>
      </c>
      <c r="T11" s="81">
        <f>表58!T36</f>
        <v>132340</v>
      </c>
      <c r="U11" s="82">
        <f>表58!U36</f>
        <v>5542784</v>
      </c>
      <c r="V11" s="82">
        <f>表58!V36</f>
        <v>1175</v>
      </c>
      <c r="W11" s="82">
        <f>表58!W36</f>
        <v>18867364</v>
      </c>
      <c r="X11" s="82">
        <f>表58!X36</f>
        <v>1204291</v>
      </c>
      <c r="Y11" s="82">
        <f>表58!Y36</f>
        <v>2330771</v>
      </c>
      <c r="Z11" s="82">
        <f>表58!Z36</f>
        <v>141023</v>
      </c>
      <c r="AA11" s="82">
        <f>表58!AA36</f>
        <v>613340</v>
      </c>
      <c r="AB11" s="82">
        <f>表58!AB36</f>
        <v>711900</v>
      </c>
      <c r="AC11" s="83">
        <f>表58!AC36</f>
        <v>1325240</v>
      </c>
      <c r="AD11" s="81">
        <f>表58!AD36</f>
        <v>259740</v>
      </c>
      <c r="AE11" s="82">
        <f>表58!AE36</f>
        <v>437100</v>
      </c>
      <c r="AF11" s="82">
        <f>表58!AF36</f>
        <v>696840</v>
      </c>
      <c r="AG11" s="82">
        <f>表58!AG36</f>
        <v>39260</v>
      </c>
      <c r="AH11" s="82">
        <f>表58!AH36</f>
        <v>201500</v>
      </c>
      <c r="AI11" s="82">
        <f>表58!AI36</f>
        <v>1336830</v>
      </c>
      <c r="AJ11" s="82">
        <f>表58!AJ36</f>
        <v>1995720</v>
      </c>
      <c r="AK11" s="82">
        <f>表58!AK36</f>
        <v>3332550</v>
      </c>
      <c r="AL11" s="83">
        <f>表58!AL36</f>
        <v>793540</v>
      </c>
      <c r="AM11" s="81">
        <f>表58!AM36</f>
        <v>1613700</v>
      </c>
      <c r="AN11" s="82">
        <f>表58!AN36</f>
        <v>878850</v>
      </c>
      <c r="AO11" s="82">
        <f>表58!AO36</f>
        <v>407740</v>
      </c>
      <c r="AP11" s="82">
        <f>表58!AP36</f>
        <v>849600</v>
      </c>
      <c r="AQ11" s="82">
        <f>表58!AQ36</f>
        <v>3749890</v>
      </c>
      <c r="AR11" s="82">
        <f>表58!AR36</f>
        <v>235980</v>
      </c>
      <c r="AS11" s="82">
        <f>表58!AS36</f>
        <v>47199570</v>
      </c>
      <c r="AT11" s="83">
        <f>表58!AT36</f>
        <v>85792943</v>
      </c>
    </row>
    <row r="12" spans="1:46" s="26" customFormat="1" ht="13.5" customHeight="1" x14ac:dyDescent="0.2">
      <c r="A12" s="58">
        <v>2</v>
      </c>
      <c r="B12" s="59" t="s">
        <v>104</v>
      </c>
      <c r="C12" s="86">
        <f>表58!AU36</f>
        <v>1588595255</v>
      </c>
      <c r="D12" s="87">
        <f>表58!AV36</f>
        <v>1231</v>
      </c>
      <c r="E12" s="87">
        <f>表58!AW36</f>
        <v>482</v>
      </c>
      <c r="F12" s="87">
        <f>表58!AX36</f>
        <v>1588596968</v>
      </c>
      <c r="G12" s="88">
        <f>表58!AY36</f>
        <v>0</v>
      </c>
      <c r="H12" s="89">
        <f>表58!AZ36</f>
        <v>79060339</v>
      </c>
      <c r="I12" s="87">
        <f>表58!BA36</f>
        <v>592850</v>
      </c>
      <c r="J12" s="87">
        <f>表58!BB36</f>
        <v>12330167</v>
      </c>
      <c r="K12" s="88">
        <f>表58!BC36</f>
        <v>91983356</v>
      </c>
      <c r="L12" s="86">
        <f>表58!BD36</f>
        <v>789388</v>
      </c>
      <c r="M12" s="87">
        <f>表58!BE36</f>
        <v>576</v>
      </c>
      <c r="N12" s="90">
        <f>表58!BF36</f>
        <v>789964</v>
      </c>
      <c r="O12" s="87">
        <f>表58!BG36</f>
        <v>15661012</v>
      </c>
      <c r="P12" s="87">
        <f>表58!BH36</f>
        <v>8629996</v>
      </c>
      <c r="Q12" s="87">
        <f>表58!BI36</f>
        <v>1516528</v>
      </c>
      <c r="R12" s="87">
        <f>表58!BJ36</f>
        <v>1121292</v>
      </c>
      <c r="S12" s="88">
        <f>表58!BK36</f>
        <v>1708299116</v>
      </c>
      <c r="T12" s="86">
        <f>表58!BL36</f>
        <v>184209</v>
      </c>
      <c r="U12" s="87">
        <f>表58!BM36</f>
        <v>33683720</v>
      </c>
      <c r="V12" s="87">
        <f>表58!BN36</f>
        <v>15311</v>
      </c>
      <c r="W12" s="87">
        <f>表58!BO36</f>
        <v>317895802</v>
      </c>
      <c r="X12" s="87">
        <f>表58!BP36</f>
        <v>9187744</v>
      </c>
      <c r="Y12" s="87">
        <f>表58!BQ36</f>
        <v>24721581</v>
      </c>
      <c r="Z12" s="87">
        <f>表58!BR36</f>
        <v>1312617</v>
      </c>
      <c r="AA12" s="87">
        <f>表58!BS36</f>
        <v>6663540</v>
      </c>
      <c r="AB12" s="87">
        <f>表58!BT36</f>
        <v>5482500</v>
      </c>
      <c r="AC12" s="88">
        <f>表58!BU36</f>
        <v>12146040</v>
      </c>
      <c r="AD12" s="86">
        <f>表58!BV36</f>
        <v>4841460</v>
      </c>
      <c r="AE12" s="87">
        <f>表58!BW36</f>
        <v>5629500</v>
      </c>
      <c r="AF12" s="87">
        <f>表58!BX36</f>
        <v>10470960</v>
      </c>
      <c r="AG12" s="87">
        <f>表58!BY36</f>
        <v>431340</v>
      </c>
      <c r="AH12" s="87">
        <f>表58!BZ36</f>
        <v>0</v>
      </c>
      <c r="AI12" s="87">
        <f>表58!CA36</f>
        <v>22626340</v>
      </c>
      <c r="AJ12" s="87">
        <f>表58!CB36</f>
        <v>27500210</v>
      </c>
      <c r="AK12" s="87">
        <f>表58!CC36</f>
        <v>50126550</v>
      </c>
      <c r="AL12" s="88">
        <f>表58!CD36</f>
        <v>7866190</v>
      </c>
      <c r="AM12" s="86">
        <f>表58!CE36</f>
        <v>18999420</v>
      </c>
      <c r="AN12" s="87">
        <f>表58!CF36</f>
        <v>9681750</v>
      </c>
      <c r="AO12" s="87">
        <f>表58!CG36</f>
        <v>4736320</v>
      </c>
      <c r="AP12" s="87">
        <f>表58!CH36</f>
        <v>9154800</v>
      </c>
      <c r="AQ12" s="87">
        <f>表58!CI36</f>
        <v>42572290</v>
      </c>
      <c r="AR12" s="87">
        <f>表58!CJ36</f>
        <v>1482120</v>
      </c>
      <c r="AS12" s="87">
        <f>表58!CK36</f>
        <v>391005120</v>
      </c>
      <c r="AT12" s="88">
        <f>表58!CL36</f>
        <v>903086283</v>
      </c>
    </row>
    <row r="13" spans="1:46" s="26" customFormat="1" ht="13.5" customHeight="1" x14ac:dyDescent="0.2">
      <c r="A13" s="60">
        <v>3</v>
      </c>
      <c r="B13" s="61" t="s">
        <v>105</v>
      </c>
      <c r="C13" s="91">
        <f>表58!CM36</f>
        <v>3320310486</v>
      </c>
      <c r="D13" s="92">
        <f>表58!CN36</f>
        <v>6054</v>
      </c>
      <c r="E13" s="92">
        <f>表58!CO36</f>
        <v>1293</v>
      </c>
      <c r="F13" s="92">
        <f>表58!CP36</f>
        <v>3320317833</v>
      </c>
      <c r="G13" s="93">
        <f>表58!CQ36</f>
        <v>0</v>
      </c>
      <c r="H13" s="94">
        <f>表58!CR36</f>
        <v>73544157</v>
      </c>
      <c r="I13" s="92">
        <f>表58!CS36</f>
        <v>2214845</v>
      </c>
      <c r="J13" s="92">
        <f>表58!CT36</f>
        <v>9523970</v>
      </c>
      <c r="K13" s="93">
        <f>表58!CU36</f>
        <v>85282972</v>
      </c>
      <c r="L13" s="91">
        <f>表58!CV36</f>
        <v>855536</v>
      </c>
      <c r="M13" s="92">
        <f>表58!CW36</f>
        <v>5258</v>
      </c>
      <c r="N13" s="95">
        <f>表58!CX36</f>
        <v>860794</v>
      </c>
      <c r="O13" s="92">
        <f>表58!CY36</f>
        <v>22221389</v>
      </c>
      <c r="P13" s="92">
        <f>表58!CZ36</f>
        <v>10334404</v>
      </c>
      <c r="Q13" s="92">
        <f>表58!DA36</f>
        <v>1771218</v>
      </c>
      <c r="R13" s="92">
        <f>表58!DB36</f>
        <v>1060796</v>
      </c>
      <c r="S13" s="93">
        <f>表58!DC36</f>
        <v>3441849406</v>
      </c>
      <c r="T13" s="91">
        <f>表58!DD36</f>
        <v>102515</v>
      </c>
      <c r="U13" s="92">
        <f>表58!DE36</f>
        <v>30067937</v>
      </c>
      <c r="V13" s="92">
        <f>表58!DF36</f>
        <v>16330</v>
      </c>
      <c r="W13" s="92">
        <f>表58!DG36</f>
        <v>652268102</v>
      </c>
      <c r="X13" s="92">
        <f>表58!DH36</f>
        <v>12061988</v>
      </c>
      <c r="Y13" s="92">
        <f>表58!DI36</f>
        <v>34403223</v>
      </c>
      <c r="Z13" s="92">
        <f>表58!DJ36</f>
        <v>1452750</v>
      </c>
      <c r="AA13" s="92">
        <f>表58!DK36</f>
        <v>4378400</v>
      </c>
      <c r="AB13" s="92">
        <f>表58!DL36</f>
        <v>3785700</v>
      </c>
      <c r="AC13" s="93">
        <f>表58!DM36</f>
        <v>8164100</v>
      </c>
      <c r="AD13" s="91">
        <f>表58!DN36</f>
        <v>3598660</v>
      </c>
      <c r="AE13" s="92">
        <f>表58!DO36</f>
        <v>3407700</v>
      </c>
      <c r="AF13" s="92">
        <f>表58!DP36</f>
        <v>7006360</v>
      </c>
      <c r="AG13" s="92">
        <f>表58!DQ36</f>
        <v>489060</v>
      </c>
      <c r="AH13" s="92">
        <f>表58!DR36</f>
        <v>0</v>
      </c>
      <c r="AI13" s="92">
        <f>表58!DS36</f>
        <v>32561210</v>
      </c>
      <c r="AJ13" s="92">
        <f>表58!DT36</f>
        <v>12261900</v>
      </c>
      <c r="AK13" s="92">
        <f>表58!DU36</f>
        <v>44823110</v>
      </c>
      <c r="AL13" s="93">
        <f>表58!DV36</f>
        <v>8939720</v>
      </c>
      <c r="AM13" s="91">
        <f>表58!DW36</f>
        <v>18918570</v>
      </c>
      <c r="AN13" s="92">
        <f>表58!DX36</f>
        <v>10580400</v>
      </c>
      <c r="AO13" s="92">
        <f>表58!DY36</f>
        <v>4939240</v>
      </c>
      <c r="AP13" s="92">
        <f>表58!DZ36</f>
        <v>8729100</v>
      </c>
      <c r="AQ13" s="92">
        <f>表58!EA36</f>
        <v>43167310</v>
      </c>
      <c r="AR13" s="92">
        <f>表58!EB36</f>
        <v>1009930</v>
      </c>
      <c r="AS13" s="92">
        <f>表58!EC36</f>
        <v>453963180</v>
      </c>
      <c r="AT13" s="93">
        <f>表58!ED36</f>
        <v>1297919285</v>
      </c>
    </row>
    <row r="14" spans="1:46" s="26" customFormat="1" ht="13.5" customHeight="1" x14ac:dyDescent="0.2">
      <c r="A14" s="58">
        <v>4</v>
      </c>
      <c r="B14" s="59" t="s">
        <v>106</v>
      </c>
      <c r="C14" s="86">
        <f>表58!EE36</f>
        <v>3315907893</v>
      </c>
      <c r="D14" s="87">
        <f>表58!EF36</f>
        <v>9506</v>
      </c>
      <c r="E14" s="87">
        <f>表58!EG36</f>
        <v>0</v>
      </c>
      <c r="F14" s="87">
        <f>表58!EH36</f>
        <v>3315917399</v>
      </c>
      <c r="G14" s="88">
        <f>表58!EI36</f>
        <v>0</v>
      </c>
      <c r="H14" s="89">
        <f>表58!EJ36</f>
        <v>54652197</v>
      </c>
      <c r="I14" s="87">
        <f>表58!EK36</f>
        <v>978934</v>
      </c>
      <c r="J14" s="87">
        <f>表58!EL36</f>
        <v>6928742</v>
      </c>
      <c r="K14" s="88">
        <f>表58!EM36</f>
        <v>62559873</v>
      </c>
      <c r="L14" s="86">
        <f>表58!EN36</f>
        <v>708860</v>
      </c>
      <c r="M14" s="87">
        <f>表58!EO36</f>
        <v>202</v>
      </c>
      <c r="N14" s="90">
        <f>表58!EP36</f>
        <v>709062</v>
      </c>
      <c r="O14" s="87">
        <f>表58!EQ36</f>
        <v>13916332</v>
      </c>
      <c r="P14" s="87">
        <f>表58!ER36</f>
        <v>13137784</v>
      </c>
      <c r="Q14" s="87">
        <f>表58!ES36</f>
        <v>1359460</v>
      </c>
      <c r="R14" s="87">
        <f>表58!ET36</f>
        <v>1117716</v>
      </c>
      <c r="S14" s="88">
        <f>表58!EU36</f>
        <v>3408717626</v>
      </c>
      <c r="T14" s="86">
        <f>表58!EV36</f>
        <v>78214</v>
      </c>
      <c r="U14" s="87">
        <f>表58!EW36</f>
        <v>23718438</v>
      </c>
      <c r="V14" s="87">
        <f>表58!EX36</f>
        <v>11562</v>
      </c>
      <c r="W14" s="87">
        <f>表58!EY36</f>
        <v>631038040</v>
      </c>
      <c r="X14" s="87">
        <f>表58!EZ36</f>
        <v>12809521</v>
      </c>
      <c r="Y14" s="87">
        <f>表58!FA36</f>
        <v>29667611</v>
      </c>
      <c r="Z14" s="87">
        <f>表58!FB36</f>
        <v>1327718</v>
      </c>
      <c r="AA14" s="87">
        <f>表58!FC36</f>
        <v>2500420</v>
      </c>
      <c r="AB14" s="87">
        <f>表58!FD36</f>
        <v>2270700</v>
      </c>
      <c r="AC14" s="88">
        <f>表58!FE36</f>
        <v>4771120</v>
      </c>
      <c r="AD14" s="86">
        <f>表58!FF36</f>
        <v>1869920</v>
      </c>
      <c r="AE14" s="87">
        <f>表58!FG36</f>
        <v>1365600</v>
      </c>
      <c r="AF14" s="87">
        <f>表58!FH36</f>
        <v>3235520</v>
      </c>
      <c r="AG14" s="87">
        <f>表58!FI36</f>
        <v>294580</v>
      </c>
      <c r="AH14" s="87">
        <f>表58!FJ36</f>
        <v>0</v>
      </c>
      <c r="AI14" s="87">
        <f>表58!FK36</f>
        <v>31959070</v>
      </c>
      <c r="AJ14" s="87">
        <f>表58!FL36</f>
        <v>4903580</v>
      </c>
      <c r="AK14" s="87">
        <f>表58!FM36</f>
        <v>36862650</v>
      </c>
      <c r="AL14" s="88">
        <f>表58!FN36</f>
        <v>7625780</v>
      </c>
      <c r="AM14" s="86">
        <f>表58!FO36</f>
        <v>15416940</v>
      </c>
      <c r="AN14" s="87">
        <f>表58!FP36</f>
        <v>9751500</v>
      </c>
      <c r="AO14" s="87">
        <f>表58!FQ36</f>
        <v>4202800</v>
      </c>
      <c r="AP14" s="87">
        <f>表58!FR36</f>
        <v>6023250</v>
      </c>
      <c r="AQ14" s="87">
        <f>表58!FS36</f>
        <v>35394490</v>
      </c>
      <c r="AR14" s="87">
        <f>表58!FT36</f>
        <v>667000</v>
      </c>
      <c r="AS14" s="87">
        <f>表58!FU36</f>
        <v>299120250</v>
      </c>
      <c r="AT14" s="88">
        <f>表58!FV36</f>
        <v>1086610932</v>
      </c>
    </row>
    <row r="15" spans="1:46" s="26" customFormat="1" ht="13.5" customHeight="1" x14ac:dyDescent="0.2">
      <c r="A15" s="60">
        <v>5</v>
      </c>
      <c r="B15" s="61" t="s">
        <v>107</v>
      </c>
      <c r="C15" s="91">
        <f>表58!FW36</f>
        <v>2498293645</v>
      </c>
      <c r="D15" s="92">
        <f>表58!FX36</f>
        <v>11233</v>
      </c>
      <c r="E15" s="92">
        <f>表58!FY36</f>
        <v>462</v>
      </c>
      <c r="F15" s="92">
        <f>表58!FZ36</f>
        <v>2498305340</v>
      </c>
      <c r="G15" s="93">
        <f>表58!GA36</f>
        <v>0</v>
      </c>
      <c r="H15" s="94">
        <f>表58!GB36</f>
        <v>40416454</v>
      </c>
      <c r="I15" s="92">
        <f>表58!GC36</f>
        <v>1149402</v>
      </c>
      <c r="J15" s="92">
        <f>表58!GD36</f>
        <v>4497789</v>
      </c>
      <c r="K15" s="93">
        <f>表58!GE36</f>
        <v>46063645</v>
      </c>
      <c r="L15" s="91">
        <f>表58!GF36</f>
        <v>1681827</v>
      </c>
      <c r="M15" s="92">
        <f>表58!GG36</f>
        <v>123</v>
      </c>
      <c r="N15" s="95">
        <f>表58!GH36</f>
        <v>1681950</v>
      </c>
      <c r="O15" s="92">
        <f>表58!GI36</f>
        <v>10643503</v>
      </c>
      <c r="P15" s="92">
        <f>表58!GJ36</f>
        <v>7273661</v>
      </c>
      <c r="Q15" s="92">
        <f>表58!GK36</f>
        <v>1273870</v>
      </c>
      <c r="R15" s="92">
        <f>表58!GL36</f>
        <v>871136</v>
      </c>
      <c r="S15" s="93">
        <f>表58!GM36</f>
        <v>2566113105</v>
      </c>
      <c r="T15" s="91">
        <f>表58!GN36</f>
        <v>51805</v>
      </c>
      <c r="U15" s="92">
        <f>表58!GO36</f>
        <v>18340472</v>
      </c>
      <c r="V15" s="92">
        <f>表58!GP36</f>
        <v>8970</v>
      </c>
      <c r="W15" s="92">
        <f>表58!GQ36</f>
        <v>455067857</v>
      </c>
      <c r="X15" s="92">
        <f>表58!GR36</f>
        <v>11137280</v>
      </c>
      <c r="Y15" s="92">
        <f>表58!GS36</f>
        <v>19643236</v>
      </c>
      <c r="Z15" s="92">
        <f>表58!GT36</f>
        <v>1068101</v>
      </c>
      <c r="AA15" s="92">
        <f>表58!GU36</f>
        <v>1551160</v>
      </c>
      <c r="AB15" s="92">
        <f>表58!GV36</f>
        <v>1410300</v>
      </c>
      <c r="AC15" s="93">
        <f>表58!GW36</f>
        <v>2961460</v>
      </c>
      <c r="AD15" s="91">
        <f>表58!GX36</f>
        <v>1239940</v>
      </c>
      <c r="AE15" s="92">
        <f>表58!GY36</f>
        <v>154500</v>
      </c>
      <c r="AF15" s="92">
        <f>表58!GZ36</f>
        <v>1394440</v>
      </c>
      <c r="AG15" s="92">
        <f>表58!HA36</f>
        <v>42120</v>
      </c>
      <c r="AH15" s="92">
        <f>表58!HB36</f>
        <v>0</v>
      </c>
      <c r="AI15" s="92">
        <f>表58!HC36</f>
        <v>25122460</v>
      </c>
      <c r="AJ15" s="92">
        <f>表58!HD36</f>
        <v>2096600</v>
      </c>
      <c r="AK15" s="92">
        <f>表58!HE36</f>
        <v>27219060</v>
      </c>
      <c r="AL15" s="93">
        <f>表58!HF36</f>
        <v>5212300</v>
      </c>
      <c r="AM15" s="91">
        <f>表58!HG36</f>
        <v>11508750</v>
      </c>
      <c r="AN15" s="92">
        <f>表58!HH36</f>
        <v>8674650</v>
      </c>
      <c r="AO15" s="92">
        <f>表58!HI36</f>
        <v>3374020</v>
      </c>
      <c r="AP15" s="92">
        <f>表58!HJ36</f>
        <v>3737250</v>
      </c>
      <c r="AQ15" s="92">
        <f>表58!HK36</f>
        <v>27294670</v>
      </c>
      <c r="AR15" s="92">
        <f>表58!HL36</f>
        <v>447350</v>
      </c>
      <c r="AS15" s="92">
        <f>表58!HM36</f>
        <v>168385800</v>
      </c>
      <c r="AT15" s="93">
        <f>表58!HN36</f>
        <v>738265951</v>
      </c>
    </row>
    <row r="16" spans="1:46" s="26" customFormat="1" ht="13.5" customHeight="1" x14ac:dyDescent="0.2">
      <c r="A16" s="58">
        <v>6</v>
      </c>
      <c r="B16" s="59" t="s">
        <v>108</v>
      </c>
      <c r="C16" s="86">
        <f>'表58 (2)'!C36</f>
        <v>2686387458</v>
      </c>
      <c r="D16" s="87">
        <f>'表58 (2)'!D36</f>
        <v>24189</v>
      </c>
      <c r="E16" s="87">
        <f>'表58 (2)'!E36</f>
        <v>4967</v>
      </c>
      <c r="F16" s="87">
        <f>'表58 (2)'!F36</f>
        <v>2686416614</v>
      </c>
      <c r="G16" s="88">
        <f>'表58 (2)'!G36</f>
        <v>0</v>
      </c>
      <c r="H16" s="89">
        <f>'表58 (2)'!H36</f>
        <v>45467294</v>
      </c>
      <c r="I16" s="87">
        <f>'表58 (2)'!I36</f>
        <v>489338</v>
      </c>
      <c r="J16" s="87">
        <f>'表58 (2)'!J36</f>
        <v>5600005</v>
      </c>
      <c r="K16" s="88">
        <f>'表58 (2)'!K36</f>
        <v>51556637</v>
      </c>
      <c r="L16" s="86">
        <f>'表58 (2)'!L36</f>
        <v>1009664</v>
      </c>
      <c r="M16" s="87">
        <f>'表58 (2)'!M36</f>
        <v>7398</v>
      </c>
      <c r="N16" s="90">
        <f>'表58 (2)'!N36</f>
        <v>1017062</v>
      </c>
      <c r="O16" s="87">
        <f>'表58 (2)'!O36</f>
        <v>19764400</v>
      </c>
      <c r="P16" s="87">
        <f>'表58 (2)'!P36</f>
        <v>12660944</v>
      </c>
      <c r="Q16" s="87">
        <f>'表58 (2)'!Q36</f>
        <v>1844167</v>
      </c>
      <c r="R16" s="87">
        <f>'表58 (2)'!R36</f>
        <v>1228735</v>
      </c>
      <c r="S16" s="88">
        <f>'表58 (2)'!S36</f>
        <v>2774488559</v>
      </c>
      <c r="T16" s="86">
        <f>'表58 (2)'!T36</f>
        <v>58392</v>
      </c>
      <c r="U16" s="87">
        <f>'表58 (2)'!U36</f>
        <v>19549509</v>
      </c>
      <c r="V16" s="87">
        <f>'表58 (2)'!V36</f>
        <v>9792</v>
      </c>
      <c r="W16" s="87">
        <f>'表58 (2)'!W36</f>
        <v>460142650</v>
      </c>
      <c r="X16" s="87">
        <f>'表58 (2)'!X36</f>
        <v>12717509</v>
      </c>
      <c r="Y16" s="87">
        <f>'表58 (2)'!Y36</f>
        <v>18102560</v>
      </c>
      <c r="Z16" s="87">
        <f>'表58 (2)'!Z36</f>
        <v>1164101</v>
      </c>
      <c r="AA16" s="87">
        <f>'表58 (2)'!AA36</f>
        <v>1385020</v>
      </c>
      <c r="AB16" s="87">
        <f>'表58 (2)'!AB36</f>
        <v>1225800</v>
      </c>
      <c r="AC16" s="88">
        <f>'表58 (2)'!AC36</f>
        <v>2610820</v>
      </c>
      <c r="AD16" s="86">
        <f>'表58 (2)'!AD36</f>
        <v>540280</v>
      </c>
      <c r="AE16" s="87">
        <f>'表58 (2)'!AE36</f>
        <v>300</v>
      </c>
      <c r="AF16" s="87">
        <f>'表58 (2)'!AF36</f>
        <v>540580</v>
      </c>
      <c r="AG16" s="87">
        <f>'表58 (2)'!AG36</f>
        <v>780</v>
      </c>
      <c r="AH16" s="87">
        <f>'表58 (2)'!AH36</f>
        <v>0</v>
      </c>
      <c r="AI16" s="87">
        <f>'表58 (2)'!AI36</f>
        <v>28352060</v>
      </c>
      <c r="AJ16" s="87">
        <f>'表58 (2)'!AJ36</f>
        <v>1374450</v>
      </c>
      <c r="AK16" s="87">
        <f>'表58 (2)'!AK36</f>
        <v>29726510</v>
      </c>
      <c r="AL16" s="88">
        <f>'表58 (2)'!AL36</f>
        <v>5093140</v>
      </c>
      <c r="AM16" s="86">
        <f>'表58 (2)'!AM36</f>
        <v>12410310</v>
      </c>
      <c r="AN16" s="87">
        <f>'表58 (2)'!AN36</f>
        <v>10835550</v>
      </c>
      <c r="AO16" s="87">
        <f>'表58 (2)'!AO36</f>
        <v>3661680</v>
      </c>
      <c r="AP16" s="87">
        <f>'表58 (2)'!AP36</f>
        <v>3311550</v>
      </c>
      <c r="AQ16" s="87">
        <f>'表58 (2)'!AQ36</f>
        <v>30219090</v>
      </c>
      <c r="AR16" s="87">
        <f>'表58 (2)'!AR36</f>
        <v>407100</v>
      </c>
      <c r="AS16" s="87">
        <f>'表58 (2)'!AS36</f>
        <v>139120410</v>
      </c>
      <c r="AT16" s="88">
        <f>'表58 (2)'!AT36</f>
        <v>719453151</v>
      </c>
    </row>
    <row r="17" spans="1:46" s="26" customFormat="1" ht="13.5" customHeight="1" x14ac:dyDescent="0.2">
      <c r="A17" s="60">
        <v>7</v>
      </c>
      <c r="B17" s="61" t="s">
        <v>109</v>
      </c>
      <c r="C17" s="91">
        <f>'表58 (2)'!AU36</f>
        <v>1654980679</v>
      </c>
      <c r="D17" s="92">
        <f>'表58 (2)'!AV36</f>
        <v>508</v>
      </c>
      <c r="E17" s="92">
        <f>'表58 (2)'!AW36</f>
        <v>8227</v>
      </c>
      <c r="F17" s="92">
        <f>'表58 (2)'!AX36</f>
        <v>1654989414</v>
      </c>
      <c r="G17" s="93">
        <f>'表58 (2)'!AY36</f>
        <v>0</v>
      </c>
      <c r="H17" s="94">
        <f>'表58 (2)'!AZ36</f>
        <v>31076426</v>
      </c>
      <c r="I17" s="92">
        <f>'表58 (2)'!BA36</f>
        <v>1572218</v>
      </c>
      <c r="J17" s="92">
        <f>'表58 (2)'!BB36</f>
        <v>3343360</v>
      </c>
      <c r="K17" s="93">
        <f>'表58 (2)'!BC36</f>
        <v>35992004</v>
      </c>
      <c r="L17" s="91">
        <f>'表58 (2)'!BD36</f>
        <v>734572</v>
      </c>
      <c r="M17" s="92">
        <f>'表58 (2)'!BE36</f>
        <v>0</v>
      </c>
      <c r="N17" s="95">
        <f>'表58 (2)'!BF36</f>
        <v>734572</v>
      </c>
      <c r="O17" s="92">
        <f>'表58 (2)'!BG36</f>
        <v>15335553</v>
      </c>
      <c r="P17" s="92">
        <f>'表58 (2)'!BH36</f>
        <v>8449874</v>
      </c>
      <c r="Q17" s="92">
        <f>'表58 (2)'!BI36</f>
        <v>1665986</v>
      </c>
      <c r="R17" s="92">
        <f>'表58 (2)'!BJ36</f>
        <v>781579</v>
      </c>
      <c r="S17" s="93">
        <f>'表58 (2)'!BK36</f>
        <v>1717948982</v>
      </c>
      <c r="T17" s="91">
        <f>'表58 (2)'!BL36</f>
        <v>79965</v>
      </c>
      <c r="U17" s="92">
        <f>'表58 (2)'!BM36</f>
        <v>12635652</v>
      </c>
      <c r="V17" s="92">
        <f>'表58 (2)'!BN36</f>
        <v>6145</v>
      </c>
      <c r="W17" s="92">
        <f>'表58 (2)'!BO36</f>
        <v>251850212</v>
      </c>
      <c r="X17" s="92">
        <f>'表58 (2)'!BP36</f>
        <v>8507490</v>
      </c>
      <c r="Y17" s="92">
        <f>'表58 (2)'!BQ36</f>
        <v>9018644</v>
      </c>
      <c r="Z17" s="92">
        <f>'表58 (2)'!BR36</f>
        <v>688531</v>
      </c>
      <c r="AA17" s="92">
        <f>'表58 (2)'!BS36</f>
        <v>708500</v>
      </c>
      <c r="AB17" s="92">
        <f>'表58 (2)'!BT36</f>
        <v>652200</v>
      </c>
      <c r="AC17" s="93">
        <f>'表58 (2)'!BU36</f>
        <v>1360700</v>
      </c>
      <c r="AD17" s="91">
        <f>'表58 (2)'!BV36</f>
        <v>212420</v>
      </c>
      <c r="AE17" s="92">
        <f>'表58 (2)'!BW36</f>
        <v>0</v>
      </c>
      <c r="AF17" s="92">
        <f>'表58 (2)'!BX36</f>
        <v>212420</v>
      </c>
      <c r="AG17" s="92">
        <f>'表58 (2)'!BY36</f>
        <v>0</v>
      </c>
      <c r="AH17" s="92">
        <f>'表58 (2)'!BZ36</f>
        <v>0</v>
      </c>
      <c r="AI17" s="92">
        <f>'表58 (2)'!CA36</f>
        <v>14763210</v>
      </c>
      <c r="AJ17" s="92">
        <f>'表58 (2)'!CB36</f>
        <v>631950</v>
      </c>
      <c r="AK17" s="92">
        <f>'表58 (2)'!CC36</f>
        <v>15395160</v>
      </c>
      <c r="AL17" s="93">
        <f>'表58 (2)'!CD36</f>
        <v>2401290</v>
      </c>
      <c r="AM17" s="91">
        <f>'表58 (2)'!CE36</f>
        <v>7302570</v>
      </c>
      <c r="AN17" s="92">
        <f>'表58 (2)'!CF36</f>
        <v>6803100</v>
      </c>
      <c r="AO17" s="92">
        <f>'表58 (2)'!CG36</f>
        <v>2161820</v>
      </c>
      <c r="AP17" s="92">
        <f>'表58 (2)'!CH36</f>
        <v>1480050</v>
      </c>
      <c r="AQ17" s="92">
        <f>'表58 (2)'!CI36</f>
        <v>17747540</v>
      </c>
      <c r="AR17" s="92">
        <f>'表58 (2)'!CJ36</f>
        <v>219420</v>
      </c>
      <c r="AS17" s="92">
        <f>'表58 (2)'!CK36</f>
        <v>67854270</v>
      </c>
      <c r="AT17" s="93">
        <f>'表58 (2)'!CL36</f>
        <v>387971294</v>
      </c>
    </row>
    <row r="18" spans="1:46" s="26" customFormat="1" ht="13.5" customHeight="1" x14ac:dyDescent="0.2">
      <c r="A18" s="58">
        <v>8</v>
      </c>
      <c r="B18" s="59" t="s">
        <v>110</v>
      </c>
      <c r="C18" s="86">
        <f>'表58 (2)'!CM36</f>
        <v>2041475774</v>
      </c>
      <c r="D18" s="87">
        <f>'表58 (2)'!CN36</f>
        <v>14488</v>
      </c>
      <c r="E18" s="87">
        <f>'表58 (2)'!CO36</f>
        <v>13319</v>
      </c>
      <c r="F18" s="87">
        <f>'表58 (2)'!CP36</f>
        <v>2041503581</v>
      </c>
      <c r="G18" s="88">
        <f>'表58 (2)'!CQ36</f>
        <v>0</v>
      </c>
      <c r="H18" s="89">
        <f>'表58 (2)'!CR36</f>
        <v>49045664</v>
      </c>
      <c r="I18" s="87">
        <f>'表58 (2)'!CS36</f>
        <v>549508</v>
      </c>
      <c r="J18" s="87">
        <f>'表58 (2)'!CT36</f>
        <v>2318034</v>
      </c>
      <c r="K18" s="88">
        <f>'表58 (2)'!CU36</f>
        <v>51913206</v>
      </c>
      <c r="L18" s="86">
        <f>'表58 (2)'!CV36</f>
        <v>743022</v>
      </c>
      <c r="M18" s="87">
        <f>'表58 (2)'!CW36</f>
        <v>910</v>
      </c>
      <c r="N18" s="90">
        <f>'表58 (2)'!CX36</f>
        <v>743932</v>
      </c>
      <c r="O18" s="87">
        <f>'表58 (2)'!CY36</f>
        <v>31081732</v>
      </c>
      <c r="P18" s="87">
        <f>'表58 (2)'!CZ36</f>
        <v>17978198</v>
      </c>
      <c r="Q18" s="87">
        <f>'表58 (2)'!DA36</f>
        <v>2751476</v>
      </c>
      <c r="R18" s="87">
        <f>'表58 (2)'!DB36</f>
        <v>1009127</v>
      </c>
      <c r="S18" s="88">
        <f>'表58 (2)'!DC36</f>
        <v>2146981252</v>
      </c>
      <c r="T18" s="86">
        <f>'表58 (2)'!DD36</f>
        <v>39376</v>
      </c>
      <c r="U18" s="87">
        <f>'表58 (2)'!DE36</f>
        <v>16570685</v>
      </c>
      <c r="V18" s="87">
        <f>'表58 (2)'!DF36</f>
        <v>6888</v>
      </c>
      <c r="W18" s="87">
        <f>'表58 (2)'!DG36</f>
        <v>260532468</v>
      </c>
      <c r="X18" s="87">
        <f>'表58 (2)'!DH36</f>
        <v>10976731</v>
      </c>
      <c r="Y18" s="87">
        <f>'表58 (2)'!DI36</f>
        <v>8815100</v>
      </c>
      <c r="Z18" s="87">
        <f>'表58 (2)'!DJ36</f>
        <v>799592</v>
      </c>
      <c r="AA18" s="87">
        <f>'表58 (2)'!DK36</f>
        <v>738140</v>
      </c>
      <c r="AB18" s="87">
        <f>'表58 (2)'!DL36</f>
        <v>779400</v>
      </c>
      <c r="AC18" s="88">
        <f>'表58 (2)'!DM36</f>
        <v>1517540</v>
      </c>
      <c r="AD18" s="86">
        <f>'表58 (2)'!DN36</f>
        <v>195520</v>
      </c>
      <c r="AE18" s="87">
        <f>'表58 (2)'!DO36</f>
        <v>0</v>
      </c>
      <c r="AF18" s="87">
        <f>'表58 (2)'!DP36</f>
        <v>195520</v>
      </c>
      <c r="AG18" s="87">
        <f>'表58 (2)'!DQ36</f>
        <v>0</v>
      </c>
      <c r="AH18" s="87">
        <f>'表58 (2)'!DR36</f>
        <v>0</v>
      </c>
      <c r="AI18" s="87">
        <f>'表58 (2)'!DS36</f>
        <v>2799060</v>
      </c>
      <c r="AJ18" s="87">
        <f>'表58 (2)'!DT36</f>
        <v>186560</v>
      </c>
      <c r="AK18" s="87">
        <f>'表58 (2)'!DU36</f>
        <v>2985620</v>
      </c>
      <c r="AL18" s="88">
        <f>'表58 (2)'!DV36</f>
        <v>423450</v>
      </c>
      <c r="AM18" s="86">
        <f>'表58 (2)'!DW36</f>
        <v>8838390</v>
      </c>
      <c r="AN18" s="87">
        <f>'表58 (2)'!DX36</f>
        <v>8940600</v>
      </c>
      <c r="AO18" s="87">
        <f>'表58 (2)'!DY36</f>
        <v>2619720</v>
      </c>
      <c r="AP18" s="87">
        <f>'表58 (2)'!DZ36</f>
        <v>1422000</v>
      </c>
      <c r="AQ18" s="87">
        <f>'表58 (2)'!EA36</f>
        <v>21820710</v>
      </c>
      <c r="AR18" s="87">
        <f>'表58 (2)'!EB36</f>
        <v>269100</v>
      </c>
      <c r="AS18" s="87">
        <f>'表58 (2)'!EC36</f>
        <v>65561760</v>
      </c>
      <c r="AT18" s="88">
        <f>'表58 (2)'!ED36</f>
        <v>390507652</v>
      </c>
    </row>
    <row r="19" spans="1:46" s="26" customFormat="1" ht="13.5" customHeight="1" x14ac:dyDescent="0.2">
      <c r="A19" s="60">
        <v>9</v>
      </c>
      <c r="B19" s="61" t="s">
        <v>111</v>
      </c>
      <c r="C19" s="91">
        <f>'表58 (2)'!EE36</f>
        <v>6105366479</v>
      </c>
      <c r="D19" s="92">
        <f>'表58 (2)'!EF36</f>
        <v>40867</v>
      </c>
      <c r="E19" s="92">
        <f>'表58 (2)'!EG36</f>
        <v>456174</v>
      </c>
      <c r="F19" s="92">
        <f>'表58 (2)'!EH36</f>
        <v>6105863520</v>
      </c>
      <c r="G19" s="93">
        <f>'表58 (2)'!EI36</f>
        <v>0</v>
      </c>
      <c r="H19" s="94">
        <f>'表58 (2)'!EJ36</f>
        <v>201181534</v>
      </c>
      <c r="I19" s="92">
        <f>'表58 (2)'!EK36</f>
        <v>10271088</v>
      </c>
      <c r="J19" s="92">
        <f>'表58 (2)'!EL36</f>
        <v>8825866</v>
      </c>
      <c r="K19" s="93">
        <f>'表58 (2)'!EM36</f>
        <v>220278488</v>
      </c>
      <c r="L19" s="91">
        <f>'表58 (2)'!EN36</f>
        <v>6610517</v>
      </c>
      <c r="M19" s="92">
        <f>'表58 (2)'!EO36</f>
        <v>0</v>
      </c>
      <c r="N19" s="95">
        <f>'表58 (2)'!EP36</f>
        <v>6610517</v>
      </c>
      <c r="O19" s="92">
        <f>'表58 (2)'!EQ36</f>
        <v>414720842</v>
      </c>
      <c r="P19" s="92">
        <f>'表58 (2)'!ER36</f>
        <v>299296687</v>
      </c>
      <c r="Q19" s="92">
        <f>'表58 (2)'!ES36</f>
        <v>29851233</v>
      </c>
      <c r="R19" s="92">
        <f>'表58 (2)'!ET36</f>
        <v>3748210</v>
      </c>
      <c r="S19" s="93">
        <f>'表58 (2)'!EU36</f>
        <v>7080369497</v>
      </c>
      <c r="T19" s="91">
        <f>'表58 (2)'!EV36</f>
        <v>88333</v>
      </c>
      <c r="U19" s="92">
        <f>'表58 (2)'!EW36</f>
        <v>39931770</v>
      </c>
      <c r="V19" s="92">
        <f>'表58 (2)'!EX36</f>
        <v>10618</v>
      </c>
      <c r="W19" s="92">
        <f>'表58 (2)'!EY36</f>
        <v>348910131</v>
      </c>
      <c r="X19" s="92">
        <f>'表58 (2)'!EZ36</f>
        <v>23111321</v>
      </c>
      <c r="Y19" s="92">
        <f>'表58 (2)'!FA36</f>
        <v>10352746</v>
      </c>
      <c r="Z19" s="92">
        <f>'表58 (2)'!FB36</f>
        <v>1321609</v>
      </c>
      <c r="AA19" s="92">
        <f>'表58 (2)'!FC36</f>
        <v>1019460</v>
      </c>
      <c r="AB19" s="92">
        <f>'表58 (2)'!FD36</f>
        <v>1241400</v>
      </c>
      <c r="AC19" s="93">
        <f>'表58 (2)'!FE36</f>
        <v>2260860</v>
      </c>
      <c r="AD19" s="91">
        <f>'表58 (2)'!FF36</f>
        <v>288600</v>
      </c>
      <c r="AE19" s="92">
        <f>'表58 (2)'!FG36</f>
        <v>0</v>
      </c>
      <c r="AF19" s="92">
        <f>'表58 (2)'!FH36</f>
        <v>288600</v>
      </c>
      <c r="AG19" s="92">
        <f>'表58 (2)'!FI36</f>
        <v>0</v>
      </c>
      <c r="AH19" s="92">
        <f>'表58 (2)'!FJ36</f>
        <v>0</v>
      </c>
      <c r="AI19" s="92">
        <f>'表58 (2)'!FK36</f>
        <v>0</v>
      </c>
      <c r="AJ19" s="92">
        <f>'表58 (2)'!FL36</f>
        <v>0</v>
      </c>
      <c r="AK19" s="92">
        <f>'表58 (2)'!FM36</f>
        <v>0</v>
      </c>
      <c r="AL19" s="93">
        <f>'表58 (2)'!FN36</f>
        <v>0</v>
      </c>
      <c r="AM19" s="91">
        <f>'表58 (2)'!FO36</f>
        <v>13185150</v>
      </c>
      <c r="AN19" s="92">
        <f>'表58 (2)'!FP36</f>
        <v>12693600</v>
      </c>
      <c r="AO19" s="92">
        <f>'表58 (2)'!FQ36</f>
        <v>4577480</v>
      </c>
      <c r="AP19" s="92">
        <f>'表58 (2)'!FR36</f>
        <v>1795950</v>
      </c>
      <c r="AQ19" s="92">
        <f>'表58 (2)'!FS36</f>
        <v>32252180</v>
      </c>
      <c r="AR19" s="92">
        <f>'表58 (2)'!FT36</f>
        <v>373750</v>
      </c>
      <c r="AS19" s="92">
        <f>'表58 (2)'!FU36</f>
        <v>81340050</v>
      </c>
      <c r="AT19" s="93">
        <f>'表58 (2)'!FV36</f>
        <v>540231350</v>
      </c>
    </row>
    <row r="20" spans="1:46" s="26" customFormat="1" ht="13.5" customHeight="1" x14ac:dyDescent="0.2">
      <c r="A20" s="58">
        <v>10</v>
      </c>
      <c r="B20" s="59" t="s">
        <v>112</v>
      </c>
      <c r="C20" s="86">
        <f>'表58 (2)'!FW36</f>
        <v>23297390336</v>
      </c>
      <c r="D20" s="87">
        <f>'表58 (2)'!FX36</f>
        <v>108076</v>
      </c>
      <c r="E20" s="87">
        <f>'表58 (2)'!FY36</f>
        <v>484924</v>
      </c>
      <c r="F20" s="87">
        <f>'表58 (2)'!FZ36</f>
        <v>23297983336</v>
      </c>
      <c r="G20" s="88">
        <f>'表58 (2)'!GA36</f>
        <v>0</v>
      </c>
      <c r="H20" s="89">
        <f>'表58 (2)'!GB36</f>
        <v>792367649</v>
      </c>
      <c r="I20" s="87">
        <f>'表58 (2)'!GC36</f>
        <v>20676110</v>
      </c>
      <c r="J20" s="87">
        <f>'表58 (2)'!GD36</f>
        <v>99867557</v>
      </c>
      <c r="K20" s="88">
        <f>'表58 (2)'!GE36</f>
        <v>912911316</v>
      </c>
      <c r="L20" s="86">
        <f>'表58 (2)'!GF36</f>
        <v>15370978</v>
      </c>
      <c r="M20" s="87">
        <f>'表58 (2)'!GG36</f>
        <v>28370</v>
      </c>
      <c r="N20" s="90">
        <f>'表58 (2)'!GH36</f>
        <v>15399348</v>
      </c>
      <c r="O20" s="87">
        <f>'表58 (2)'!GI36</f>
        <v>600137894</v>
      </c>
      <c r="P20" s="87">
        <f>'表58 (2)'!GJ36</f>
        <v>411796682</v>
      </c>
      <c r="Q20" s="87">
        <f>'表58 (2)'!GK36</f>
        <v>43834895</v>
      </c>
      <c r="R20" s="87">
        <f>'表58 (2)'!GL36</f>
        <v>13093654</v>
      </c>
      <c r="S20" s="88">
        <f>'表58 (2)'!GM36</f>
        <v>25295157125</v>
      </c>
      <c r="T20" s="86">
        <f>'表58 (2)'!GN36</f>
        <v>815149</v>
      </c>
      <c r="U20" s="87">
        <f>'表58 (2)'!GO36</f>
        <v>200040967</v>
      </c>
      <c r="V20" s="87">
        <f>'表58 (2)'!GP36</f>
        <v>86791</v>
      </c>
      <c r="W20" s="87">
        <f>'表58 (2)'!GQ36</f>
        <v>3396572626</v>
      </c>
      <c r="X20" s="87">
        <f>'表58 (2)'!GR36</f>
        <v>101713875</v>
      </c>
      <c r="Y20" s="87">
        <f>'表58 (2)'!GS36</f>
        <v>157055472</v>
      </c>
      <c r="Z20" s="87">
        <f>'表58 (2)'!GT36</f>
        <v>9276042</v>
      </c>
      <c r="AA20" s="87">
        <f>'表58 (2)'!GU36</f>
        <v>19557980</v>
      </c>
      <c r="AB20" s="87">
        <f>'表58 (2)'!GV36</f>
        <v>17559900</v>
      </c>
      <c r="AC20" s="88">
        <f>'表58 (2)'!GW36</f>
        <v>37117880</v>
      </c>
      <c r="AD20" s="86">
        <f>'表58 (2)'!GX36</f>
        <v>13046540</v>
      </c>
      <c r="AE20" s="87">
        <f>'表58 (2)'!GY36</f>
        <v>10994700</v>
      </c>
      <c r="AF20" s="87">
        <f>'表58 (2)'!GZ36</f>
        <v>24041240</v>
      </c>
      <c r="AG20" s="87">
        <f>'表58 (2)'!HA36</f>
        <v>1297140</v>
      </c>
      <c r="AH20" s="87">
        <f>'表58 (2)'!HB36</f>
        <v>201500</v>
      </c>
      <c r="AI20" s="87">
        <f>'表58 (2)'!HC36</f>
        <v>159520240</v>
      </c>
      <c r="AJ20" s="87">
        <f>'表58 (2)'!HD36</f>
        <v>50950970</v>
      </c>
      <c r="AK20" s="87">
        <f>'表58 (2)'!HE36</f>
        <v>210471210</v>
      </c>
      <c r="AL20" s="88">
        <f>'表58 (2)'!HF36</f>
        <v>38355410</v>
      </c>
      <c r="AM20" s="86">
        <f>'表58 (2)'!HG36</f>
        <v>108193800</v>
      </c>
      <c r="AN20" s="87">
        <f>'表58 (2)'!HH36</f>
        <v>78840000</v>
      </c>
      <c r="AO20" s="87">
        <f>'表58 (2)'!HI36</f>
        <v>30680820</v>
      </c>
      <c r="AP20" s="87">
        <f>'表58 (2)'!HJ36</f>
        <v>36503550</v>
      </c>
      <c r="AQ20" s="87">
        <f>'表58 (2)'!HK36</f>
        <v>254218170</v>
      </c>
      <c r="AR20" s="87">
        <f>'表58 (2)'!HL36</f>
        <v>5111750</v>
      </c>
      <c r="AS20" s="87">
        <f>'表58 (2)'!HM36</f>
        <v>1713550410</v>
      </c>
      <c r="AT20" s="88">
        <f>'表58 (2)'!HN36</f>
        <v>6149838841</v>
      </c>
    </row>
    <row r="21" spans="1:46" s="26" customFormat="1" ht="13.5" customHeight="1" x14ac:dyDescent="0.2">
      <c r="A21" s="60">
        <v>11</v>
      </c>
      <c r="B21" s="61" t="s">
        <v>113</v>
      </c>
      <c r="C21" s="91">
        <f>'表58 (3)'!C36</f>
        <v>4994978408</v>
      </c>
      <c r="D21" s="92">
        <f>'表58 (3)'!D36</f>
        <v>7285</v>
      </c>
      <c r="E21" s="92">
        <f>'表58 (3)'!E36</f>
        <v>1775</v>
      </c>
      <c r="F21" s="92">
        <f>'表58 (3)'!F36</f>
        <v>4994987468</v>
      </c>
      <c r="G21" s="93">
        <f>'表58 (3)'!G36</f>
        <v>0</v>
      </c>
      <c r="H21" s="94">
        <f>'表58 (3)'!H36</f>
        <v>370528080</v>
      </c>
      <c r="I21" s="92">
        <f>'表58 (3)'!I36</f>
        <v>5665622</v>
      </c>
      <c r="J21" s="92">
        <f>'表58 (3)'!J36</f>
        <v>68353761</v>
      </c>
      <c r="K21" s="93">
        <f>'表58 (3)'!K36</f>
        <v>444547463</v>
      </c>
      <c r="L21" s="91">
        <f>'表58 (3)'!L36</f>
        <v>3882516</v>
      </c>
      <c r="M21" s="92">
        <f>'表58 (3)'!M36</f>
        <v>19737</v>
      </c>
      <c r="N21" s="95">
        <f>'表58 (3)'!N36</f>
        <v>3902253</v>
      </c>
      <c r="O21" s="92">
        <f>'表58 (3)'!O36</f>
        <v>94675532</v>
      </c>
      <c r="P21" s="92">
        <f>'表58 (3)'!P36</f>
        <v>52999534</v>
      </c>
      <c r="Q21" s="92">
        <f>'表58 (3)'!Q36</f>
        <v>5088703</v>
      </c>
      <c r="R21" s="92">
        <f>'表58 (3)'!R36</f>
        <v>4337151</v>
      </c>
      <c r="S21" s="93">
        <f>'表58 (3)'!S36</f>
        <v>5600538104</v>
      </c>
      <c r="T21" s="91">
        <f>'表58 (3)'!T36</f>
        <v>419064</v>
      </c>
      <c r="U21" s="92">
        <f>'表58 (3)'!U36</f>
        <v>69294441</v>
      </c>
      <c r="V21" s="92">
        <f>'表58 (3)'!V36</f>
        <v>32816</v>
      </c>
      <c r="W21" s="92">
        <f>'表58 (3)'!W36</f>
        <v>989031268</v>
      </c>
      <c r="X21" s="92">
        <f>'表58 (3)'!X36</f>
        <v>22454023</v>
      </c>
      <c r="Y21" s="92">
        <f>'表58 (3)'!Y36</f>
        <v>61455575</v>
      </c>
      <c r="Z21" s="92">
        <f>'表58 (3)'!Z36</f>
        <v>2906390</v>
      </c>
      <c r="AA21" s="92">
        <f>'表58 (3)'!AA36</f>
        <v>11655280</v>
      </c>
      <c r="AB21" s="92">
        <f>'表58 (3)'!AB36</f>
        <v>9980100</v>
      </c>
      <c r="AC21" s="93">
        <f>'表58 (3)'!AC36</f>
        <v>21635380</v>
      </c>
      <c r="AD21" s="91">
        <f>'表58 (3)'!AD36</f>
        <v>8699860</v>
      </c>
      <c r="AE21" s="92">
        <f>'表58 (3)'!AE36</f>
        <v>9474300</v>
      </c>
      <c r="AF21" s="92">
        <f>'表58 (3)'!AF36</f>
        <v>18174160</v>
      </c>
      <c r="AG21" s="92">
        <f>'表58 (3)'!AG36</f>
        <v>959660</v>
      </c>
      <c r="AH21" s="92">
        <f>'表58 (3)'!AH36</f>
        <v>201500</v>
      </c>
      <c r="AI21" s="92">
        <f>'表58 (3)'!AI36</f>
        <v>56524380</v>
      </c>
      <c r="AJ21" s="92">
        <f>'表58 (3)'!AJ36</f>
        <v>41757830</v>
      </c>
      <c r="AK21" s="92">
        <f>'表58 (3)'!AK36</f>
        <v>98282210</v>
      </c>
      <c r="AL21" s="93">
        <f>'表58 (3)'!AL36</f>
        <v>17599450</v>
      </c>
      <c r="AM21" s="91">
        <f>'表58 (3)'!AM36</f>
        <v>39531690</v>
      </c>
      <c r="AN21" s="92">
        <f>'表58 (3)'!AN36</f>
        <v>21141000</v>
      </c>
      <c r="AO21" s="92">
        <f>'表58 (3)'!AO36</f>
        <v>10083300</v>
      </c>
      <c r="AP21" s="92">
        <f>'表58 (3)'!AP36</f>
        <v>18733500</v>
      </c>
      <c r="AQ21" s="92">
        <f>'表58 (3)'!AQ36</f>
        <v>89489490</v>
      </c>
      <c r="AR21" s="92">
        <f>'表58 (3)'!AR36</f>
        <v>2728030</v>
      </c>
      <c r="AS21" s="92">
        <f>'表58 (3)'!AS36</f>
        <v>892167870</v>
      </c>
      <c r="AT21" s="93">
        <f>'表58 (3)'!AT36</f>
        <v>2286798511</v>
      </c>
    </row>
    <row r="22" spans="1:46" s="26" customFormat="1" ht="13.5" customHeight="1" x14ac:dyDescent="0.2">
      <c r="A22" s="58">
        <v>12</v>
      </c>
      <c r="B22" s="59" t="s">
        <v>114</v>
      </c>
      <c r="C22" s="86">
        <f>'表58 (3)'!AU36</f>
        <v>10155569675</v>
      </c>
      <c r="D22" s="87">
        <f>'表58 (3)'!AV36</f>
        <v>45436</v>
      </c>
      <c r="E22" s="87">
        <f>'表58 (3)'!AW36</f>
        <v>13656</v>
      </c>
      <c r="F22" s="87">
        <f>'表58 (3)'!AX36</f>
        <v>10155628767</v>
      </c>
      <c r="G22" s="88">
        <f>'表58 (3)'!AY36</f>
        <v>0</v>
      </c>
      <c r="H22" s="89">
        <f>'表58 (3)'!AZ36</f>
        <v>171612371</v>
      </c>
      <c r="I22" s="87">
        <f>'表58 (3)'!BA36</f>
        <v>4189892</v>
      </c>
      <c r="J22" s="87">
        <f>'表58 (3)'!BB36</f>
        <v>20369896</v>
      </c>
      <c r="K22" s="88">
        <f>'表58 (3)'!BC36</f>
        <v>196172159</v>
      </c>
      <c r="L22" s="86">
        <f>'表58 (3)'!BD36</f>
        <v>4134923</v>
      </c>
      <c r="M22" s="87">
        <f>'表58 (3)'!BE36</f>
        <v>7723</v>
      </c>
      <c r="N22" s="90">
        <f>'表58 (3)'!BF36</f>
        <v>4142646</v>
      </c>
      <c r="O22" s="87">
        <f>'表58 (3)'!BG36</f>
        <v>59659788</v>
      </c>
      <c r="P22" s="87">
        <f>'表58 (3)'!BH36</f>
        <v>41522263</v>
      </c>
      <c r="Q22" s="87">
        <f>'表58 (3)'!BI36</f>
        <v>6143483</v>
      </c>
      <c r="R22" s="87">
        <f>'表58 (3)'!BJ36</f>
        <v>3999166</v>
      </c>
      <c r="S22" s="88">
        <f>'表58 (3)'!BK36</f>
        <v>10467268272</v>
      </c>
      <c r="T22" s="86">
        <f>'表58 (3)'!BL36</f>
        <v>268376</v>
      </c>
      <c r="U22" s="87">
        <f>'表58 (3)'!BM36</f>
        <v>74244071</v>
      </c>
      <c r="V22" s="87">
        <f>'表58 (3)'!BN36</f>
        <v>36469</v>
      </c>
      <c r="W22" s="87">
        <f>'表58 (3)'!BO36</f>
        <v>1798098759</v>
      </c>
      <c r="X22" s="87">
        <f>'表58 (3)'!BP36</f>
        <v>45171800</v>
      </c>
      <c r="Y22" s="87">
        <f>'表58 (3)'!BQ36</f>
        <v>76432051</v>
      </c>
      <c r="Z22" s="87">
        <f>'表58 (3)'!BR36</f>
        <v>4248451</v>
      </c>
      <c r="AA22" s="87">
        <f>'表58 (3)'!BS36</f>
        <v>6145100</v>
      </c>
      <c r="AB22" s="87">
        <f>'表58 (3)'!BT36</f>
        <v>5559000</v>
      </c>
      <c r="AC22" s="88">
        <f>'表58 (3)'!BU36</f>
        <v>11704100</v>
      </c>
      <c r="AD22" s="86">
        <f>'表58 (3)'!BV36</f>
        <v>3862560</v>
      </c>
      <c r="AE22" s="87">
        <f>'表58 (3)'!BW36</f>
        <v>1520400</v>
      </c>
      <c r="AF22" s="87">
        <f>'表58 (3)'!BX36</f>
        <v>5382960</v>
      </c>
      <c r="AG22" s="87">
        <f>'表58 (3)'!BY36</f>
        <v>337480</v>
      </c>
      <c r="AH22" s="87">
        <f>'表58 (3)'!BZ36</f>
        <v>0</v>
      </c>
      <c r="AI22" s="87">
        <f>'表58 (3)'!CA36</f>
        <v>100196800</v>
      </c>
      <c r="AJ22" s="87">
        <f>'表58 (3)'!CB36</f>
        <v>9006580</v>
      </c>
      <c r="AK22" s="87">
        <f>'表58 (3)'!CC36</f>
        <v>109203380</v>
      </c>
      <c r="AL22" s="88">
        <f>'表58 (3)'!CD36</f>
        <v>20332510</v>
      </c>
      <c r="AM22" s="86">
        <f>'表58 (3)'!CE36</f>
        <v>46638570</v>
      </c>
      <c r="AN22" s="87">
        <f>'表58 (3)'!CF36</f>
        <v>36064800</v>
      </c>
      <c r="AO22" s="87">
        <f>'表58 (3)'!CG36</f>
        <v>13400320</v>
      </c>
      <c r="AP22" s="87">
        <f>'表58 (3)'!CH36</f>
        <v>14552100</v>
      </c>
      <c r="AQ22" s="87">
        <f>'表58 (3)'!CI36</f>
        <v>110655790</v>
      </c>
      <c r="AR22" s="87">
        <f>'表58 (3)'!CJ36</f>
        <v>1740870</v>
      </c>
      <c r="AS22" s="87">
        <f>'表58 (3)'!CK36</f>
        <v>674480730</v>
      </c>
      <c r="AT22" s="88">
        <f>'表58 (3)'!CL36</f>
        <v>2932301328</v>
      </c>
    </row>
    <row r="23" spans="1:46" s="26" customFormat="1" ht="13.5" customHeight="1" x14ac:dyDescent="0.2">
      <c r="A23" s="60">
        <v>13</v>
      </c>
      <c r="B23" s="61" t="s">
        <v>110</v>
      </c>
      <c r="C23" s="91">
        <f>'表58 (3)'!CM36</f>
        <v>2041475774</v>
      </c>
      <c r="D23" s="92">
        <f>'表58 (3)'!CN36</f>
        <v>14488</v>
      </c>
      <c r="E23" s="92">
        <f>'表58 (3)'!CO36</f>
        <v>13319</v>
      </c>
      <c r="F23" s="92">
        <f>'表58 (3)'!CP36</f>
        <v>2041503581</v>
      </c>
      <c r="G23" s="93">
        <f>'表58 (3)'!CQ36</f>
        <v>0</v>
      </c>
      <c r="H23" s="94">
        <f>'表58 (3)'!CR36</f>
        <v>49045664</v>
      </c>
      <c r="I23" s="92">
        <f>'表58 (3)'!CS36</f>
        <v>549508</v>
      </c>
      <c r="J23" s="92">
        <f>'表58 (3)'!CT36</f>
        <v>2318034</v>
      </c>
      <c r="K23" s="93">
        <f>'表58 (3)'!CU36</f>
        <v>51913206</v>
      </c>
      <c r="L23" s="91">
        <f>'表58 (3)'!CV36</f>
        <v>743022</v>
      </c>
      <c r="M23" s="92">
        <f>'表58 (3)'!CW36</f>
        <v>910</v>
      </c>
      <c r="N23" s="95">
        <f>'表58 (3)'!CX36</f>
        <v>743932</v>
      </c>
      <c r="O23" s="92">
        <f>'表58 (3)'!CY36</f>
        <v>31081732</v>
      </c>
      <c r="P23" s="92">
        <f>'表58 (3)'!CZ36</f>
        <v>17978198</v>
      </c>
      <c r="Q23" s="92">
        <f>'表58 (3)'!DA36</f>
        <v>2751476</v>
      </c>
      <c r="R23" s="92">
        <f>'表58 (3)'!DB36</f>
        <v>1009127</v>
      </c>
      <c r="S23" s="93">
        <f>'表58 (3)'!DC36</f>
        <v>2146981252</v>
      </c>
      <c r="T23" s="91">
        <f>'表58 (3)'!DD36</f>
        <v>39376</v>
      </c>
      <c r="U23" s="92">
        <f>'表58 (3)'!DE36</f>
        <v>16570685</v>
      </c>
      <c r="V23" s="92">
        <f>'表58 (3)'!DF36</f>
        <v>6888</v>
      </c>
      <c r="W23" s="92">
        <f>'表58 (3)'!DG36</f>
        <v>260532468</v>
      </c>
      <c r="X23" s="92">
        <f>'表58 (3)'!DH36</f>
        <v>10976731</v>
      </c>
      <c r="Y23" s="92">
        <f>'表58 (3)'!DI36</f>
        <v>8815100</v>
      </c>
      <c r="Z23" s="92">
        <f>'表58 (3)'!DJ36</f>
        <v>799592</v>
      </c>
      <c r="AA23" s="92">
        <f>'表58 (3)'!DK36</f>
        <v>738140</v>
      </c>
      <c r="AB23" s="92">
        <f>'表58 (3)'!DL36</f>
        <v>779400</v>
      </c>
      <c r="AC23" s="93">
        <f>'表58 (3)'!DM36</f>
        <v>1517540</v>
      </c>
      <c r="AD23" s="91">
        <f>'表58 (3)'!DN36</f>
        <v>195520</v>
      </c>
      <c r="AE23" s="92">
        <f>'表58 (3)'!DO36</f>
        <v>0</v>
      </c>
      <c r="AF23" s="92">
        <f>'表58 (3)'!DP36</f>
        <v>195520</v>
      </c>
      <c r="AG23" s="92">
        <f>'表58 (3)'!DQ36</f>
        <v>0</v>
      </c>
      <c r="AH23" s="92">
        <f>'表58 (3)'!DR36</f>
        <v>0</v>
      </c>
      <c r="AI23" s="92">
        <f>'表58 (3)'!DS36</f>
        <v>2799060</v>
      </c>
      <c r="AJ23" s="92">
        <f>'表58 (3)'!DT36</f>
        <v>186560</v>
      </c>
      <c r="AK23" s="92">
        <f>'表58 (3)'!DU36</f>
        <v>2985620</v>
      </c>
      <c r="AL23" s="93">
        <f>'表58 (3)'!DV36</f>
        <v>423450</v>
      </c>
      <c r="AM23" s="91">
        <f>'表58 (3)'!DW36</f>
        <v>8838390</v>
      </c>
      <c r="AN23" s="92">
        <f>'表58 (3)'!DX36</f>
        <v>8940600</v>
      </c>
      <c r="AO23" s="92">
        <f>'表58 (3)'!DY36</f>
        <v>2619720</v>
      </c>
      <c r="AP23" s="92">
        <f>'表58 (3)'!DZ36</f>
        <v>1422000</v>
      </c>
      <c r="AQ23" s="92">
        <f>'表58 (3)'!EA36</f>
        <v>21820710</v>
      </c>
      <c r="AR23" s="92">
        <f>'表58 (3)'!EB36</f>
        <v>269100</v>
      </c>
      <c r="AS23" s="92">
        <f>'表58 (3)'!EC36</f>
        <v>65561760</v>
      </c>
      <c r="AT23" s="93">
        <f>'表58 (3)'!ED36</f>
        <v>390507652</v>
      </c>
    </row>
    <row r="24" spans="1:46" s="26" customFormat="1" ht="13.5" customHeight="1" x14ac:dyDescent="0.2">
      <c r="A24" s="58">
        <v>14</v>
      </c>
      <c r="B24" s="59" t="s">
        <v>111</v>
      </c>
      <c r="C24" s="86">
        <f>'表58 (3)'!EE36</f>
        <v>6105366479</v>
      </c>
      <c r="D24" s="87">
        <f>'表58 (3)'!EF36</f>
        <v>40867</v>
      </c>
      <c r="E24" s="87">
        <f>'表58 (3)'!EG36</f>
        <v>456174</v>
      </c>
      <c r="F24" s="87">
        <f>'表58 (3)'!EH36</f>
        <v>6105863520</v>
      </c>
      <c r="G24" s="88">
        <f>'表58 (3)'!EI36</f>
        <v>0</v>
      </c>
      <c r="H24" s="89">
        <f>'表58 (3)'!EJ36</f>
        <v>201181534</v>
      </c>
      <c r="I24" s="87">
        <f>'表58 (3)'!EK36</f>
        <v>10271088</v>
      </c>
      <c r="J24" s="87">
        <f>'表58 (3)'!EL36</f>
        <v>8825866</v>
      </c>
      <c r="K24" s="88">
        <f>'表58 (3)'!EM36</f>
        <v>220278488</v>
      </c>
      <c r="L24" s="86">
        <f>'表58 (3)'!EN36</f>
        <v>6610517</v>
      </c>
      <c r="M24" s="87">
        <f>'表58 (3)'!EO36</f>
        <v>0</v>
      </c>
      <c r="N24" s="90">
        <f>'表58 (3)'!EP36</f>
        <v>6610517</v>
      </c>
      <c r="O24" s="87">
        <f>'表58 (3)'!EQ36</f>
        <v>414720842</v>
      </c>
      <c r="P24" s="87">
        <f>'表58 (3)'!ER36</f>
        <v>299296687</v>
      </c>
      <c r="Q24" s="87">
        <f>'表58 (3)'!ES36</f>
        <v>29851233</v>
      </c>
      <c r="R24" s="87">
        <f>'表58 (3)'!ET36</f>
        <v>3748210</v>
      </c>
      <c r="S24" s="88">
        <f>'表58 (3)'!EU36</f>
        <v>7080369497</v>
      </c>
      <c r="T24" s="86">
        <f>'表58 (3)'!EV36</f>
        <v>88333</v>
      </c>
      <c r="U24" s="87">
        <f>'表58 (3)'!EW36</f>
        <v>39931770</v>
      </c>
      <c r="V24" s="87">
        <f>'表58 (3)'!EX36</f>
        <v>10618</v>
      </c>
      <c r="W24" s="87">
        <f>'表58 (3)'!EY36</f>
        <v>348910131</v>
      </c>
      <c r="X24" s="87">
        <f>'表58 (3)'!EZ36</f>
        <v>23111321</v>
      </c>
      <c r="Y24" s="87">
        <f>'表58 (3)'!FA36</f>
        <v>10352746</v>
      </c>
      <c r="Z24" s="87">
        <f>'表58 (3)'!FB36</f>
        <v>1321609</v>
      </c>
      <c r="AA24" s="87">
        <f>'表58 (3)'!FC36</f>
        <v>1019460</v>
      </c>
      <c r="AB24" s="87">
        <f>'表58 (3)'!FD36</f>
        <v>1241400</v>
      </c>
      <c r="AC24" s="88">
        <f>'表58 (3)'!FE36</f>
        <v>2260860</v>
      </c>
      <c r="AD24" s="86">
        <f>'表58 (3)'!FF36</f>
        <v>288600</v>
      </c>
      <c r="AE24" s="87">
        <f>'表58 (3)'!FG36</f>
        <v>0</v>
      </c>
      <c r="AF24" s="87">
        <f>'表58 (3)'!FH36</f>
        <v>288600</v>
      </c>
      <c r="AG24" s="87">
        <f>'表58 (3)'!FI36</f>
        <v>0</v>
      </c>
      <c r="AH24" s="87">
        <f>'表58 (3)'!FJ36</f>
        <v>0</v>
      </c>
      <c r="AI24" s="87">
        <f>'表58 (3)'!FK36</f>
        <v>0</v>
      </c>
      <c r="AJ24" s="87">
        <f>'表58 (3)'!FL36</f>
        <v>0</v>
      </c>
      <c r="AK24" s="87">
        <f>'表58 (3)'!FM36</f>
        <v>0</v>
      </c>
      <c r="AL24" s="88">
        <f>'表58 (3)'!FN36</f>
        <v>0</v>
      </c>
      <c r="AM24" s="86">
        <f>'表58 (3)'!FO36</f>
        <v>13185150</v>
      </c>
      <c r="AN24" s="87">
        <f>'表58 (3)'!FP36</f>
        <v>12693600</v>
      </c>
      <c r="AO24" s="87">
        <f>'表58 (3)'!FQ36</f>
        <v>4577480</v>
      </c>
      <c r="AP24" s="87">
        <f>'表58 (3)'!FR36</f>
        <v>1795950</v>
      </c>
      <c r="AQ24" s="87">
        <f>'表58 (3)'!FS36</f>
        <v>32252180</v>
      </c>
      <c r="AR24" s="87">
        <f>'表58 (3)'!FT36</f>
        <v>373750</v>
      </c>
      <c r="AS24" s="87">
        <f>'表58 (3)'!FU36</f>
        <v>81340050</v>
      </c>
      <c r="AT24" s="88">
        <f>'表58 (3)'!FV36</f>
        <v>540231350</v>
      </c>
    </row>
    <row r="25" spans="1:46" s="26" customFormat="1" ht="13.5" customHeight="1" x14ac:dyDescent="0.2">
      <c r="A25" s="60">
        <v>15</v>
      </c>
      <c r="B25" s="61" t="s">
        <v>115</v>
      </c>
      <c r="C25" s="91">
        <f>'表58 (3)'!FW36</f>
        <v>15149150581</v>
      </c>
      <c r="D25" s="92">
        <f>'表58 (3)'!FX36</f>
        <v>52721</v>
      </c>
      <c r="E25" s="92">
        <f>'表58 (3)'!FY36</f>
        <v>15431</v>
      </c>
      <c r="F25" s="92">
        <f>'表58 (3)'!FZ36</f>
        <v>15149218733</v>
      </c>
      <c r="G25" s="93">
        <f>'表58 (3)'!GA36</f>
        <v>0</v>
      </c>
      <c r="H25" s="94">
        <f>'表58 (3)'!GB36</f>
        <v>542129910</v>
      </c>
      <c r="I25" s="92">
        <f>'表58 (3)'!GC36</f>
        <v>9855512</v>
      </c>
      <c r="J25" s="92">
        <f>'表58 (3)'!GD36</f>
        <v>88718837</v>
      </c>
      <c r="K25" s="93">
        <f>'表58 (3)'!GE36</f>
        <v>640704259</v>
      </c>
      <c r="L25" s="91">
        <f>'表58 (3)'!GF36</f>
        <v>8017438</v>
      </c>
      <c r="M25" s="92">
        <f>'表58 (3)'!GG36</f>
        <v>27460</v>
      </c>
      <c r="N25" s="95">
        <f>'表58 (3)'!GH36</f>
        <v>8044898</v>
      </c>
      <c r="O25" s="92">
        <f>'表58 (3)'!GI36</f>
        <v>154335173</v>
      </c>
      <c r="P25" s="92">
        <f>'表58 (3)'!GJ36</f>
        <v>94478497</v>
      </c>
      <c r="Q25" s="92">
        <f>'表58 (3)'!GK36</f>
        <v>11223293</v>
      </c>
      <c r="R25" s="92">
        <f>'表58 (3)'!GL36</f>
        <v>8335036</v>
      </c>
      <c r="S25" s="93">
        <f>'表58 (3)'!GM36</f>
        <v>16066339889</v>
      </c>
      <c r="T25" s="91">
        <f>'表58 (3)'!GN36</f>
        <v>687357</v>
      </c>
      <c r="U25" s="92">
        <f>'表58 (3)'!GO36</f>
        <v>143419974</v>
      </c>
      <c r="V25" s="92">
        <f>'表58 (3)'!GP36</f>
        <v>69287</v>
      </c>
      <c r="W25" s="92">
        <f>'表58 (3)'!GQ36</f>
        <v>2786805890</v>
      </c>
      <c r="X25" s="92">
        <f>'表58 (3)'!GR36</f>
        <v>67596640</v>
      </c>
      <c r="Y25" s="92">
        <f>'表58 (3)'!GS36</f>
        <v>137854525</v>
      </c>
      <c r="Z25" s="92">
        <f>'表58 (3)'!GT36</f>
        <v>7151496</v>
      </c>
      <c r="AA25" s="92">
        <f>'表58 (3)'!GU36</f>
        <v>17794400</v>
      </c>
      <c r="AB25" s="92">
        <f>'表58 (3)'!GV36</f>
        <v>15526200</v>
      </c>
      <c r="AC25" s="93">
        <f>'表58 (3)'!GW36</f>
        <v>33320600</v>
      </c>
      <c r="AD25" s="91">
        <f>'表58 (3)'!GX36</f>
        <v>12552540</v>
      </c>
      <c r="AE25" s="92">
        <f>'表58 (3)'!GY36</f>
        <v>10990500</v>
      </c>
      <c r="AF25" s="92">
        <f>'表58 (3)'!GZ36</f>
        <v>23543040</v>
      </c>
      <c r="AG25" s="92">
        <f>'表58 (3)'!HA36</f>
        <v>1296880</v>
      </c>
      <c r="AH25" s="92">
        <f>'表58 (3)'!HB36</f>
        <v>199160</v>
      </c>
      <c r="AI25" s="92">
        <f>'表58 (3)'!HC36</f>
        <v>156701709</v>
      </c>
      <c r="AJ25" s="92">
        <f>'表58 (3)'!HD36</f>
        <v>50726410</v>
      </c>
      <c r="AK25" s="92">
        <f>'表58 (3)'!HE36</f>
        <v>207428119</v>
      </c>
      <c r="AL25" s="93">
        <f>'表58 (3)'!HF36</f>
        <v>37919520</v>
      </c>
      <c r="AM25" s="91">
        <f>'表58 (3)'!HG36</f>
        <v>86153100</v>
      </c>
      <c r="AN25" s="92">
        <f>'表58 (3)'!HH36</f>
        <v>57195450</v>
      </c>
      <c r="AO25" s="92">
        <f>'表58 (3)'!HI36</f>
        <v>23474500</v>
      </c>
      <c r="AP25" s="92">
        <f>'表58 (3)'!HJ36</f>
        <v>33275250</v>
      </c>
      <c r="AQ25" s="92">
        <f>'表58 (3)'!HK36</f>
        <v>200098300</v>
      </c>
      <c r="AR25" s="92">
        <f>'表58 (3)'!HL36</f>
        <v>4464070</v>
      </c>
      <c r="AS25" s="92">
        <f>'表58 (3)'!HM36</f>
        <v>1566213660</v>
      </c>
      <c r="AT25" s="93">
        <f>'表58 (3)'!HN36</f>
        <v>5217999231</v>
      </c>
    </row>
    <row r="26" spans="1:46" s="26" customFormat="1" ht="13.5" customHeight="1" x14ac:dyDescent="0.2">
      <c r="A26" s="58">
        <v>16</v>
      </c>
      <c r="B26" s="59" t="s">
        <v>116</v>
      </c>
      <c r="C26" s="86">
        <f>'表58 (4)'!C36</f>
        <v>2041464776</v>
      </c>
      <c r="D26" s="87">
        <f>'表58 (4)'!D36</f>
        <v>14488</v>
      </c>
      <c r="E26" s="87">
        <f>'表58 (4)'!E36</f>
        <v>13319</v>
      </c>
      <c r="F26" s="87">
        <f>'表58 (4)'!F36</f>
        <v>2041492583</v>
      </c>
      <c r="G26" s="88">
        <f>'表58 (4)'!G36</f>
        <v>0</v>
      </c>
      <c r="H26" s="89">
        <f>'表58 (4)'!H36</f>
        <v>49045664</v>
      </c>
      <c r="I26" s="87">
        <f>'表58 (4)'!I36</f>
        <v>549508</v>
      </c>
      <c r="J26" s="87">
        <f>'表58 (4)'!J36</f>
        <v>2318034</v>
      </c>
      <c r="K26" s="88">
        <f>'表58 (4)'!K36</f>
        <v>51913206</v>
      </c>
      <c r="L26" s="86">
        <f>'表58 (4)'!L36</f>
        <v>743022</v>
      </c>
      <c r="M26" s="87">
        <f>'表58 (4)'!M36</f>
        <v>910</v>
      </c>
      <c r="N26" s="90">
        <f>'表58 (4)'!N36</f>
        <v>743932</v>
      </c>
      <c r="O26" s="87">
        <f>'表58 (4)'!O36</f>
        <v>31078964</v>
      </c>
      <c r="P26" s="87">
        <f>'表58 (4)'!P36</f>
        <v>17978198</v>
      </c>
      <c r="Q26" s="87">
        <f>'表58 (4)'!Q36</f>
        <v>2738370</v>
      </c>
      <c r="R26" s="87">
        <f>'表58 (4)'!R36</f>
        <v>1009127</v>
      </c>
      <c r="S26" s="88">
        <f>'表58 (4)'!S36</f>
        <v>2146954380</v>
      </c>
      <c r="T26" s="86">
        <f>'表58 (4)'!T36</f>
        <v>39376</v>
      </c>
      <c r="U26" s="87">
        <f>'表58 (4)'!U36</f>
        <v>16569668</v>
      </c>
      <c r="V26" s="87">
        <f>'表58 (4)'!V36</f>
        <v>6888</v>
      </c>
      <c r="W26" s="87">
        <f>'表58 (4)'!W36</f>
        <v>260531324</v>
      </c>
      <c r="X26" s="87">
        <f>'表58 (4)'!X36</f>
        <v>10975915</v>
      </c>
      <c r="Y26" s="87">
        <f>'表58 (4)'!Y36</f>
        <v>8815030</v>
      </c>
      <c r="Z26" s="87">
        <f>'表58 (4)'!Z36</f>
        <v>799567</v>
      </c>
      <c r="AA26" s="87">
        <f>'表58 (4)'!AA36</f>
        <v>738140</v>
      </c>
      <c r="AB26" s="87">
        <f>'表58 (4)'!AB36</f>
        <v>779400</v>
      </c>
      <c r="AC26" s="88">
        <f>'表58 (4)'!AC36</f>
        <v>1517540</v>
      </c>
      <c r="AD26" s="86">
        <f>'表58 (4)'!AD36</f>
        <v>195520</v>
      </c>
      <c r="AE26" s="87">
        <f>'表58 (4)'!AE36</f>
        <v>0</v>
      </c>
      <c r="AF26" s="87">
        <f>'表58 (4)'!AF36</f>
        <v>195520</v>
      </c>
      <c r="AG26" s="87">
        <f>'表58 (4)'!AG36</f>
        <v>0</v>
      </c>
      <c r="AH26" s="87">
        <f>'表58 (4)'!AH36</f>
        <v>0</v>
      </c>
      <c r="AI26" s="87">
        <f>'表58 (4)'!AI36</f>
        <v>2799060</v>
      </c>
      <c r="AJ26" s="87">
        <f>'表58 (4)'!AJ36</f>
        <v>186560</v>
      </c>
      <c r="AK26" s="87">
        <f>'表58 (4)'!AK36</f>
        <v>2985620</v>
      </c>
      <c r="AL26" s="88">
        <f>'表58 (4)'!AL36</f>
        <v>423450</v>
      </c>
      <c r="AM26" s="86">
        <f>'表58 (4)'!AM36</f>
        <v>8838390</v>
      </c>
      <c r="AN26" s="87">
        <f>'表58 (4)'!AN36</f>
        <v>8940600</v>
      </c>
      <c r="AO26" s="87">
        <f>'表58 (4)'!AO36</f>
        <v>2619720</v>
      </c>
      <c r="AP26" s="87">
        <f>'表58 (4)'!AP36</f>
        <v>1422000</v>
      </c>
      <c r="AQ26" s="87">
        <f>'表58 (4)'!AQ36</f>
        <v>21820710</v>
      </c>
      <c r="AR26" s="87">
        <f>'表58 (4)'!AR36</f>
        <v>269100</v>
      </c>
      <c r="AS26" s="87">
        <f>'表58 (4)'!AS36</f>
        <v>65561430</v>
      </c>
      <c r="AT26" s="88">
        <f>'表58 (4)'!AT36</f>
        <v>390504250</v>
      </c>
    </row>
    <row r="27" spans="1:46" s="26" customFormat="1" ht="13.5" customHeight="1" x14ac:dyDescent="0.2">
      <c r="A27" s="60">
        <v>17</v>
      </c>
      <c r="B27" s="61" t="s">
        <v>117</v>
      </c>
      <c r="C27" s="91">
        <f>'表58 (4)'!AU36</f>
        <v>6104525551</v>
      </c>
      <c r="D27" s="92">
        <f>'表58 (4)'!AV36</f>
        <v>40867</v>
      </c>
      <c r="E27" s="92">
        <f>'表58 (4)'!AW36</f>
        <v>456174</v>
      </c>
      <c r="F27" s="92">
        <f>'表58 (4)'!AX36</f>
        <v>6105022592</v>
      </c>
      <c r="G27" s="93">
        <f>'表58 (4)'!AY36</f>
        <v>0</v>
      </c>
      <c r="H27" s="94">
        <f>'表58 (4)'!AZ36</f>
        <v>201181534</v>
      </c>
      <c r="I27" s="92">
        <f>'表58 (4)'!BA36</f>
        <v>10271088</v>
      </c>
      <c r="J27" s="92">
        <f>'表58 (4)'!BB36</f>
        <v>8825866</v>
      </c>
      <c r="K27" s="93">
        <f>'表58 (4)'!BC36</f>
        <v>220278488</v>
      </c>
      <c r="L27" s="91">
        <f>'表58 (4)'!BD36</f>
        <v>6606947</v>
      </c>
      <c r="M27" s="92">
        <f>'表58 (4)'!BE36</f>
        <v>0</v>
      </c>
      <c r="N27" s="95">
        <f>'表58 (4)'!BF36</f>
        <v>6606947</v>
      </c>
      <c r="O27" s="92">
        <f>'表58 (4)'!BG36</f>
        <v>414720842</v>
      </c>
      <c r="P27" s="92">
        <f>'表58 (4)'!BH36</f>
        <v>295747081</v>
      </c>
      <c r="Q27" s="92">
        <f>'表58 (4)'!BI36</f>
        <v>29557663</v>
      </c>
      <c r="R27" s="92">
        <f>'表58 (4)'!BJ36</f>
        <v>3748210</v>
      </c>
      <c r="S27" s="93">
        <f>'表58 (4)'!BK36</f>
        <v>7075681823</v>
      </c>
      <c r="T27" s="91">
        <f>'表58 (4)'!BL36</f>
        <v>88332</v>
      </c>
      <c r="U27" s="92">
        <f>'表58 (4)'!BM36</f>
        <v>39931484</v>
      </c>
      <c r="V27" s="92">
        <f>'表58 (4)'!BN36</f>
        <v>10616</v>
      </c>
      <c r="W27" s="92">
        <f>'表58 (4)'!BO36</f>
        <v>348906934</v>
      </c>
      <c r="X27" s="92">
        <f>'表58 (4)'!BP36</f>
        <v>23111318</v>
      </c>
      <c r="Y27" s="92">
        <f>'表58 (4)'!BQ36</f>
        <v>10352733</v>
      </c>
      <c r="Z27" s="92">
        <f>'表58 (4)'!BR36</f>
        <v>1321547</v>
      </c>
      <c r="AA27" s="92">
        <f>'表58 (4)'!BS36</f>
        <v>1019460</v>
      </c>
      <c r="AB27" s="92">
        <f>'表58 (4)'!BT36</f>
        <v>1241400</v>
      </c>
      <c r="AC27" s="93">
        <f>'表58 (4)'!BU36</f>
        <v>2260860</v>
      </c>
      <c r="AD27" s="91">
        <f>'表58 (4)'!BV36</f>
        <v>288600</v>
      </c>
      <c r="AE27" s="92">
        <f>'表58 (4)'!BW36</f>
        <v>0</v>
      </c>
      <c r="AF27" s="92">
        <f>'表58 (4)'!BX36</f>
        <v>288600</v>
      </c>
      <c r="AG27" s="92">
        <f>'表58 (4)'!BY36</f>
        <v>0</v>
      </c>
      <c r="AH27" s="92">
        <f>'表58 (4)'!BZ36</f>
        <v>0</v>
      </c>
      <c r="AI27" s="92">
        <f>'表58 (4)'!CA36</f>
        <v>0</v>
      </c>
      <c r="AJ27" s="92">
        <f>'表58 (4)'!CB36</f>
        <v>0</v>
      </c>
      <c r="AK27" s="92">
        <f>'表58 (4)'!CC36</f>
        <v>0</v>
      </c>
      <c r="AL27" s="93">
        <f>'表58 (4)'!CD36</f>
        <v>0</v>
      </c>
      <c r="AM27" s="91">
        <f>'表58 (4)'!CE36</f>
        <v>13184160</v>
      </c>
      <c r="AN27" s="92">
        <f>'表58 (4)'!CF36</f>
        <v>12692700</v>
      </c>
      <c r="AO27" s="92">
        <f>'表58 (4)'!CG36</f>
        <v>4577480</v>
      </c>
      <c r="AP27" s="92">
        <f>'表58 (4)'!CH36</f>
        <v>1795950</v>
      </c>
      <c r="AQ27" s="92">
        <f>'表58 (4)'!CI36</f>
        <v>32250290</v>
      </c>
      <c r="AR27" s="92">
        <f>'表58 (4)'!CJ36</f>
        <v>373750</v>
      </c>
      <c r="AS27" s="92">
        <f>'表58 (4)'!CK36</f>
        <v>81337740</v>
      </c>
      <c r="AT27" s="93">
        <f>'表58 (4)'!CL36</f>
        <v>540223588</v>
      </c>
    </row>
    <row r="28" spans="1:46" s="26" customFormat="1" ht="13.5" customHeight="1" x14ac:dyDescent="0.2">
      <c r="A28" s="62">
        <v>18</v>
      </c>
      <c r="B28" s="63" t="s">
        <v>112</v>
      </c>
      <c r="C28" s="96">
        <f>'表58 (4)'!CM36</f>
        <v>23295140908</v>
      </c>
      <c r="D28" s="97">
        <f>'表58 (4)'!CN36</f>
        <v>108076</v>
      </c>
      <c r="E28" s="97">
        <f>'表58 (4)'!CO36</f>
        <v>484924</v>
      </c>
      <c r="F28" s="97">
        <f>'表58 (4)'!CP36</f>
        <v>23295733908</v>
      </c>
      <c r="G28" s="98">
        <f>'表58 (4)'!CQ36</f>
        <v>0</v>
      </c>
      <c r="H28" s="99">
        <f>'表58 (4)'!CR36</f>
        <v>792357108</v>
      </c>
      <c r="I28" s="97">
        <f>'表58 (4)'!CS36</f>
        <v>20676108</v>
      </c>
      <c r="J28" s="97">
        <f>'表58 (4)'!CT36</f>
        <v>99862737</v>
      </c>
      <c r="K28" s="98">
        <f>'表58 (4)'!CU36</f>
        <v>912895953</v>
      </c>
      <c r="L28" s="96">
        <f>'表58 (4)'!CV36</f>
        <v>15367407</v>
      </c>
      <c r="M28" s="97">
        <f>'表58 (4)'!CW36</f>
        <v>28370</v>
      </c>
      <c r="N28" s="100">
        <f>'表58 (4)'!CX36</f>
        <v>15395777</v>
      </c>
      <c r="O28" s="97">
        <f>'表58 (4)'!CY36</f>
        <v>600134979</v>
      </c>
      <c r="P28" s="97">
        <f>'表58 (4)'!CZ36</f>
        <v>408203776</v>
      </c>
      <c r="Q28" s="97">
        <f>'表58 (4)'!DA36</f>
        <v>43519326</v>
      </c>
      <c r="R28" s="97">
        <f>'表58 (4)'!DB36</f>
        <v>13092373</v>
      </c>
      <c r="S28" s="98">
        <f>'表58 (4)'!DC36</f>
        <v>25288976092</v>
      </c>
      <c r="T28" s="96">
        <f>'表58 (4)'!DD36</f>
        <v>815065</v>
      </c>
      <c r="U28" s="97">
        <f>'表58 (4)'!DE36</f>
        <v>199921126</v>
      </c>
      <c r="V28" s="97">
        <f>'表58 (4)'!DF36</f>
        <v>86791</v>
      </c>
      <c r="W28" s="97">
        <f>'表58 (4)'!DG36</f>
        <v>3396244148</v>
      </c>
      <c r="X28" s="97">
        <f>'表58 (4)'!DH36</f>
        <v>101683873</v>
      </c>
      <c r="Y28" s="97">
        <f>'表58 (4)'!DI36</f>
        <v>157022288</v>
      </c>
      <c r="Z28" s="97">
        <f>'表58 (4)'!DJ36</f>
        <v>9272610</v>
      </c>
      <c r="AA28" s="97">
        <f>'表58 (4)'!DK36</f>
        <v>19552000</v>
      </c>
      <c r="AB28" s="97">
        <f>'表58 (4)'!DL36</f>
        <v>17547000</v>
      </c>
      <c r="AC28" s="98">
        <f>'表58 (4)'!DM36</f>
        <v>37099000</v>
      </c>
      <c r="AD28" s="96">
        <f>'表58 (4)'!DN36</f>
        <v>13036660</v>
      </c>
      <c r="AE28" s="97">
        <f>'表58 (4)'!DO36</f>
        <v>10990500</v>
      </c>
      <c r="AF28" s="97">
        <f>'表58 (4)'!DP36</f>
        <v>24027160</v>
      </c>
      <c r="AG28" s="97">
        <f>'表58 (4)'!DQ36</f>
        <v>1296880</v>
      </c>
      <c r="AH28" s="97">
        <f>'表58 (4)'!DR36</f>
        <v>199160</v>
      </c>
      <c r="AI28" s="97">
        <f>'表58 (4)'!DS36</f>
        <v>159500769</v>
      </c>
      <c r="AJ28" s="97">
        <f>'表58 (4)'!DT36</f>
        <v>50912970</v>
      </c>
      <c r="AK28" s="97">
        <f>'表58 (4)'!DU36</f>
        <v>210413739</v>
      </c>
      <c r="AL28" s="98">
        <f>'表58 (4)'!DV36</f>
        <v>38342970</v>
      </c>
      <c r="AM28" s="96">
        <f>'表58 (4)'!DW36</f>
        <v>108175650</v>
      </c>
      <c r="AN28" s="97">
        <f>'表58 (4)'!DX36</f>
        <v>78828750</v>
      </c>
      <c r="AO28" s="97">
        <f>'表58 (4)'!DY36</f>
        <v>30671700</v>
      </c>
      <c r="AP28" s="97">
        <f>'表58 (4)'!DZ36</f>
        <v>36493200</v>
      </c>
      <c r="AQ28" s="97">
        <f>'表58 (4)'!EA36</f>
        <v>254169300</v>
      </c>
      <c r="AR28" s="97">
        <f>'表58 (4)'!EB36</f>
        <v>5106920</v>
      </c>
      <c r="AS28" s="97">
        <f>'表58 (4)'!EC36</f>
        <v>1713112830</v>
      </c>
      <c r="AT28" s="98">
        <f>'表58 (4)'!ED36</f>
        <v>6148727069</v>
      </c>
    </row>
  </sheetData>
  <mergeCells count="54">
    <mergeCell ref="AT5:AT9"/>
    <mergeCell ref="H6:H9"/>
    <mergeCell ref="I6:I9"/>
    <mergeCell ref="J6:J9"/>
    <mergeCell ref="K6:K9"/>
    <mergeCell ref="L6:L9"/>
    <mergeCell ref="AQ6:AQ9"/>
    <mergeCell ref="AD5:AF5"/>
    <mergeCell ref="AG5:AG9"/>
    <mergeCell ref="AA5:AC6"/>
    <mergeCell ref="X5:X9"/>
    <mergeCell ref="T5:T9"/>
    <mergeCell ref="W5:W9"/>
    <mergeCell ref="Y5:Y9"/>
    <mergeCell ref="AM6:AM9"/>
    <mergeCell ref="AN6:AN9"/>
    <mergeCell ref="AM4:AT4"/>
    <mergeCell ref="L4:S4"/>
    <mergeCell ref="O5:O9"/>
    <mergeCell ref="A4:B4"/>
    <mergeCell ref="C4:G4"/>
    <mergeCell ref="H4:K4"/>
    <mergeCell ref="A5:B10"/>
    <mergeCell ref="C5:C9"/>
    <mergeCell ref="D5:D9"/>
    <mergeCell ref="E5:E9"/>
    <mergeCell ref="F5:F9"/>
    <mergeCell ref="G5:G9"/>
    <mergeCell ref="H5:K5"/>
    <mergeCell ref="AO6:AO9"/>
    <mergeCell ref="AP6:AP9"/>
    <mergeCell ref="U5:V6"/>
    <mergeCell ref="AS5:AS9"/>
    <mergeCell ref="AM5:AQ5"/>
    <mergeCell ref="AR5:AR9"/>
    <mergeCell ref="C1:K1"/>
    <mergeCell ref="L1:S1"/>
    <mergeCell ref="T1:AC1"/>
    <mergeCell ref="AD1:AL1"/>
    <mergeCell ref="AI5:AK5"/>
    <mergeCell ref="AL5:AL9"/>
    <mergeCell ref="R5:R9"/>
    <mergeCell ref="S5:S9"/>
    <mergeCell ref="M6:M9"/>
    <mergeCell ref="N6:N9"/>
    <mergeCell ref="AM1:AT1"/>
    <mergeCell ref="T4:AC4"/>
    <mergeCell ref="AD4:AL4"/>
    <mergeCell ref="L5:N5"/>
    <mergeCell ref="Q5:Q9"/>
    <mergeCell ref="Z5:Z9"/>
    <mergeCell ref="P5:P9"/>
    <mergeCell ref="AH5:AH9"/>
    <mergeCell ref="V7:V9"/>
  </mergeCells>
  <phoneticPr fontId="3"/>
  <dataValidations count="4">
    <dataValidation type="whole" allowBlank="1" showInputMessage="1" showErrorMessage="1" errorTitle="入力エラー" error="数値以外の入力または、14桁以上の入力は行えません。" sqref="K11">
      <formula1>-999999999999</formula1>
      <formula2>9999999999999</formula2>
    </dataValidation>
    <dataValidation type="whole" allowBlank="1" showInputMessage="1" showErrorMessage="1" errorTitle="入力エラー" error="数値以外の入力または、10桁以上の入力は行えません。" sqref="L11:N11">
      <formula1>-99999999</formula1>
      <formula2>999999999</formula2>
    </dataValidation>
    <dataValidation type="whole" allowBlank="1" showInputMessage="1" showErrorMessage="1" errorTitle="入力エラー" error="数値以外の入力または、12桁以上の入力は行えません。" sqref="H11:J11 O11:R11">
      <formula1>-9999999999</formula1>
      <formula2>99999999999</formula2>
    </dataValidation>
    <dataValidation type="whole" allowBlank="1" showInputMessage="1" showErrorMessage="1" errorTitle="入力エラー" error="数値以外の入力または、11桁以上の入力は行えません" sqref="AS11 S11">
      <formula1>-999999999</formula1>
      <formula2>9999999999</formula2>
    </dataValidation>
  </dataValidations>
  <pageMargins left="0.39370078740157483" right="0" top="0.6692913385826772" bottom="0.39370078740157483" header="0.70866141732283472" footer="0.19685039370078741"/>
  <pageSetup paperSize="9" firstPageNumber="61" pageOrder="overThenDown" orientation="landscape" useFirstPageNumber="1" horizontalDpi="300" verticalDpi="300" r:id="rId1"/>
  <headerFooter alignWithMargins="0">
    <oddHeader>&amp;C&amp;"ＭＳ Ｐゴシック,太字"第58表　課税標準額段階別令和２年度分所得割額等に関する調【合 計】&amp;"ＭＳ 明朝,太字"
&amp;"ＭＳ Ｐゴシック,太字"（課税標準額の段階別　特別区計）</oddHeader>
  </headerFooter>
  <colBreaks count="4" manualBreakCount="4">
    <brk id="11" max="27" man="1"/>
    <brk id="19" max="27" man="1"/>
    <brk id="29" max="27" man="1"/>
    <brk id="38" max="27" man="1"/>
  </colBreaks>
  <ignoredErrors>
    <ignoredError sqref="C3:U3 V3:AT3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63">
    <tabColor theme="8"/>
  </sheetPr>
  <dimension ref="A1:AT28"/>
  <sheetViews>
    <sheetView showGridLines="0" zoomScaleNormal="100" zoomScaleSheetLayoutView="100" workbookViewId="0">
      <pane xSplit="2" ySplit="10" topLeftCell="C11" activePane="bottomRight" state="frozen"/>
      <selection activeCell="C13" sqref="C13"/>
      <selection pane="topRight" activeCell="C13" sqref="C13"/>
      <selection pane="bottomLeft" activeCell="C13" sqref="C13"/>
      <selection pane="bottomRight"/>
    </sheetView>
  </sheetViews>
  <sheetFormatPr defaultColWidth="1" defaultRowHeight="15" customHeight="1" x14ac:dyDescent="0.2"/>
  <cols>
    <col min="1" max="1" width="3" style="37" customWidth="1"/>
    <col min="2" max="2" width="22.21875" style="64" bestFit="1" customWidth="1"/>
    <col min="3" max="3" width="12.21875" style="37" bestFit="1" customWidth="1"/>
    <col min="4" max="5" width="10.44140625" style="37" bestFit="1" customWidth="1"/>
    <col min="6" max="7" width="12.21875" style="37" bestFit="1" customWidth="1"/>
    <col min="8" max="8" width="9.77734375" style="37" bestFit="1" customWidth="1"/>
    <col min="9" max="10" width="9" style="37" bestFit="1" customWidth="1"/>
    <col min="11" max="11" width="9.77734375" style="37" bestFit="1" customWidth="1"/>
    <col min="12" max="12" width="8.21875" style="37" customWidth="1"/>
    <col min="13" max="13" width="7.44140625" style="37" bestFit="1" customWidth="1"/>
    <col min="14" max="14" width="8.21875" style="37" customWidth="1"/>
    <col min="15" max="18" width="10.33203125" style="37" customWidth="1"/>
    <col min="19" max="19" width="12.21875" style="37" bestFit="1" customWidth="1"/>
    <col min="20" max="20" width="8.21875" style="37" bestFit="1" customWidth="1"/>
    <col min="21" max="21" width="9.77734375" style="37" bestFit="1" customWidth="1"/>
    <col min="22" max="22" width="8.44140625" style="37" customWidth="1"/>
    <col min="23" max="23" width="11.33203125" style="37" bestFit="1" customWidth="1"/>
    <col min="24" max="24" width="9" style="37" bestFit="1" customWidth="1"/>
    <col min="25" max="25" width="9.77734375" style="37" bestFit="1" customWidth="1"/>
    <col min="26" max="32" width="9" style="37" bestFit="1" customWidth="1"/>
    <col min="33" max="33" width="8.21875" style="37" bestFit="1" customWidth="1"/>
    <col min="34" max="34" width="7.44140625" style="37" bestFit="1" customWidth="1"/>
    <col min="35" max="35" width="9.77734375" style="37" bestFit="1" customWidth="1"/>
    <col min="36" max="36" width="9" style="37" bestFit="1" customWidth="1"/>
    <col min="37" max="37" width="9.77734375" style="37" bestFit="1" customWidth="1"/>
    <col min="38" max="38" width="9" style="37" bestFit="1" customWidth="1"/>
    <col min="39" max="41" width="10.44140625" style="37" bestFit="1" customWidth="1"/>
    <col min="42" max="42" width="9" style="37" bestFit="1" customWidth="1"/>
    <col min="43" max="43" width="9.77734375" style="37" bestFit="1" customWidth="1"/>
    <col min="44" max="44" width="9" style="37" bestFit="1" customWidth="1"/>
    <col min="45" max="46" width="11.33203125" style="37" bestFit="1" customWidth="1"/>
    <col min="47" max="16384" width="1" style="1"/>
  </cols>
  <sheetData>
    <row r="1" spans="1:46" s="36" customFormat="1" ht="43.5" customHeight="1" x14ac:dyDescent="0.2">
      <c r="A1" s="34"/>
      <c r="B1" s="35"/>
      <c r="C1" s="176" t="s">
        <v>119</v>
      </c>
      <c r="D1" s="176"/>
      <c r="E1" s="176"/>
      <c r="F1" s="176"/>
      <c r="G1" s="176"/>
      <c r="H1" s="176"/>
      <c r="I1" s="176"/>
      <c r="J1" s="176"/>
      <c r="K1" s="176"/>
      <c r="L1" s="176" t="s">
        <v>119</v>
      </c>
      <c r="M1" s="176"/>
      <c r="N1" s="176"/>
      <c r="O1" s="176"/>
      <c r="P1" s="176"/>
      <c r="Q1" s="176"/>
      <c r="R1" s="176"/>
      <c r="S1" s="176"/>
      <c r="T1" s="176" t="s">
        <v>88</v>
      </c>
      <c r="U1" s="176"/>
      <c r="V1" s="176"/>
      <c r="W1" s="176"/>
      <c r="X1" s="176"/>
      <c r="Y1" s="176"/>
      <c r="Z1" s="176"/>
      <c r="AA1" s="176"/>
      <c r="AB1" s="176"/>
      <c r="AC1" s="176"/>
      <c r="AD1" s="176" t="s">
        <v>120</v>
      </c>
      <c r="AE1" s="176"/>
      <c r="AF1" s="176"/>
      <c r="AG1" s="176"/>
      <c r="AH1" s="176"/>
      <c r="AI1" s="176"/>
      <c r="AJ1" s="176"/>
      <c r="AK1" s="176"/>
      <c r="AL1" s="176"/>
      <c r="AM1" s="185" t="s">
        <v>120</v>
      </c>
      <c r="AN1" s="185"/>
      <c r="AO1" s="185"/>
      <c r="AP1" s="185"/>
      <c r="AQ1" s="185"/>
      <c r="AR1" s="185"/>
      <c r="AS1" s="185"/>
      <c r="AT1" s="185"/>
    </row>
    <row r="2" spans="1:46" ht="13.2" customHeight="1" x14ac:dyDescent="0.2">
      <c r="B2" s="2"/>
      <c r="C2" s="38"/>
      <c r="D2" s="38"/>
      <c r="E2" s="38"/>
      <c r="F2" s="38"/>
      <c r="G2" s="38"/>
      <c r="H2" s="4"/>
      <c r="I2" s="39"/>
      <c r="J2" s="39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</row>
    <row r="3" spans="1:46" ht="13.5" customHeight="1" x14ac:dyDescent="0.15">
      <c r="B3" s="41" t="s">
        <v>133</v>
      </c>
      <c r="C3" s="42" t="s">
        <v>121</v>
      </c>
      <c r="D3" s="42" t="s">
        <v>122</v>
      </c>
      <c r="E3" s="42" t="s">
        <v>123</v>
      </c>
      <c r="F3" s="42" t="s">
        <v>124</v>
      </c>
      <c r="G3" s="42" t="s">
        <v>125</v>
      </c>
      <c r="H3" s="42" t="s">
        <v>126</v>
      </c>
      <c r="I3" s="42" t="s">
        <v>127</v>
      </c>
      <c r="J3" s="42" t="s">
        <v>128</v>
      </c>
      <c r="K3" s="42" t="s">
        <v>129</v>
      </c>
      <c r="L3" s="42" t="s">
        <v>130</v>
      </c>
      <c r="M3" s="42" t="s">
        <v>131</v>
      </c>
      <c r="N3" s="42" t="s">
        <v>132</v>
      </c>
      <c r="O3" s="42" t="s">
        <v>157</v>
      </c>
      <c r="P3" s="11" t="s">
        <v>158</v>
      </c>
      <c r="Q3" s="11" t="s">
        <v>159</v>
      </c>
      <c r="R3" s="11" t="s">
        <v>160</v>
      </c>
      <c r="S3" s="11" t="s">
        <v>161</v>
      </c>
      <c r="T3" s="11" t="s">
        <v>162</v>
      </c>
      <c r="U3" s="11" t="s">
        <v>163</v>
      </c>
      <c r="V3" s="11" t="s">
        <v>164</v>
      </c>
      <c r="W3" s="11" t="s">
        <v>165</v>
      </c>
      <c r="X3" s="11" t="s">
        <v>166</v>
      </c>
      <c r="Y3" s="11" t="s">
        <v>167</v>
      </c>
      <c r="Z3" s="11" t="s">
        <v>168</v>
      </c>
      <c r="AA3" s="11" t="s">
        <v>169</v>
      </c>
      <c r="AB3" s="11" t="s">
        <v>170</v>
      </c>
      <c r="AC3" s="11" t="s">
        <v>171</v>
      </c>
      <c r="AD3" s="11" t="s">
        <v>172</v>
      </c>
      <c r="AE3" s="11" t="s">
        <v>173</v>
      </c>
      <c r="AF3" s="11" t="s">
        <v>174</v>
      </c>
      <c r="AG3" s="11" t="s">
        <v>175</v>
      </c>
      <c r="AH3" s="11" t="s">
        <v>176</v>
      </c>
      <c r="AI3" s="11" t="s">
        <v>177</v>
      </c>
      <c r="AJ3" s="11" t="s">
        <v>178</v>
      </c>
      <c r="AK3" s="11" t="s">
        <v>179</v>
      </c>
      <c r="AL3" s="11" t="s">
        <v>180</v>
      </c>
      <c r="AM3" s="11" t="s">
        <v>181</v>
      </c>
      <c r="AN3" s="11" t="s">
        <v>182</v>
      </c>
      <c r="AO3" s="11" t="s">
        <v>183</v>
      </c>
      <c r="AP3" s="11" t="s">
        <v>184</v>
      </c>
      <c r="AQ3" s="11" t="s">
        <v>185</v>
      </c>
      <c r="AR3" s="11" t="s">
        <v>186</v>
      </c>
      <c r="AS3" s="11" t="s">
        <v>196</v>
      </c>
      <c r="AT3" s="11" t="s">
        <v>197</v>
      </c>
    </row>
    <row r="4" spans="1:46" s="9" customFormat="1" ht="13.5" customHeight="1" x14ac:dyDescent="0.2">
      <c r="A4" s="191" t="s">
        <v>1</v>
      </c>
      <c r="B4" s="192"/>
      <c r="C4" s="186" t="s">
        <v>138</v>
      </c>
      <c r="D4" s="186"/>
      <c r="E4" s="186"/>
      <c r="F4" s="186"/>
      <c r="G4" s="186"/>
      <c r="H4" s="193" t="s">
        <v>139</v>
      </c>
      <c r="I4" s="186"/>
      <c r="J4" s="186"/>
      <c r="K4" s="186"/>
      <c r="L4" s="187" t="s">
        <v>187</v>
      </c>
      <c r="M4" s="188"/>
      <c r="N4" s="188"/>
      <c r="O4" s="189"/>
      <c r="P4" s="189"/>
      <c r="Q4" s="189"/>
      <c r="R4" s="189"/>
      <c r="S4" s="190"/>
      <c r="T4" s="186" t="s">
        <v>140</v>
      </c>
      <c r="U4" s="186"/>
      <c r="V4" s="186"/>
      <c r="W4" s="186"/>
      <c r="X4" s="186"/>
      <c r="Y4" s="186"/>
      <c r="Z4" s="186"/>
      <c r="AA4" s="186"/>
      <c r="AB4" s="186"/>
      <c r="AC4" s="186"/>
      <c r="AD4" s="186" t="s">
        <v>141</v>
      </c>
      <c r="AE4" s="186"/>
      <c r="AF4" s="186"/>
      <c r="AG4" s="186"/>
      <c r="AH4" s="186"/>
      <c r="AI4" s="186"/>
      <c r="AJ4" s="186"/>
      <c r="AK4" s="186"/>
      <c r="AL4" s="186"/>
      <c r="AM4" s="186" t="s">
        <v>142</v>
      </c>
      <c r="AN4" s="186"/>
      <c r="AO4" s="186"/>
      <c r="AP4" s="186"/>
      <c r="AQ4" s="186"/>
      <c r="AR4" s="186"/>
      <c r="AS4" s="186"/>
      <c r="AT4" s="186"/>
    </row>
    <row r="5" spans="1:46" ht="15" customHeight="1" x14ac:dyDescent="0.2">
      <c r="A5" s="194" t="s">
        <v>143</v>
      </c>
      <c r="B5" s="195"/>
      <c r="C5" s="200" t="s">
        <v>23</v>
      </c>
      <c r="D5" s="173" t="s">
        <v>24</v>
      </c>
      <c r="E5" s="173" t="s">
        <v>25</v>
      </c>
      <c r="F5" s="173" t="s">
        <v>26</v>
      </c>
      <c r="G5" s="180" t="s">
        <v>27</v>
      </c>
      <c r="H5" s="172" t="s">
        <v>28</v>
      </c>
      <c r="I5" s="172"/>
      <c r="J5" s="172"/>
      <c r="K5" s="201"/>
      <c r="L5" s="172" t="s">
        <v>29</v>
      </c>
      <c r="M5" s="172"/>
      <c r="N5" s="172"/>
      <c r="O5" s="103" t="s">
        <v>188</v>
      </c>
      <c r="P5" s="103" t="s">
        <v>189</v>
      </c>
      <c r="Q5" s="103" t="s">
        <v>190</v>
      </c>
      <c r="R5" s="103" t="s">
        <v>30</v>
      </c>
      <c r="S5" s="180" t="s">
        <v>31</v>
      </c>
      <c r="T5" s="200" t="s">
        <v>32</v>
      </c>
      <c r="U5" s="166" t="s">
        <v>191</v>
      </c>
      <c r="V5" s="167"/>
      <c r="W5" s="173" t="s">
        <v>33</v>
      </c>
      <c r="X5" s="173" t="s">
        <v>34</v>
      </c>
      <c r="Y5" s="173" t="s">
        <v>35</v>
      </c>
      <c r="Z5" s="173" t="s">
        <v>36</v>
      </c>
      <c r="AA5" s="206" t="s">
        <v>37</v>
      </c>
      <c r="AB5" s="206"/>
      <c r="AC5" s="207"/>
      <c r="AD5" s="174" t="s">
        <v>38</v>
      </c>
      <c r="AE5" s="172"/>
      <c r="AF5" s="175"/>
      <c r="AG5" s="173" t="s">
        <v>39</v>
      </c>
      <c r="AH5" s="173" t="s">
        <v>40</v>
      </c>
      <c r="AI5" s="172" t="s">
        <v>41</v>
      </c>
      <c r="AJ5" s="177"/>
      <c r="AK5" s="178"/>
      <c r="AL5" s="179" t="s">
        <v>42</v>
      </c>
      <c r="AM5" s="174" t="s">
        <v>43</v>
      </c>
      <c r="AN5" s="172"/>
      <c r="AO5" s="172"/>
      <c r="AP5" s="172"/>
      <c r="AQ5" s="175"/>
      <c r="AR5" s="173" t="s">
        <v>44</v>
      </c>
      <c r="AS5" s="173" t="s">
        <v>45</v>
      </c>
      <c r="AT5" s="180" t="s">
        <v>46</v>
      </c>
    </row>
    <row r="6" spans="1:46" ht="20.100000000000001" customHeight="1" x14ac:dyDescent="0.2">
      <c r="A6" s="196"/>
      <c r="B6" s="197"/>
      <c r="C6" s="200"/>
      <c r="D6" s="173"/>
      <c r="E6" s="173"/>
      <c r="F6" s="173"/>
      <c r="G6" s="180"/>
      <c r="H6" s="203" t="s">
        <v>47</v>
      </c>
      <c r="I6" s="181" t="s">
        <v>48</v>
      </c>
      <c r="J6" s="181" t="s">
        <v>49</v>
      </c>
      <c r="K6" s="205" t="s">
        <v>50</v>
      </c>
      <c r="L6" s="203" t="s">
        <v>47</v>
      </c>
      <c r="M6" s="181" t="s">
        <v>51</v>
      </c>
      <c r="N6" s="183" t="s">
        <v>50</v>
      </c>
      <c r="O6" s="104"/>
      <c r="P6" s="104"/>
      <c r="Q6" s="127"/>
      <c r="R6" s="127"/>
      <c r="S6" s="180"/>
      <c r="T6" s="200"/>
      <c r="U6" s="168"/>
      <c r="V6" s="169"/>
      <c r="W6" s="173"/>
      <c r="X6" s="173"/>
      <c r="Y6" s="173"/>
      <c r="Z6" s="173"/>
      <c r="AA6" s="172"/>
      <c r="AB6" s="172"/>
      <c r="AC6" s="201"/>
      <c r="AD6" s="47" t="s">
        <v>52</v>
      </c>
      <c r="AE6" s="49" t="s">
        <v>53</v>
      </c>
      <c r="AF6" s="48" t="s">
        <v>46</v>
      </c>
      <c r="AG6" s="173"/>
      <c r="AH6" s="173"/>
      <c r="AI6" s="49" t="s">
        <v>145</v>
      </c>
      <c r="AJ6" s="49" t="s">
        <v>137</v>
      </c>
      <c r="AK6" s="48" t="s">
        <v>46</v>
      </c>
      <c r="AL6" s="179"/>
      <c r="AM6" s="208" t="s">
        <v>54</v>
      </c>
      <c r="AN6" s="210" t="s">
        <v>55</v>
      </c>
      <c r="AO6" s="202" t="s">
        <v>56</v>
      </c>
      <c r="AP6" s="202" t="s">
        <v>57</v>
      </c>
      <c r="AQ6" s="202" t="s">
        <v>46</v>
      </c>
      <c r="AR6" s="173"/>
      <c r="AS6" s="173"/>
      <c r="AT6" s="180"/>
    </row>
    <row r="7" spans="1:46" ht="15" customHeight="1" x14ac:dyDescent="0.2">
      <c r="A7" s="196"/>
      <c r="B7" s="197"/>
      <c r="C7" s="200"/>
      <c r="D7" s="173"/>
      <c r="E7" s="173"/>
      <c r="F7" s="173"/>
      <c r="G7" s="180"/>
      <c r="H7" s="204"/>
      <c r="I7" s="182"/>
      <c r="J7" s="182"/>
      <c r="K7" s="180"/>
      <c r="L7" s="204"/>
      <c r="M7" s="182"/>
      <c r="N7" s="184"/>
      <c r="O7" s="104"/>
      <c r="P7" s="104"/>
      <c r="Q7" s="127"/>
      <c r="R7" s="127"/>
      <c r="S7" s="180"/>
      <c r="T7" s="200"/>
      <c r="U7" s="101"/>
      <c r="V7" s="170" t="s">
        <v>192</v>
      </c>
      <c r="W7" s="173"/>
      <c r="X7" s="173"/>
      <c r="Y7" s="173"/>
      <c r="Z7" s="173"/>
      <c r="AA7" s="48" t="s">
        <v>58</v>
      </c>
      <c r="AB7" s="48" t="s">
        <v>59</v>
      </c>
      <c r="AC7" s="46" t="s">
        <v>46</v>
      </c>
      <c r="AD7" s="43"/>
      <c r="AE7" s="44"/>
      <c r="AF7" s="44"/>
      <c r="AG7" s="173"/>
      <c r="AH7" s="173"/>
      <c r="AI7" s="44"/>
      <c r="AJ7" s="50"/>
      <c r="AK7" s="44"/>
      <c r="AL7" s="179"/>
      <c r="AM7" s="209"/>
      <c r="AN7" s="211"/>
      <c r="AO7" s="173"/>
      <c r="AP7" s="173"/>
      <c r="AQ7" s="173"/>
      <c r="AR7" s="173"/>
      <c r="AS7" s="173"/>
      <c r="AT7" s="180"/>
    </row>
    <row r="8" spans="1:46" ht="15" customHeight="1" x14ac:dyDescent="0.2">
      <c r="A8" s="196"/>
      <c r="B8" s="197"/>
      <c r="C8" s="200"/>
      <c r="D8" s="173"/>
      <c r="E8" s="173"/>
      <c r="F8" s="173"/>
      <c r="G8" s="180"/>
      <c r="H8" s="204"/>
      <c r="I8" s="182"/>
      <c r="J8" s="182"/>
      <c r="K8" s="180"/>
      <c r="L8" s="204"/>
      <c r="M8" s="182"/>
      <c r="N8" s="184"/>
      <c r="O8" s="104"/>
      <c r="P8" s="104"/>
      <c r="Q8" s="127"/>
      <c r="R8" s="127"/>
      <c r="S8" s="180"/>
      <c r="T8" s="200"/>
      <c r="U8" s="101"/>
      <c r="V8" s="171"/>
      <c r="W8" s="173"/>
      <c r="X8" s="173"/>
      <c r="Y8" s="173"/>
      <c r="Z8" s="173"/>
      <c r="AA8" s="44"/>
      <c r="AB8" s="44"/>
      <c r="AC8" s="45"/>
      <c r="AD8" s="43"/>
      <c r="AE8" s="44"/>
      <c r="AF8" s="44"/>
      <c r="AG8" s="173"/>
      <c r="AH8" s="173"/>
      <c r="AI8" s="44"/>
      <c r="AJ8" s="50"/>
      <c r="AK8" s="44"/>
      <c r="AL8" s="179"/>
      <c r="AM8" s="209"/>
      <c r="AN8" s="211"/>
      <c r="AO8" s="173"/>
      <c r="AP8" s="173"/>
      <c r="AQ8" s="173"/>
      <c r="AR8" s="173"/>
      <c r="AS8" s="173"/>
      <c r="AT8" s="180"/>
    </row>
    <row r="9" spans="1:46" ht="15" customHeight="1" x14ac:dyDescent="0.2">
      <c r="A9" s="196"/>
      <c r="B9" s="197"/>
      <c r="C9" s="200"/>
      <c r="D9" s="173"/>
      <c r="E9" s="173"/>
      <c r="F9" s="173"/>
      <c r="G9" s="180"/>
      <c r="H9" s="204"/>
      <c r="I9" s="182"/>
      <c r="J9" s="182"/>
      <c r="K9" s="180"/>
      <c r="L9" s="204"/>
      <c r="M9" s="182"/>
      <c r="N9" s="184"/>
      <c r="O9" s="104"/>
      <c r="P9" s="104"/>
      <c r="Q9" s="127"/>
      <c r="R9" s="127"/>
      <c r="S9" s="180"/>
      <c r="T9" s="200"/>
      <c r="U9" s="101"/>
      <c r="V9" s="171"/>
      <c r="W9" s="173"/>
      <c r="X9" s="173"/>
      <c r="Y9" s="173"/>
      <c r="Z9" s="173"/>
      <c r="AA9" s="44"/>
      <c r="AB9" s="44"/>
      <c r="AC9" s="45"/>
      <c r="AD9" s="43"/>
      <c r="AE9" s="44"/>
      <c r="AF9" s="44"/>
      <c r="AG9" s="173"/>
      <c r="AH9" s="173"/>
      <c r="AI9" s="44"/>
      <c r="AJ9" s="50"/>
      <c r="AK9" s="44"/>
      <c r="AL9" s="179"/>
      <c r="AM9" s="209"/>
      <c r="AN9" s="211"/>
      <c r="AO9" s="173"/>
      <c r="AP9" s="173"/>
      <c r="AQ9" s="173"/>
      <c r="AR9" s="173"/>
      <c r="AS9" s="173"/>
      <c r="AT9" s="180"/>
    </row>
    <row r="10" spans="1:46" ht="15" customHeight="1" x14ac:dyDescent="0.2">
      <c r="A10" s="198"/>
      <c r="B10" s="199"/>
      <c r="C10" s="51" t="s">
        <v>60</v>
      </c>
      <c r="D10" s="52" t="s">
        <v>60</v>
      </c>
      <c r="E10" s="52" t="s">
        <v>60</v>
      </c>
      <c r="F10" s="52" t="s">
        <v>60</v>
      </c>
      <c r="G10" s="53" t="s">
        <v>60</v>
      </c>
      <c r="H10" s="54" t="s">
        <v>60</v>
      </c>
      <c r="I10" s="52" t="s">
        <v>60</v>
      </c>
      <c r="J10" s="52" t="s">
        <v>60</v>
      </c>
      <c r="K10" s="53" t="s">
        <v>60</v>
      </c>
      <c r="L10" s="54" t="s">
        <v>60</v>
      </c>
      <c r="M10" s="52" t="s">
        <v>60</v>
      </c>
      <c r="N10" s="55" t="s">
        <v>60</v>
      </c>
      <c r="O10" s="21" t="s">
        <v>60</v>
      </c>
      <c r="P10" s="21" t="s">
        <v>60</v>
      </c>
      <c r="Q10" s="21" t="s">
        <v>60</v>
      </c>
      <c r="R10" s="21" t="s">
        <v>60</v>
      </c>
      <c r="S10" s="53" t="s">
        <v>60</v>
      </c>
      <c r="T10" s="51" t="s">
        <v>60</v>
      </c>
      <c r="U10" s="52" t="s">
        <v>194</v>
      </c>
      <c r="V10" s="52" t="s">
        <v>194</v>
      </c>
      <c r="W10" s="52" t="s">
        <v>60</v>
      </c>
      <c r="X10" s="52" t="s">
        <v>60</v>
      </c>
      <c r="Y10" s="52" t="s">
        <v>60</v>
      </c>
      <c r="Z10" s="52" t="s">
        <v>60</v>
      </c>
      <c r="AA10" s="52" t="s">
        <v>60</v>
      </c>
      <c r="AB10" s="52" t="s">
        <v>60</v>
      </c>
      <c r="AC10" s="53" t="s">
        <v>60</v>
      </c>
      <c r="AD10" s="51" t="s">
        <v>60</v>
      </c>
      <c r="AE10" s="52" t="s">
        <v>60</v>
      </c>
      <c r="AF10" s="52" t="s">
        <v>60</v>
      </c>
      <c r="AG10" s="52" t="s">
        <v>60</v>
      </c>
      <c r="AH10" s="52" t="s">
        <v>60</v>
      </c>
      <c r="AI10" s="52" t="s">
        <v>60</v>
      </c>
      <c r="AJ10" s="52" t="s">
        <v>60</v>
      </c>
      <c r="AK10" s="52" t="s">
        <v>60</v>
      </c>
      <c r="AL10" s="53" t="s">
        <v>60</v>
      </c>
      <c r="AM10" s="51" t="s">
        <v>60</v>
      </c>
      <c r="AN10" s="52" t="s">
        <v>60</v>
      </c>
      <c r="AO10" s="52" t="s">
        <v>60</v>
      </c>
      <c r="AP10" s="52" t="s">
        <v>60</v>
      </c>
      <c r="AQ10" s="52" t="s">
        <v>60</v>
      </c>
      <c r="AR10" s="52" t="s">
        <v>60</v>
      </c>
      <c r="AS10" s="52" t="s">
        <v>60</v>
      </c>
      <c r="AT10" s="53" t="s">
        <v>60</v>
      </c>
    </row>
    <row r="11" spans="1:46" s="26" customFormat="1" ht="13.5" customHeight="1" x14ac:dyDescent="0.2">
      <c r="A11" s="56">
        <v>1</v>
      </c>
      <c r="B11" s="57" t="s">
        <v>103</v>
      </c>
      <c r="C11" s="81">
        <f>表58!C38</f>
        <v>128726769</v>
      </c>
      <c r="D11" s="82">
        <f>表58!D38</f>
        <v>40</v>
      </c>
      <c r="E11" s="82">
        <f>表58!E38</f>
        <v>0</v>
      </c>
      <c r="F11" s="82">
        <f>表58!F38</f>
        <v>128726809</v>
      </c>
      <c r="G11" s="83">
        <f>表58!G38</f>
        <v>0</v>
      </c>
      <c r="H11" s="84">
        <f>表58!H38</f>
        <v>291600505</v>
      </c>
      <c r="I11" s="82">
        <f>表58!I38</f>
        <v>7619258</v>
      </c>
      <c r="J11" s="82">
        <f>表58!J38</f>
        <v>55648083</v>
      </c>
      <c r="K11" s="83">
        <f>表58!K38</f>
        <v>354867846</v>
      </c>
      <c r="L11" s="81">
        <f>表58!L38</f>
        <v>2513346</v>
      </c>
      <c r="M11" s="82">
        <f>表58!M38</f>
        <v>17849</v>
      </c>
      <c r="N11" s="85">
        <f>表58!N38</f>
        <v>2531195</v>
      </c>
      <c r="O11" s="82">
        <f>表58!O38</f>
        <v>63612851</v>
      </c>
      <c r="P11" s="82">
        <f>表58!P38</f>
        <v>39241432</v>
      </c>
      <c r="Q11" s="82">
        <f>表58!Q38</f>
        <v>2170335</v>
      </c>
      <c r="R11" s="82">
        <f>表58!R38</f>
        <v>2722756</v>
      </c>
      <c r="S11" s="83">
        <f>表58!S38</f>
        <v>593873224</v>
      </c>
      <c r="T11" s="81">
        <f>表58!T38</f>
        <v>169339</v>
      </c>
      <c r="U11" s="82">
        <f>表58!U38</f>
        <v>7837225</v>
      </c>
      <c r="V11" s="82">
        <f>表58!V38</f>
        <v>1882</v>
      </c>
      <c r="W11" s="82">
        <f>表58!W38</f>
        <v>26785646</v>
      </c>
      <c r="X11" s="82">
        <f>表58!X38</f>
        <v>1587513</v>
      </c>
      <c r="Y11" s="82">
        <f>表58!Y38</f>
        <v>3473379</v>
      </c>
      <c r="Z11" s="82">
        <f>表58!Z38</f>
        <v>210377</v>
      </c>
      <c r="AA11" s="82">
        <f>表58!AA38</f>
        <v>1037920</v>
      </c>
      <c r="AB11" s="82">
        <f>表58!AB38</f>
        <v>1132800</v>
      </c>
      <c r="AC11" s="83">
        <f>表58!AC38</f>
        <v>2170720</v>
      </c>
      <c r="AD11" s="81">
        <f>表58!AD38</f>
        <v>357500</v>
      </c>
      <c r="AE11" s="82">
        <f>表58!AE38</f>
        <v>693300</v>
      </c>
      <c r="AF11" s="82">
        <f>表58!AF38</f>
        <v>1050800</v>
      </c>
      <c r="AG11" s="82">
        <f>表58!AG38</f>
        <v>58500</v>
      </c>
      <c r="AH11" s="82">
        <f>表58!AH38</f>
        <v>297180</v>
      </c>
      <c r="AI11" s="82">
        <f>表58!AI38</f>
        <v>2106500</v>
      </c>
      <c r="AJ11" s="82">
        <f>表58!AJ38</f>
        <v>3308660</v>
      </c>
      <c r="AK11" s="82">
        <f>表58!AK38</f>
        <v>5415160</v>
      </c>
      <c r="AL11" s="83">
        <f>表58!AL38</f>
        <v>1289870</v>
      </c>
      <c r="AM11" s="81">
        <f>表58!AM38</f>
        <v>2514270</v>
      </c>
      <c r="AN11" s="82">
        <f>表58!AN38</f>
        <v>1372500</v>
      </c>
      <c r="AO11" s="82">
        <f>表58!AO38</f>
        <v>551380</v>
      </c>
      <c r="AP11" s="82">
        <f>表58!AP38</f>
        <v>1210950</v>
      </c>
      <c r="AQ11" s="82">
        <f>表58!AQ38</f>
        <v>5649100</v>
      </c>
      <c r="AR11" s="82">
        <f>表58!AR38</f>
        <v>381340</v>
      </c>
      <c r="AS11" s="82">
        <f>表58!AS38</f>
        <v>71018640</v>
      </c>
      <c r="AT11" s="83">
        <f>表58!AT38</f>
        <v>127394789</v>
      </c>
    </row>
    <row r="12" spans="1:46" s="26" customFormat="1" ht="13.5" customHeight="1" x14ac:dyDescent="0.2">
      <c r="A12" s="58">
        <v>2</v>
      </c>
      <c r="B12" s="59" t="s">
        <v>104</v>
      </c>
      <c r="C12" s="86">
        <f>表58!AU38</f>
        <v>2377406932</v>
      </c>
      <c r="D12" s="87">
        <f>表58!AV38</f>
        <v>3146</v>
      </c>
      <c r="E12" s="87">
        <f>表58!AW38</f>
        <v>482</v>
      </c>
      <c r="F12" s="87">
        <f>表58!AX38</f>
        <v>2377410560</v>
      </c>
      <c r="G12" s="88">
        <f>表58!AY38</f>
        <v>0</v>
      </c>
      <c r="H12" s="89">
        <f>表58!AZ38</f>
        <v>109969538</v>
      </c>
      <c r="I12" s="87">
        <f>表58!BA38</f>
        <v>1811377</v>
      </c>
      <c r="J12" s="87">
        <f>表58!BB38</f>
        <v>15076437</v>
      </c>
      <c r="K12" s="88">
        <f>表58!BC38</f>
        <v>126857352</v>
      </c>
      <c r="L12" s="86">
        <f>表58!BD38</f>
        <v>938308</v>
      </c>
      <c r="M12" s="87">
        <f>表58!BE38</f>
        <v>576</v>
      </c>
      <c r="N12" s="90">
        <f>表58!BF38</f>
        <v>938884</v>
      </c>
      <c r="O12" s="87">
        <f>表58!BG38</f>
        <v>19718516</v>
      </c>
      <c r="P12" s="87">
        <f>表58!BH38</f>
        <v>11183441</v>
      </c>
      <c r="Q12" s="87">
        <f>表58!BI38</f>
        <v>1993683</v>
      </c>
      <c r="R12" s="87">
        <f>表58!BJ38</f>
        <v>1308436</v>
      </c>
      <c r="S12" s="88">
        <f>表58!BK38</f>
        <v>2539410872</v>
      </c>
      <c r="T12" s="86">
        <f>表58!BL38</f>
        <v>254093</v>
      </c>
      <c r="U12" s="87">
        <f>表58!BM38</f>
        <v>49020787</v>
      </c>
      <c r="V12" s="87">
        <f>表58!BN38</f>
        <v>22149</v>
      </c>
      <c r="W12" s="87">
        <f>表58!BO38</f>
        <v>470035381</v>
      </c>
      <c r="X12" s="87">
        <f>表58!BP38</f>
        <v>12464444</v>
      </c>
      <c r="Y12" s="87">
        <f>表58!BQ38</f>
        <v>37536479</v>
      </c>
      <c r="Z12" s="87">
        <f>表58!BR38</f>
        <v>2065843</v>
      </c>
      <c r="AA12" s="87">
        <f>表58!BS38</f>
        <v>10887760</v>
      </c>
      <c r="AB12" s="87">
        <f>表58!BT38</f>
        <v>8683800</v>
      </c>
      <c r="AC12" s="88">
        <f>表58!BU38</f>
        <v>19571560</v>
      </c>
      <c r="AD12" s="86">
        <f>表58!BV38</f>
        <v>6768060</v>
      </c>
      <c r="AE12" s="87">
        <f>表58!BW38</f>
        <v>8769900</v>
      </c>
      <c r="AF12" s="87">
        <f>表58!BX38</f>
        <v>15537960</v>
      </c>
      <c r="AG12" s="87">
        <f>表58!BY38</f>
        <v>744120</v>
      </c>
      <c r="AH12" s="87">
        <f>表58!BZ38</f>
        <v>0</v>
      </c>
      <c r="AI12" s="87">
        <f>表58!CA38</f>
        <v>37367440</v>
      </c>
      <c r="AJ12" s="87">
        <f>表58!CB38</f>
        <v>51061040</v>
      </c>
      <c r="AK12" s="87">
        <f>表58!CC38</f>
        <v>88428480</v>
      </c>
      <c r="AL12" s="88">
        <f>表58!CD38</f>
        <v>13140330</v>
      </c>
      <c r="AM12" s="86">
        <f>表58!CE38</f>
        <v>28709670</v>
      </c>
      <c r="AN12" s="87">
        <f>表58!CF38</f>
        <v>15014250</v>
      </c>
      <c r="AO12" s="87">
        <f>表58!CG38</f>
        <v>6366900</v>
      </c>
      <c r="AP12" s="87">
        <f>表58!CH38</f>
        <v>13077000</v>
      </c>
      <c r="AQ12" s="87">
        <f>表58!CI38</f>
        <v>63167820</v>
      </c>
      <c r="AR12" s="87">
        <f>表58!CJ38</f>
        <v>2407640</v>
      </c>
      <c r="AS12" s="87">
        <f>表58!CK38</f>
        <v>584150820</v>
      </c>
      <c r="AT12" s="88">
        <f>表58!CL38</f>
        <v>1358525757</v>
      </c>
    </row>
    <row r="13" spans="1:46" s="26" customFormat="1" ht="13.5" customHeight="1" x14ac:dyDescent="0.2">
      <c r="A13" s="60">
        <v>3</v>
      </c>
      <c r="B13" s="61" t="s">
        <v>105</v>
      </c>
      <c r="C13" s="91">
        <f>表58!CM38</f>
        <v>4711987973</v>
      </c>
      <c r="D13" s="92">
        <f>表58!CN38</f>
        <v>8737</v>
      </c>
      <c r="E13" s="92">
        <f>表58!CO38</f>
        <v>1293</v>
      </c>
      <c r="F13" s="92">
        <f>表58!CP38</f>
        <v>4711998003</v>
      </c>
      <c r="G13" s="93">
        <f>表58!CQ38</f>
        <v>0</v>
      </c>
      <c r="H13" s="94">
        <f>表58!CR38</f>
        <v>98514880</v>
      </c>
      <c r="I13" s="92">
        <f>表58!CS38</f>
        <v>4586750</v>
      </c>
      <c r="J13" s="92">
        <f>表58!CT38</f>
        <v>12011604</v>
      </c>
      <c r="K13" s="93">
        <f>表58!CU38</f>
        <v>115113234</v>
      </c>
      <c r="L13" s="91">
        <f>表58!CV38</f>
        <v>1009442</v>
      </c>
      <c r="M13" s="92">
        <f>表58!CW38</f>
        <v>12226</v>
      </c>
      <c r="N13" s="95">
        <f>表58!CX38</f>
        <v>1021668</v>
      </c>
      <c r="O13" s="92">
        <f>表58!CY38</f>
        <v>25349999</v>
      </c>
      <c r="P13" s="92">
        <f>表58!CZ38</f>
        <v>12641602</v>
      </c>
      <c r="Q13" s="92">
        <f>表58!DA38</f>
        <v>2141436</v>
      </c>
      <c r="R13" s="92">
        <f>表58!DB38</f>
        <v>1318637</v>
      </c>
      <c r="S13" s="93">
        <f>表58!DC38</f>
        <v>4869584579</v>
      </c>
      <c r="T13" s="91">
        <f>表58!DD38</f>
        <v>143191</v>
      </c>
      <c r="U13" s="92">
        <f>表58!DE38</f>
        <v>41837516</v>
      </c>
      <c r="V13" s="92">
        <f>表58!DF38</f>
        <v>22033</v>
      </c>
      <c r="W13" s="92">
        <f>表58!DG38</f>
        <v>923787331</v>
      </c>
      <c r="X13" s="92">
        <f>表58!DH38</f>
        <v>16238975</v>
      </c>
      <c r="Y13" s="92">
        <f>表58!DI38</f>
        <v>50404159</v>
      </c>
      <c r="Z13" s="92">
        <f>表58!DJ38</f>
        <v>2299039</v>
      </c>
      <c r="AA13" s="92">
        <f>表58!DK38</f>
        <v>6742840</v>
      </c>
      <c r="AB13" s="92">
        <f>表58!DL38</f>
        <v>5715000</v>
      </c>
      <c r="AC13" s="93">
        <f>表58!DM38</f>
        <v>12457840</v>
      </c>
      <c r="AD13" s="91">
        <f>表58!DN38</f>
        <v>4837560</v>
      </c>
      <c r="AE13" s="92">
        <f>表58!DO38</f>
        <v>5165100</v>
      </c>
      <c r="AF13" s="92">
        <f>表58!DP38</f>
        <v>10002660</v>
      </c>
      <c r="AG13" s="92">
        <f>表58!DQ38</f>
        <v>812760</v>
      </c>
      <c r="AH13" s="92">
        <f>表58!DR38</f>
        <v>0</v>
      </c>
      <c r="AI13" s="92">
        <f>表58!DS38</f>
        <v>53311280</v>
      </c>
      <c r="AJ13" s="92">
        <f>表58!DT38</f>
        <v>21834930</v>
      </c>
      <c r="AK13" s="92">
        <f>表58!DU38</f>
        <v>75146210</v>
      </c>
      <c r="AL13" s="93">
        <f>表58!DV38</f>
        <v>14610040</v>
      </c>
      <c r="AM13" s="91">
        <f>表58!DW38</f>
        <v>28321590</v>
      </c>
      <c r="AN13" s="92">
        <f>表58!DX38</f>
        <v>16915050</v>
      </c>
      <c r="AO13" s="92">
        <f>表58!DY38</f>
        <v>6488120</v>
      </c>
      <c r="AP13" s="92">
        <f>表58!DZ38</f>
        <v>12766950</v>
      </c>
      <c r="AQ13" s="92">
        <f>表58!EA38</f>
        <v>64491710</v>
      </c>
      <c r="AR13" s="92">
        <f>表58!EB38</f>
        <v>1616670</v>
      </c>
      <c r="AS13" s="92">
        <f>表58!EC38</f>
        <v>642143370</v>
      </c>
      <c r="AT13" s="93">
        <f>表58!ED38</f>
        <v>1855991471</v>
      </c>
    </row>
    <row r="14" spans="1:46" s="26" customFormat="1" ht="13.5" customHeight="1" x14ac:dyDescent="0.2">
      <c r="A14" s="58">
        <v>4</v>
      </c>
      <c r="B14" s="59" t="s">
        <v>106</v>
      </c>
      <c r="C14" s="86">
        <f>表58!EE38</f>
        <v>4626077403</v>
      </c>
      <c r="D14" s="87">
        <f>表58!EF38</f>
        <v>13680</v>
      </c>
      <c r="E14" s="87">
        <f>表58!EG38</f>
        <v>0</v>
      </c>
      <c r="F14" s="87">
        <f>表58!EH38</f>
        <v>4626091083</v>
      </c>
      <c r="G14" s="88">
        <f>表58!EI38</f>
        <v>0</v>
      </c>
      <c r="H14" s="89">
        <f>表58!EJ38</f>
        <v>75080092</v>
      </c>
      <c r="I14" s="87">
        <f>表58!EK38</f>
        <v>2052177</v>
      </c>
      <c r="J14" s="87">
        <f>表58!EL38</f>
        <v>7470297</v>
      </c>
      <c r="K14" s="88">
        <f>表58!EM38</f>
        <v>84602566</v>
      </c>
      <c r="L14" s="86">
        <f>表58!EN38</f>
        <v>917081</v>
      </c>
      <c r="M14" s="87">
        <f>表58!EO38</f>
        <v>202</v>
      </c>
      <c r="N14" s="90">
        <f>表58!EP38</f>
        <v>917283</v>
      </c>
      <c r="O14" s="87">
        <f>表58!EQ38</f>
        <v>16321310</v>
      </c>
      <c r="P14" s="87">
        <f>表58!ER38</f>
        <v>15466134</v>
      </c>
      <c r="Q14" s="87">
        <f>表58!ES38</f>
        <v>1697876</v>
      </c>
      <c r="R14" s="87">
        <f>表58!ET38</f>
        <v>1344635</v>
      </c>
      <c r="S14" s="88">
        <f>表58!EU38</f>
        <v>4746440887</v>
      </c>
      <c r="T14" s="86">
        <f>表58!EV38</f>
        <v>104404</v>
      </c>
      <c r="U14" s="87">
        <f>表58!EW38</f>
        <v>32478305</v>
      </c>
      <c r="V14" s="87">
        <f>表58!EX38</f>
        <v>16380</v>
      </c>
      <c r="W14" s="87">
        <f>表58!EY38</f>
        <v>881678681</v>
      </c>
      <c r="X14" s="87">
        <f>表58!EZ38</f>
        <v>17143084</v>
      </c>
      <c r="Y14" s="87">
        <f>表58!FA38</f>
        <v>43005686</v>
      </c>
      <c r="Z14" s="87">
        <f>表58!FB38</f>
        <v>2124549</v>
      </c>
      <c r="AA14" s="87">
        <f>表58!FC38</f>
        <v>3827200</v>
      </c>
      <c r="AB14" s="87">
        <f>表58!FD38</f>
        <v>3357900</v>
      </c>
      <c r="AC14" s="88">
        <f>表58!FE38</f>
        <v>7185100</v>
      </c>
      <c r="AD14" s="86">
        <f>表58!FF38</f>
        <v>2467400</v>
      </c>
      <c r="AE14" s="87">
        <f>表58!FG38</f>
        <v>2012700</v>
      </c>
      <c r="AF14" s="87">
        <f>表58!FH38</f>
        <v>4480100</v>
      </c>
      <c r="AG14" s="87">
        <f>表58!FI38</f>
        <v>492180</v>
      </c>
      <c r="AH14" s="87">
        <f>表58!FJ38</f>
        <v>0</v>
      </c>
      <c r="AI14" s="87">
        <f>表58!FK38</f>
        <v>52730590</v>
      </c>
      <c r="AJ14" s="87">
        <f>表58!FL38</f>
        <v>8096110</v>
      </c>
      <c r="AK14" s="87">
        <f>表58!FM38</f>
        <v>60826700</v>
      </c>
      <c r="AL14" s="88">
        <f>表58!FN38</f>
        <v>12435490</v>
      </c>
      <c r="AM14" s="86">
        <f>表58!FO38</f>
        <v>23427690</v>
      </c>
      <c r="AN14" s="87">
        <f>表58!FP38</f>
        <v>16262550</v>
      </c>
      <c r="AO14" s="87">
        <f>表58!FQ38</f>
        <v>5504680</v>
      </c>
      <c r="AP14" s="87">
        <f>表58!FR38</f>
        <v>8820450</v>
      </c>
      <c r="AQ14" s="87">
        <f>表58!FS38</f>
        <v>54015370</v>
      </c>
      <c r="AR14" s="87">
        <f>表58!FT38</f>
        <v>1068120</v>
      </c>
      <c r="AS14" s="87">
        <f>表58!FU38</f>
        <v>415301370</v>
      </c>
      <c r="AT14" s="88">
        <f>表58!FV38</f>
        <v>1532339139</v>
      </c>
    </row>
    <row r="15" spans="1:46" s="26" customFormat="1" ht="13.5" customHeight="1" x14ac:dyDescent="0.2">
      <c r="A15" s="60">
        <v>5</v>
      </c>
      <c r="B15" s="61" t="s">
        <v>107</v>
      </c>
      <c r="C15" s="91">
        <f>表58!FW38</f>
        <v>3475157979</v>
      </c>
      <c r="D15" s="92">
        <f>表58!FX38</f>
        <v>13380</v>
      </c>
      <c r="E15" s="92">
        <f>表58!FY38</f>
        <v>599</v>
      </c>
      <c r="F15" s="92">
        <f>表58!FZ38</f>
        <v>3475171958</v>
      </c>
      <c r="G15" s="93">
        <f>表58!GA38</f>
        <v>0</v>
      </c>
      <c r="H15" s="94">
        <f>表58!GB38</f>
        <v>53645342</v>
      </c>
      <c r="I15" s="92">
        <f>表58!GC38</f>
        <v>2330218</v>
      </c>
      <c r="J15" s="92">
        <f>表58!GD38</f>
        <v>4967691</v>
      </c>
      <c r="K15" s="93">
        <f>表58!GE38</f>
        <v>60943251</v>
      </c>
      <c r="L15" s="91">
        <f>表58!GF38</f>
        <v>1795078</v>
      </c>
      <c r="M15" s="92">
        <f>表58!GG38</f>
        <v>123</v>
      </c>
      <c r="N15" s="95">
        <f>表58!GH38</f>
        <v>1795201</v>
      </c>
      <c r="O15" s="92">
        <f>表58!GI38</f>
        <v>13285549</v>
      </c>
      <c r="P15" s="92">
        <f>表58!GJ38</f>
        <v>8878165</v>
      </c>
      <c r="Q15" s="92">
        <f>表58!GK38</f>
        <v>1617023</v>
      </c>
      <c r="R15" s="92">
        <f>表58!GL38</f>
        <v>1076574</v>
      </c>
      <c r="S15" s="93">
        <f>表58!GM38</f>
        <v>3562767721</v>
      </c>
      <c r="T15" s="91">
        <f>表58!GN38</f>
        <v>67831</v>
      </c>
      <c r="U15" s="92">
        <f>表58!GO38</f>
        <v>24373625</v>
      </c>
      <c r="V15" s="92">
        <f>表58!GP38</f>
        <v>11884</v>
      </c>
      <c r="W15" s="92">
        <f>表58!GQ38</f>
        <v>636055078</v>
      </c>
      <c r="X15" s="92">
        <f>表58!GR38</f>
        <v>14819553</v>
      </c>
      <c r="Y15" s="92">
        <f>表58!GS38</f>
        <v>28431191</v>
      </c>
      <c r="Z15" s="92">
        <f>表58!GT38</f>
        <v>1689498</v>
      </c>
      <c r="AA15" s="92">
        <f>表58!GU38</f>
        <v>2375360</v>
      </c>
      <c r="AB15" s="92">
        <f>表58!GV38</f>
        <v>2086200</v>
      </c>
      <c r="AC15" s="93">
        <f>表58!GW38</f>
        <v>4461560</v>
      </c>
      <c r="AD15" s="91">
        <f>表58!GX38</f>
        <v>1700660</v>
      </c>
      <c r="AE15" s="92">
        <f>表58!GY38</f>
        <v>217500</v>
      </c>
      <c r="AF15" s="92">
        <f>表58!GZ38</f>
        <v>1918160</v>
      </c>
      <c r="AG15" s="92">
        <f>表58!HA38</f>
        <v>61620</v>
      </c>
      <c r="AH15" s="92">
        <f>表58!HB38</f>
        <v>0</v>
      </c>
      <c r="AI15" s="92">
        <f>表58!HC38</f>
        <v>41486390</v>
      </c>
      <c r="AJ15" s="92">
        <f>表58!HD38</f>
        <v>3247780</v>
      </c>
      <c r="AK15" s="92">
        <f>表58!HE38</f>
        <v>44734170</v>
      </c>
      <c r="AL15" s="93">
        <f>表58!HF38</f>
        <v>8460670</v>
      </c>
      <c r="AM15" s="91">
        <f>表58!HG38</f>
        <v>18115350</v>
      </c>
      <c r="AN15" s="92">
        <f>表58!HH38</f>
        <v>15032700</v>
      </c>
      <c r="AO15" s="92">
        <f>表58!HI38</f>
        <v>4461960</v>
      </c>
      <c r="AP15" s="92">
        <f>表58!HJ38</f>
        <v>5523750</v>
      </c>
      <c r="AQ15" s="92">
        <f>表58!HK38</f>
        <v>43133760</v>
      </c>
      <c r="AR15" s="92">
        <f>表58!HL38</f>
        <v>718750</v>
      </c>
      <c r="AS15" s="92">
        <f>表58!HM38</f>
        <v>232735800</v>
      </c>
      <c r="AT15" s="93">
        <f>表58!HN38</f>
        <v>1041661266</v>
      </c>
    </row>
    <row r="16" spans="1:46" s="26" customFormat="1" ht="13.5" customHeight="1" x14ac:dyDescent="0.2">
      <c r="A16" s="58">
        <v>6</v>
      </c>
      <c r="B16" s="59" t="s">
        <v>108</v>
      </c>
      <c r="C16" s="86">
        <f>'表58 (2)'!C38</f>
        <v>3734718172</v>
      </c>
      <c r="D16" s="87">
        <f>'表58 (2)'!D38</f>
        <v>30083</v>
      </c>
      <c r="E16" s="87">
        <f>'表58 (2)'!E38</f>
        <v>4967</v>
      </c>
      <c r="F16" s="87">
        <f>'表58 (2)'!F38</f>
        <v>3734753222</v>
      </c>
      <c r="G16" s="88">
        <f>'表58 (2)'!G38</f>
        <v>0</v>
      </c>
      <c r="H16" s="89">
        <f>'表58 (2)'!H38</f>
        <v>59629890</v>
      </c>
      <c r="I16" s="87">
        <f>'表58 (2)'!I38</f>
        <v>2795168</v>
      </c>
      <c r="J16" s="87">
        <f>'表58 (2)'!J38</f>
        <v>5882792</v>
      </c>
      <c r="K16" s="88">
        <f>'表58 (2)'!K38</f>
        <v>68307850</v>
      </c>
      <c r="L16" s="86">
        <f>'表58 (2)'!L38</f>
        <v>1119490</v>
      </c>
      <c r="M16" s="87">
        <f>'表58 (2)'!M38</f>
        <v>7398</v>
      </c>
      <c r="N16" s="90">
        <f>'表58 (2)'!N38</f>
        <v>1126888</v>
      </c>
      <c r="O16" s="87">
        <f>'表58 (2)'!O38</f>
        <v>26148194</v>
      </c>
      <c r="P16" s="87">
        <f>'表58 (2)'!P38</f>
        <v>14224569</v>
      </c>
      <c r="Q16" s="87">
        <f>'表58 (2)'!Q38</f>
        <v>2170600</v>
      </c>
      <c r="R16" s="87">
        <f>'表58 (2)'!R38</f>
        <v>1492488</v>
      </c>
      <c r="S16" s="88">
        <f>'表58 (2)'!S38</f>
        <v>3848223811</v>
      </c>
      <c r="T16" s="86">
        <f>'表58 (2)'!T38</f>
        <v>71975</v>
      </c>
      <c r="U16" s="87">
        <f>'表58 (2)'!U38</f>
        <v>25631424</v>
      </c>
      <c r="V16" s="87">
        <f>'表58 (2)'!V38</f>
        <v>13242</v>
      </c>
      <c r="W16" s="87">
        <f>'表58 (2)'!W38</f>
        <v>645028624</v>
      </c>
      <c r="X16" s="87">
        <f>'表58 (2)'!X38</f>
        <v>16810537</v>
      </c>
      <c r="Y16" s="87">
        <f>'表58 (2)'!Y38</f>
        <v>26111105</v>
      </c>
      <c r="Z16" s="87">
        <f>'表58 (2)'!Z38</f>
        <v>1803712</v>
      </c>
      <c r="AA16" s="87">
        <f>'表58 (2)'!AA38</f>
        <v>2102100</v>
      </c>
      <c r="AB16" s="87">
        <f>'表58 (2)'!AB38</f>
        <v>1761600</v>
      </c>
      <c r="AC16" s="88">
        <f>'表58 (2)'!AC38</f>
        <v>3863700</v>
      </c>
      <c r="AD16" s="86">
        <f>'表58 (2)'!AD38</f>
        <v>740740</v>
      </c>
      <c r="AE16" s="87">
        <f>'表58 (2)'!AE38</f>
        <v>600</v>
      </c>
      <c r="AF16" s="87">
        <f>'表58 (2)'!AF38</f>
        <v>741340</v>
      </c>
      <c r="AG16" s="87">
        <f>'表58 (2)'!AG38</f>
        <v>780</v>
      </c>
      <c r="AH16" s="87">
        <f>'表58 (2)'!AH38</f>
        <v>0</v>
      </c>
      <c r="AI16" s="87">
        <f>'表58 (2)'!AI38</f>
        <v>45835240</v>
      </c>
      <c r="AJ16" s="87">
        <f>'表58 (2)'!AJ38</f>
        <v>1996670</v>
      </c>
      <c r="AK16" s="87">
        <f>'表58 (2)'!AK38</f>
        <v>47831910</v>
      </c>
      <c r="AL16" s="88">
        <f>'表58 (2)'!AL38</f>
        <v>8196650</v>
      </c>
      <c r="AM16" s="86">
        <f>'表58 (2)'!AM38</f>
        <v>19967310</v>
      </c>
      <c r="AN16" s="87">
        <f>'表58 (2)'!AN38</f>
        <v>18726750</v>
      </c>
      <c r="AO16" s="87">
        <f>'表58 (2)'!AO38</f>
        <v>4733280</v>
      </c>
      <c r="AP16" s="87">
        <f>'表58 (2)'!AP38</f>
        <v>4789350</v>
      </c>
      <c r="AQ16" s="87">
        <f>'表58 (2)'!AQ38</f>
        <v>48216690</v>
      </c>
      <c r="AR16" s="87">
        <f>'表58 (2)'!AR38</f>
        <v>630660</v>
      </c>
      <c r="AS16" s="87">
        <f>'表58 (2)'!AS38</f>
        <v>192312450</v>
      </c>
      <c r="AT16" s="88">
        <f>'表58 (2)'!AT38</f>
        <v>1017251557</v>
      </c>
    </row>
    <row r="17" spans="1:46" s="26" customFormat="1" ht="13.5" customHeight="1" x14ac:dyDescent="0.2">
      <c r="A17" s="60">
        <v>7</v>
      </c>
      <c r="B17" s="61" t="s">
        <v>109</v>
      </c>
      <c r="C17" s="91">
        <f>'表58 (2)'!AU38</f>
        <v>2211207841</v>
      </c>
      <c r="D17" s="92">
        <f>'表58 (2)'!AV38</f>
        <v>10626</v>
      </c>
      <c r="E17" s="92">
        <f>'表58 (2)'!AW38</f>
        <v>8227</v>
      </c>
      <c r="F17" s="92">
        <f>'表58 (2)'!AX38</f>
        <v>2211226694</v>
      </c>
      <c r="G17" s="93">
        <f>'表58 (2)'!AY38</f>
        <v>0</v>
      </c>
      <c r="H17" s="94">
        <f>'表58 (2)'!AZ38</f>
        <v>41537619</v>
      </c>
      <c r="I17" s="92">
        <f>'表58 (2)'!BA38</f>
        <v>3316957</v>
      </c>
      <c r="J17" s="92">
        <f>'表58 (2)'!BB38</f>
        <v>3395212</v>
      </c>
      <c r="K17" s="93">
        <f>'表58 (2)'!BC38</f>
        <v>48249788</v>
      </c>
      <c r="L17" s="91">
        <f>'表58 (2)'!BD38</f>
        <v>791148</v>
      </c>
      <c r="M17" s="92">
        <f>'表58 (2)'!BE38</f>
        <v>0</v>
      </c>
      <c r="N17" s="95">
        <f>'表58 (2)'!BF38</f>
        <v>791148</v>
      </c>
      <c r="O17" s="92">
        <f>'表58 (2)'!BG38</f>
        <v>18117539</v>
      </c>
      <c r="P17" s="92">
        <f>'表58 (2)'!BH38</f>
        <v>9768870</v>
      </c>
      <c r="Q17" s="92">
        <f>'表58 (2)'!BI38</f>
        <v>1935403</v>
      </c>
      <c r="R17" s="92">
        <f>'表58 (2)'!BJ38</f>
        <v>919642</v>
      </c>
      <c r="S17" s="93">
        <f>'表58 (2)'!BK38</f>
        <v>2291009084</v>
      </c>
      <c r="T17" s="91">
        <f>'表58 (2)'!BL38</f>
        <v>103516</v>
      </c>
      <c r="U17" s="92">
        <f>'表58 (2)'!BM38</f>
        <v>16103876</v>
      </c>
      <c r="V17" s="92">
        <f>'表58 (2)'!BN38</f>
        <v>7934</v>
      </c>
      <c r="W17" s="92">
        <f>'表58 (2)'!BO38</f>
        <v>339075133</v>
      </c>
      <c r="X17" s="92">
        <f>'表58 (2)'!BP38</f>
        <v>10934146</v>
      </c>
      <c r="Y17" s="92">
        <f>'表58 (2)'!BQ38</f>
        <v>12460334</v>
      </c>
      <c r="Z17" s="92">
        <f>'表58 (2)'!BR38</f>
        <v>1008738</v>
      </c>
      <c r="AA17" s="92">
        <f>'表58 (2)'!BS38</f>
        <v>1027000</v>
      </c>
      <c r="AB17" s="92">
        <f>'表58 (2)'!BT38</f>
        <v>920700</v>
      </c>
      <c r="AC17" s="93">
        <f>'表58 (2)'!BU38</f>
        <v>1947700</v>
      </c>
      <c r="AD17" s="91">
        <f>'表58 (2)'!BV38</f>
        <v>268840</v>
      </c>
      <c r="AE17" s="92">
        <f>'表58 (2)'!BW38</f>
        <v>0</v>
      </c>
      <c r="AF17" s="92">
        <f>'表58 (2)'!BX38</f>
        <v>268840</v>
      </c>
      <c r="AG17" s="92">
        <f>'表58 (2)'!BY38</f>
        <v>0</v>
      </c>
      <c r="AH17" s="92">
        <f>'表58 (2)'!BZ38</f>
        <v>0</v>
      </c>
      <c r="AI17" s="92">
        <f>'表58 (2)'!CA38</f>
        <v>22263340</v>
      </c>
      <c r="AJ17" s="92">
        <f>'表58 (2)'!CB38</f>
        <v>897240</v>
      </c>
      <c r="AK17" s="92">
        <f>'表58 (2)'!CC38</f>
        <v>23160580</v>
      </c>
      <c r="AL17" s="93">
        <f>'表58 (2)'!CD38</f>
        <v>3691440</v>
      </c>
      <c r="AM17" s="91">
        <f>'表58 (2)'!CE38</f>
        <v>11181390</v>
      </c>
      <c r="AN17" s="92">
        <f>'表58 (2)'!CF38</f>
        <v>11191500</v>
      </c>
      <c r="AO17" s="92">
        <f>'表58 (2)'!CG38</f>
        <v>2733720</v>
      </c>
      <c r="AP17" s="92">
        <f>'表58 (2)'!CH38</f>
        <v>2069100</v>
      </c>
      <c r="AQ17" s="92">
        <f>'表58 (2)'!CI38</f>
        <v>27175710</v>
      </c>
      <c r="AR17" s="92">
        <f>'表58 (2)'!CJ38</f>
        <v>334190</v>
      </c>
      <c r="AS17" s="92">
        <f>'表58 (2)'!CK38</f>
        <v>90295260</v>
      </c>
      <c r="AT17" s="93">
        <f>'表58 (2)'!CL38</f>
        <v>526559463</v>
      </c>
    </row>
    <row r="18" spans="1:46" s="26" customFormat="1" ht="13.5" customHeight="1" x14ac:dyDescent="0.2">
      <c r="A18" s="58">
        <v>8</v>
      </c>
      <c r="B18" s="59" t="s">
        <v>110</v>
      </c>
      <c r="C18" s="86">
        <f>'表58 (2)'!CM38</f>
        <v>2629415453</v>
      </c>
      <c r="D18" s="87">
        <f>'表58 (2)'!CN38</f>
        <v>15307</v>
      </c>
      <c r="E18" s="87">
        <f>'表58 (2)'!CO38</f>
        <v>15412</v>
      </c>
      <c r="F18" s="87">
        <f>'表58 (2)'!CP38</f>
        <v>2629446172</v>
      </c>
      <c r="G18" s="88">
        <f>'表58 (2)'!CQ38</f>
        <v>0</v>
      </c>
      <c r="H18" s="89">
        <f>'表58 (2)'!CR38</f>
        <v>64395313</v>
      </c>
      <c r="I18" s="87">
        <f>'表58 (2)'!CS38</f>
        <v>3356171</v>
      </c>
      <c r="J18" s="87">
        <f>'表58 (2)'!CT38</f>
        <v>2817249</v>
      </c>
      <c r="K18" s="88">
        <f>'表58 (2)'!CU38</f>
        <v>70568733</v>
      </c>
      <c r="L18" s="86">
        <f>'表58 (2)'!CV38</f>
        <v>844461</v>
      </c>
      <c r="M18" s="87">
        <f>'表58 (2)'!CW38</f>
        <v>910</v>
      </c>
      <c r="N18" s="90">
        <f>'表58 (2)'!CX38</f>
        <v>845371</v>
      </c>
      <c r="O18" s="87">
        <f>'表58 (2)'!CY38</f>
        <v>33105840</v>
      </c>
      <c r="P18" s="87">
        <f>'表58 (2)'!CZ38</f>
        <v>21252426</v>
      </c>
      <c r="Q18" s="87">
        <f>'表58 (2)'!DA38</f>
        <v>3165351</v>
      </c>
      <c r="R18" s="87">
        <f>'表58 (2)'!DB38</f>
        <v>1145977</v>
      </c>
      <c r="S18" s="88">
        <f>'表58 (2)'!DC38</f>
        <v>2759529870</v>
      </c>
      <c r="T18" s="86">
        <f>'表58 (2)'!DD38</f>
        <v>48386</v>
      </c>
      <c r="U18" s="87">
        <f>'表58 (2)'!DE38</f>
        <v>20677978</v>
      </c>
      <c r="V18" s="87">
        <f>'表58 (2)'!DF38</f>
        <v>8579</v>
      </c>
      <c r="W18" s="87">
        <f>'表58 (2)'!DG38</f>
        <v>338046309</v>
      </c>
      <c r="X18" s="87">
        <f>'表58 (2)'!DH38</f>
        <v>13843617</v>
      </c>
      <c r="Y18" s="87">
        <f>'表58 (2)'!DI38</f>
        <v>11674513</v>
      </c>
      <c r="Z18" s="87">
        <f>'表58 (2)'!DJ38</f>
        <v>1120616</v>
      </c>
      <c r="AA18" s="87">
        <f>'表58 (2)'!DK38</f>
        <v>1027000</v>
      </c>
      <c r="AB18" s="87">
        <f>'表58 (2)'!DL38</f>
        <v>1053600</v>
      </c>
      <c r="AC18" s="88">
        <f>'表58 (2)'!DM38</f>
        <v>2080600</v>
      </c>
      <c r="AD18" s="86">
        <f>'表58 (2)'!DN38</f>
        <v>238160</v>
      </c>
      <c r="AE18" s="87">
        <f>'表58 (2)'!DO38</f>
        <v>0</v>
      </c>
      <c r="AF18" s="87">
        <f>'表58 (2)'!DP38</f>
        <v>238160</v>
      </c>
      <c r="AG18" s="87">
        <f>'表58 (2)'!DQ38</f>
        <v>0</v>
      </c>
      <c r="AH18" s="87">
        <f>'表58 (2)'!DR38</f>
        <v>0</v>
      </c>
      <c r="AI18" s="87">
        <f>'表58 (2)'!DS38</f>
        <v>3955820</v>
      </c>
      <c r="AJ18" s="87">
        <f>'表58 (2)'!DT38</f>
        <v>264080</v>
      </c>
      <c r="AK18" s="87">
        <f>'表58 (2)'!DU38</f>
        <v>4219900</v>
      </c>
      <c r="AL18" s="88">
        <f>'表58 (2)'!DV38</f>
        <v>599600</v>
      </c>
      <c r="AM18" s="86">
        <f>'表58 (2)'!DW38</f>
        <v>12740970</v>
      </c>
      <c r="AN18" s="87">
        <f>'表58 (2)'!DX38</f>
        <v>13674600</v>
      </c>
      <c r="AO18" s="87">
        <f>'表58 (2)'!DY38</f>
        <v>3223160</v>
      </c>
      <c r="AP18" s="87">
        <f>'表58 (2)'!DZ38</f>
        <v>1959300</v>
      </c>
      <c r="AQ18" s="87">
        <f>'表58 (2)'!EA38</f>
        <v>31598030</v>
      </c>
      <c r="AR18" s="87">
        <f>'表58 (2)'!EB38</f>
        <v>385020</v>
      </c>
      <c r="AS18" s="87">
        <f>'表58 (2)'!EC38</f>
        <v>84290910</v>
      </c>
      <c r="AT18" s="88">
        <f>'表58 (2)'!ED38</f>
        <v>508823639</v>
      </c>
    </row>
    <row r="19" spans="1:46" s="26" customFormat="1" ht="13.5" customHeight="1" x14ac:dyDescent="0.2">
      <c r="A19" s="60">
        <v>9</v>
      </c>
      <c r="B19" s="61" t="s">
        <v>111</v>
      </c>
      <c r="C19" s="91">
        <f>'表58 (2)'!EE38</f>
        <v>7137242754</v>
      </c>
      <c r="D19" s="92">
        <f>'表58 (2)'!EF38</f>
        <v>77575</v>
      </c>
      <c r="E19" s="92">
        <f>'表58 (2)'!EG38</f>
        <v>469116</v>
      </c>
      <c r="F19" s="92">
        <f>'表58 (2)'!EH38</f>
        <v>7137789445</v>
      </c>
      <c r="G19" s="93">
        <f>'表58 (2)'!EI38</f>
        <v>0</v>
      </c>
      <c r="H19" s="94">
        <f>'表58 (2)'!EJ38</f>
        <v>250838759</v>
      </c>
      <c r="I19" s="92">
        <f>'表58 (2)'!EK38</f>
        <v>14588470</v>
      </c>
      <c r="J19" s="92">
        <f>'表58 (2)'!EL38</f>
        <v>9248095</v>
      </c>
      <c r="K19" s="93">
        <f>'表58 (2)'!EM38</f>
        <v>274675324</v>
      </c>
      <c r="L19" s="91">
        <f>'表58 (2)'!EN38</f>
        <v>7706113</v>
      </c>
      <c r="M19" s="92">
        <f>'表58 (2)'!EO38</f>
        <v>0</v>
      </c>
      <c r="N19" s="95">
        <f>'表58 (2)'!EP38</f>
        <v>7706113</v>
      </c>
      <c r="O19" s="92">
        <f>'表58 (2)'!EQ38</f>
        <v>441700028</v>
      </c>
      <c r="P19" s="92">
        <f>'表58 (2)'!ER38</f>
        <v>317677785</v>
      </c>
      <c r="Q19" s="92">
        <f>'表58 (2)'!ES38</f>
        <v>31652494</v>
      </c>
      <c r="R19" s="92">
        <f>'表58 (2)'!ET38</f>
        <v>4050669</v>
      </c>
      <c r="S19" s="93">
        <f>'表58 (2)'!EU38</f>
        <v>8215251858</v>
      </c>
      <c r="T19" s="91">
        <f>'表58 (2)'!EV38</f>
        <v>96468</v>
      </c>
      <c r="U19" s="92">
        <f>'表58 (2)'!EW38</f>
        <v>46954136</v>
      </c>
      <c r="V19" s="92">
        <f>'表58 (2)'!EX38</f>
        <v>12955</v>
      </c>
      <c r="W19" s="92">
        <f>'表58 (2)'!EY38</f>
        <v>418896177</v>
      </c>
      <c r="X19" s="92">
        <f>'表58 (2)'!EZ38</f>
        <v>27979045</v>
      </c>
      <c r="Y19" s="92">
        <f>'表58 (2)'!FA38</f>
        <v>12737486</v>
      </c>
      <c r="Z19" s="92">
        <f>'表58 (2)'!FB38</f>
        <v>1685848</v>
      </c>
      <c r="AA19" s="92">
        <f>'表58 (2)'!FC38</f>
        <v>1324960</v>
      </c>
      <c r="AB19" s="92">
        <f>'表58 (2)'!FD38</f>
        <v>1577700</v>
      </c>
      <c r="AC19" s="93">
        <f>'表58 (2)'!FE38</f>
        <v>2902660</v>
      </c>
      <c r="AD19" s="91">
        <f>'表58 (2)'!FF38</f>
        <v>332800</v>
      </c>
      <c r="AE19" s="92">
        <f>'表58 (2)'!FG38</f>
        <v>0</v>
      </c>
      <c r="AF19" s="92">
        <f>'表58 (2)'!FH38</f>
        <v>332800</v>
      </c>
      <c r="AG19" s="92">
        <f>'表58 (2)'!FI38</f>
        <v>0</v>
      </c>
      <c r="AH19" s="92">
        <f>'表58 (2)'!FJ38</f>
        <v>0</v>
      </c>
      <c r="AI19" s="92">
        <f>'表58 (2)'!FK38</f>
        <v>0</v>
      </c>
      <c r="AJ19" s="92">
        <f>'表58 (2)'!FL38</f>
        <v>0</v>
      </c>
      <c r="AK19" s="92">
        <f>'表58 (2)'!FM38</f>
        <v>0</v>
      </c>
      <c r="AL19" s="93">
        <f>'表58 (2)'!FN38</f>
        <v>0</v>
      </c>
      <c r="AM19" s="91">
        <f>'表58 (2)'!FO38</f>
        <v>16690410</v>
      </c>
      <c r="AN19" s="92">
        <f>'表58 (2)'!FP38</f>
        <v>16572600</v>
      </c>
      <c r="AO19" s="92">
        <f>'表58 (2)'!FQ38</f>
        <v>5294920</v>
      </c>
      <c r="AP19" s="92">
        <f>'表58 (2)'!FR38</f>
        <v>2302200</v>
      </c>
      <c r="AQ19" s="92">
        <f>'表58 (2)'!FS38</f>
        <v>40860130</v>
      </c>
      <c r="AR19" s="92">
        <f>'表58 (2)'!FT38</f>
        <v>490820</v>
      </c>
      <c r="AS19" s="92">
        <f>'表58 (2)'!FU38</f>
        <v>97786920</v>
      </c>
      <c r="AT19" s="93">
        <f>'表58 (2)'!FV38</f>
        <v>650722490</v>
      </c>
    </row>
    <row r="20" spans="1:46" s="26" customFormat="1" ht="13.5" customHeight="1" x14ac:dyDescent="0.2">
      <c r="A20" s="58">
        <v>10</v>
      </c>
      <c r="B20" s="59" t="s">
        <v>112</v>
      </c>
      <c r="C20" s="86">
        <f>'表58 (2)'!FW38</f>
        <v>31031941276</v>
      </c>
      <c r="D20" s="87">
        <f>'表58 (2)'!FX38</f>
        <v>172574</v>
      </c>
      <c r="E20" s="87">
        <f>'表58 (2)'!FY38</f>
        <v>500096</v>
      </c>
      <c r="F20" s="87">
        <f>'表58 (2)'!FZ38</f>
        <v>31032613946</v>
      </c>
      <c r="G20" s="88">
        <f>'表58 (2)'!GA38</f>
        <v>0</v>
      </c>
      <c r="H20" s="89">
        <f>'表58 (2)'!GB38</f>
        <v>1045211938</v>
      </c>
      <c r="I20" s="87">
        <f>'表58 (2)'!GC38</f>
        <v>42456546</v>
      </c>
      <c r="J20" s="87">
        <f>'表58 (2)'!GD38</f>
        <v>116517460</v>
      </c>
      <c r="K20" s="88">
        <f>'表58 (2)'!GE38</f>
        <v>1204185944</v>
      </c>
      <c r="L20" s="86">
        <f>'表58 (2)'!GF38</f>
        <v>17634467</v>
      </c>
      <c r="M20" s="87">
        <f>'表58 (2)'!GG38</f>
        <v>39284</v>
      </c>
      <c r="N20" s="90">
        <f>'表58 (2)'!GH38</f>
        <v>17673751</v>
      </c>
      <c r="O20" s="87">
        <f>'表58 (2)'!GI38</f>
        <v>657359826</v>
      </c>
      <c r="P20" s="87">
        <f>'表58 (2)'!GJ38</f>
        <v>450334424</v>
      </c>
      <c r="Q20" s="87">
        <f>'表58 (2)'!GK38</f>
        <v>48544201</v>
      </c>
      <c r="R20" s="87">
        <f>'表58 (2)'!GL38</f>
        <v>15379814</v>
      </c>
      <c r="S20" s="88">
        <f>'表58 (2)'!GM38</f>
        <v>33426091906</v>
      </c>
      <c r="T20" s="86">
        <f>'表58 (2)'!GN38</f>
        <v>1059203</v>
      </c>
      <c r="U20" s="87">
        <f>'表58 (2)'!GO38</f>
        <v>264914872</v>
      </c>
      <c r="V20" s="87">
        <f>'表58 (2)'!GP38</f>
        <v>117038</v>
      </c>
      <c r="W20" s="87">
        <f>'表58 (2)'!GQ38</f>
        <v>4679388360</v>
      </c>
      <c r="X20" s="87">
        <f>'表58 (2)'!GR38</f>
        <v>131820914</v>
      </c>
      <c r="Y20" s="87">
        <f>'表58 (2)'!GS38</f>
        <v>225834332</v>
      </c>
      <c r="Z20" s="87">
        <f>'表58 (2)'!GT38</f>
        <v>14008220</v>
      </c>
      <c r="AA20" s="87">
        <f>'表58 (2)'!GU38</f>
        <v>30352140</v>
      </c>
      <c r="AB20" s="87">
        <f>'表58 (2)'!GV38</f>
        <v>26289300</v>
      </c>
      <c r="AC20" s="88">
        <f>'表58 (2)'!GW38</f>
        <v>56641440</v>
      </c>
      <c r="AD20" s="86">
        <f>'表58 (2)'!GX38</f>
        <v>17711720</v>
      </c>
      <c r="AE20" s="87">
        <f>'表58 (2)'!GY38</f>
        <v>16859100</v>
      </c>
      <c r="AF20" s="87">
        <f>'表58 (2)'!GZ38</f>
        <v>34570820</v>
      </c>
      <c r="AG20" s="87">
        <f>'表58 (2)'!HA38</f>
        <v>2169960</v>
      </c>
      <c r="AH20" s="87">
        <f>'表58 (2)'!HB38</f>
        <v>297180</v>
      </c>
      <c r="AI20" s="87">
        <f>'表58 (2)'!HC38</f>
        <v>259056600</v>
      </c>
      <c r="AJ20" s="87">
        <f>'表58 (2)'!HD38</f>
        <v>90706510</v>
      </c>
      <c r="AK20" s="87">
        <f>'表58 (2)'!HE38</f>
        <v>349763110</v>
      </c>
      <c r="AL20" s="88">
        <f>'表58 (2)'!HF38</f>
        <v>62424090</v>
      </c>
      <c r="AM20" s="86">
        <f>'表58 (2)'!HG38</f>
        <v>161668650</v>
      </c>
      <c r="AN20" s="87">
        <f>'表58 (2)'!HH38</f>
        <v>124762500</v>
      </c>
      <c r="AO20" s="87">
        <f>'表58 (2)'!HI38</f>
        <v>39358120</v>
      </c>
      <c r="AP20" s="87">
        <f>'表58 (2)'!HJ38</f>
        <v>52519050</v>
      </c>
      <c r="AQ20" s="87">
        <f>'表58 (2)'!HK38</f>
        <v>378308320</v>
      </c>
      <c r="AR20" s="87">
        <f>'表58 (2)'!HL38</f>
        <v>8033210</v>
      </c>
      <c r="AS20" s="87">
        <f>'表58 (2)'!HM38</f>
        <v>2410035540</v>
      </c>
      <c r="AT20" s="88">
        <f>'表58 (2)'!HN38</f>
        <v>8619269571</v>
      </c>
    </row>
    <row r="21" spans="1:46" s="26" customFormat="1" ht="13.5" customHeight="1" x14ac:dyDescent="0.2">
      <c r="A21" s="60">
        <v>11</v>
      </c>
      <c r="B21" s="61" t="s">
        <v>113</v>
      </c>
      <c r="C21" s="91">
        <f>'表58 (3)'!C38</f>
        <v>7218121674</v>
      </c>
      <c r="D21" s="92">
        <f>'表58 (3)'!D38</f>
        <v>11923</v>
      </c>
      <c r="E21" s="92">
        <f>'表58 (3)'!E38</f>
        <v>1775</v>
      </c>
      <c r="F21" s="92">
        <f>'表58 (3)'!F38</f>
        <v>7218135372</v>
      </c>
      <c r="G21" s="93">
        <f>'表58 (3)'!G38</f>
        <v>0</v>
      </c>
      <c r="H21" s="94">
        <f>'表58 (3)'!H38</f>
        <v>500084923</v>
      </c>
      <c r="I21" s="92">
        <f>'表58 (3)'!I38</f>
        <v>14017385</v>
      </c>
      <c r="J21" s="92">
        <f>'表58 (3)'!J38</f>
        <v>82736124</v>
      </c>
      <c r="K21" s="93">
        <f>'表58 (3)'!K38</f>
        <v>596838432</v>
      </c>
      <c r="L21" s="91">
        <f>'表58 (3)'!L38</f>
        <v>4461096</v>
      </c>
      <c r="M21" s="92">
        <f>'表58 (3)'!M38</f>
        <v>30651</v>
      </c>
      <c r="N21" s="95">
        <f>'表58 (3)'!N38</f>
        <v>4491747</v>
      </c>
      <c r="O21" s="92">
        <f>'表58 (3)'!O38</f>
        <v>108681366</v>
      </c>
      <c r="P21" s="92">
        <f>'表58 (3)'!P38</f>
        <v>63066475</v>
      </c>
      <c r="Q21" s="92">
        <f>'表58 (3)'!Q38</f>
        <v>6305454</v>
      </c>
      <c r="R21" s="92">
        <f>'表58 (3)'!R38</f>
        <v>5349829</v>
      </c>
      <c r="S21" s="93">
        <f>'表58 (3)'!S38</f>
        <v>8002868675</v>
      </c>
      <c r="T21" s="91">
        <f>'表58 (3)'!T38</f>
        <v>566623</v>
      </c>
      <c r="U21" s="92">
        <f>'表58 (3)'!U38</f>
        <v>98695528</v>
      </c>
      <c r="V21" s="92">
        <f>'表58 (3)'!V38</f>
        <v>46064</v>
      </c>
      <c r="W21" s="92">
        <f>'表58 (3)'!W38</f>
        <v>1420608358</v>
      </c>
      <c r="X21" s="92">
        <f>'表58 (3)'!X38</f>
        <v>30290932</v>
      </c>
      <c r="Y21" s="92">
        <f>'表58 (3)'!Y38</f>
        <v>91414017</v>
      </c>
      <c r="Z21" s="92">
        <f>'表58 (3)'!Z38</f>
        <v>4575259</v>
      </c>
      <c r="AA21" s="92">
        <f>'表58 (3)'!AA38</f>
        <v>18668520</v>
      </c>
      <c r="AB21" s="92">
        <f>'表58 (3)'!AB38</f>
        <v>15531600</v>
      </c>
      <c r="AC21" s="93">
        <f>'表58 (3)'!AC38</f>
        <v>34200120</v>
      </c>
      <c r="AD21" s="91">
        <f>'表58 (3)'!AD38</f>
        <v>11963120</v>
      </c>
      <c r="AE21" s="92">
        <f>'表58 (3)'!AE38</f>
        <v>14628300</v>
      </c>
      <c r="AF21" s="92">
        <f>'表58 (3)'!AF38</f>
        <v>26591420</v>
      </c>
      <c r="AG21" s="92">
        <f>'表58 (3)'!AG38</f>
        <v>1615380</v>
      </c>
      <c r="AH21" s="92">
        <f>'表58 (3)'!AH38</f>
        <v>297180</v>
      </c>
      <c r="AI21" s="92">
        <f>'表58 (3)'!AI38</f>
        <v>92785220</v>
      </c>
      <c r="AJ21" s="92">
        <f>'表58 (3)'!AJ38</f>
        <v>76204630</v>
      </c>
      <c r="AK21" s="92">
        <f>'表58 (3)'!AK38</f>
        <v>168989850</v>
      </c>
      <c r="AL21" s="93">
        <f>'表58 (3)'!AL38</f>
        <v>29040240</v>
      </c>
      <c r="AM21" s="91">
        <f>'表58 (3)'!AM38</f>
        <v>59545530</v>
      </c>
      <c r="AN21" s="92">
        <f>'表58 (3)'!AN38</f>
        <v>33301800</v>
      </c>
      <c r="AO21" s="92">
        <f>'表58 (3)'!AO38</f>
        <v>13406400</v>
      </c>
      <c r="AP21" s="92">
        <f>'表58 (3)'!AP38</f>
        <v>27054900</v>
      </c>
      <c r="AQ21" s="92">
        <f>'表58 (3)'!AQ38</f>
        <v>133308630</v>
      </c>
      <c r="AR21" s="92">
        <f>'表58 (3)'!AR38</f>
        <v>4405650</v>
      </c>
      <c r="AS21" s="92">
        <f>'表58 (3)'!AS38</f>
        <v>1297312830</v>
      </c>
      <c r="AT21" s="93">
        <f>'表58 (3)'!AT38</f>
        <v>3341912017</v>
      </c>
    </row>
    <row r="22" spans="1:46" s="26" customFormat="1" ht="13.5" customHeight="1" x14ac:dyDescent="0.2">
      <c r="A22" s="58">
        <v>12</v>
      </c>
      <c r="B22" s="59" t="s">
        <v>114</v>
      </c>
      <c r="C22" s="86">
        <f>'表58 (3)'!AU38</f>
        <v>14047161395</v>
      </c>
      <c r="D22" s="87">
        <f>'表58 (3)'!AV38</f>
        <v>67769</v>
      </c>
      <c r="E22" s="87">
        <f>'表58 (3)'!AW38</f>
        <v>13793</v>
      </c>
      <c r="F22" s="87">
        <f>'表58 (3)'!AX38</f>
        <v>14047242957</v>
      </c>
      <c r="G22" s="88">
        <f>'表58 (3)'!AY38</f>
        <v>0</v>
      </c>
      <c r="H22" s="89">
        <f>'表58 (3)'!AZ38</f>
        <v>229892943</v>
      </c>
      <c r="I22" s="87">
        <f>'表58 (3)'!BA38</f>
        <v>10494520</v>
      </c>
      <c r="J22" s="87">
        <f>'表58 (3)'!BB38</f>
        <v>21715992</v>
      </c>
      <c r="K22" s="88">
        <f>'表58 (3)'!BC38</f>
        <v>262103455</v>
      </c>
      <c r="L22" s="86">
        <f>'表58 (3)'!BD38</f>
        <v>4622797</v>
      </c>
      <c r="M22" s="87">
        <f>'表58 (3)'!BE38</f>
        <v>7723</v>
      </c>
      <c r="N22" s="90">
        <f>'表58 (3)'!BF38</f>
        <v>4630520</v>
      </c>
      <c r="O22" s="87">
        <f>'表58 (3)'!BG38</f>
        <v>73872592</v>
      </c>
      <c r="P22" s="87">
        <f>'表58 (3)'!BH38</f>
        <v>48337738</v>
      </c>
      <c r="Q22" s="87">
        <f>'表58 (3)'!BI38</f>
        <v>7420902</v>
      </c>
      <c r="R22" s="87">
        <f>'表58 (3)'!BJ38</f>
        <v>4833339</v>
      </c>
      <c r="S22" s="88">
        <f>'表58 (3)'!BK38</f>
        <v>14448441503</v>
      </c>
      <c r="T22" s="86">
        <f>'表58 (3)'!BL38</f>
        <v>347726</v>
      </c>
      <c r="U22" s="87">
        <f>'表58 (3)'!BM38</f>
        <v>98587230</v>
      </c>
      <c r="V22" s="87">
        <f>'表58 (3)'!BN38</f>
        <v>49440</v>
      </c>
      <c r="W22" s="87">
        <f>'表58 (3)'!BO38</f>
        <v>2501837516</v>
      </c>
      <c r="X22" s="87">
        <f>'表58 (3)'!BP38</f>
        <v>59707320</v>
      </c>
      <c r="Y22" s="87">
        <f>'表58 (3)'!BQ38</f>
        <v>110008316</v>
      </c>
      <c r="Z22" s="87">
        <f>'表58 (3)'!BR38</f>
        <v>6626497</v>
      </c>
      <c r="AA22" s="87">
        <f>'表58 (3)'!BS38</f>
        <v>9331660</v>
      </c>
      <c r="AB22" s="87">
        <f>'表58 (3)'!BT38</f>
        <v>8126400</v>
      </c>
      <c r="AC22" s="88">
        <f>'表58 (3)'!BU38</f>
        <v>17458060</v>
      </c>
      <c r="AD22" s="86">
        <f>'表58 (3)'!BV38</f>
        <v>5177640</v>
      </c>
      <c r="AE22" s="87">
        <f>'表58 (3)'!BW38</f>
        <v>2230800</v>
      </c>
      <c r="AF22" s="87">
        <f>'表58 (3)'!BX38</f>
        <v>7408440</v>
      </c>
      <c r="AG22" s="87">
        <f>'表58 (3)'!BY38</f>
        <v>554580</v>
      </c>
      <c r="AH22" s="87">
        <f>'表58 (3)'!BZ38</f>
        <v>0</v>
      </c>
      <c r="AI22" s="87">
        <f>'表58 (3)'!CA38</f>
        <v>162315560</v>
      </c>
      <c r="AJ22" s="87">
        <f>'表58 (3)'!CB38</f>
        <v>14237800</v>
      </c>
      <c r="AK22" s="87">
        <f>'表58 (3)'!CC38</f>
        <v>176553360</v>
      </c>
      <c r="AL22" s="88">
        <f>'表58 (3)'!CD38</f>
        <v>32784250</v>
      </c>
      <c r="AM22" s="86">
        <f>'表58 (3)'!CE38</f>
        <v>72691740</v>
      </c>
      <c r="AN22" s="87">
        <f>'表58 (3)'!CF38</f>
        <v>61213500</v>
      </c>
      <c r="AO22" s="87">
        <f>'表58 (3)'!CG38</f>
        <v>17433640</v>
      </c>
      <c r="AP22" s="87">
        <f>'表58 (3)'!CH38</f>
        <v>21202650</v>
      </c>
      <c r="AQ22" s="87">
        <f>'表58 (3)'!CI38</f>
        <v>172541530</v>
      </c>
      <c r="AR22" s="87">
        <f>'表58 (3)'!CJ38</f>
        <v>2751720</v>
      </c>
      <c r="AS22" s="87">
        <f>'表58 (3)'!CK38</f>
        <v>930644880</v>
      </c>
      <c r="AT22" s="88">
        <f>'表58 (3)'!CL38</f>
        <v>4117811425</v>
      </c>
    </row>
    <row r="23" spans="1:46" s="26" customFormat="1" ht="13.5" customHeight="1" x14ac:dyDescent="0.2">
      <c r="A23" s="60">
        <v>13</v>
      </c>
      <c r="B23" s="61" t="s">
        <v>110</v>
      </c>
      <c r="C23" s="91">
        <f>'表58 (3)'!CM38</f>
        <v>2629415453</v>
      </c>
      <c r="D23" s="92">
        <f>'表58 (3)'!CN38</f>
        <v>15307</v>
      </c>
      <c r="E23" s="92">
        <f>'表58 (3)'!CO38</f>
        <v>15412</v>
      </c>
      <c r="F23" s="92">
        <f>'表58 (3)'!CP38</f>
        <v>2629446172</v>
      </c>
      <c r="G23" s="93">
        <f>'表58 (3)'!CQ38</f>
        <v>0</v>
      </c>
      <c r="H23" s="94">
        <f>'表58 (3)'!CR38</f>
        <v>64395313</v>
      </c>
      <c r="I23" s="92">
        <f>'表58 (3)'!CS38</f>
        <v>3356171</v>
      </c>
      <c r="J23" s="92">
        <f>'表58 (3)'!CT38</f>
        <v>2817249</v>
      </c>
      <c r="K23" s="93">
        <f>'表58 (3)'!CU38</f>
        <v>70568733</v>
      </c>
      <c r="L23" s="91">
        <f>'表58 (3)'!CV38</f>
        <v>844461</v>
      </c>
      <c r="M23" s="92">
        <f>'表58 (3)'!CW38</f>
        <v>910</v>
      </c>
      <c r="N23" s="95">
        <f>'表58 (3)'!CX38</f>
        <v>845371</v>
      </c>
      <c r="O23" s="92">
        <f>'表58 (3)'!CY38</f>
        <v>33105840</v>
      </c>
      <c r="P23" s="92">
        <f>'表58 (3)'!CZ38</f>
        <v>21252426</v>
      </c>
      <c r="Q23" s="92">
        <f>'表58 (3)'!DA38</f>
        <v>3165351</v>
      </c>
      <c r="R23" s="92">
        <f>'表58 (3)'!DB38</f>
        <v>1145977</v>
      </c>
      <c r="S23" s="93">
        <f>'表58 (3)'!DC38</f>
        <v>2759529870</v>
      </c>
      <c r="T23" s="91">
        <f>'表58 (3)'!DD38</f>
        <v>48386</v>
      </c>
      <c r="U23" s="92">
        <f>'表58 (3)'!DE38</f>
        <v>20677978</v>
      </c>
      <c r="V23" s="92">
        <f>'表58 (3)'!DF38</f>
        <v>8579</v>
      </c>
      <c r="W23" s="92">
        <f>'表58 (3)'!DG38</f>
        <v>338046309</v>
      </c>
      <c r="X23" s="92">
        <f>'表58 (3)'!DH38</f>
        <v>13843617</v>
      </c>
      <c r="Y23" s="92">
        <f>'表58 (3)'!DI38</f>
        <v>11674513</v>
      </c>
      <c r="Z23" s="92">
        <f>'表58 (3)'!DJ38</f>
        <v>1120616</v>
      </c>
      <c r="AA23" s="92">
        <f>'表58 (3)'!DK38</f>
        <v>1027000</v>
      </c>
      <c r="AB23" s="92">
        <f>'表58 (3)'!DL38</f>
        <v>1053600</v>
      </c>
      <c r="AC23" s="93">
        <f>'表58 (3)'!DM38</f>
        <v>2080600</v>
      </c>
      <c r="AD23" s="91">
        <f>'表58 (3)'!DN38</f>
        <v>238160</v>
      </c>
      <c r="AE23" s="92">
        <f>'表58 (3)'!DO38</f>
        <v>0</v>
      </c>
      <c r="AF23" s="92">
        <f>'表58 (3)'!DP38</f>
        <v>238160</v>
      </c>
      <c r="AG23" s="92">
        <f>'表58 (3)'!DQ38</f>
        <v>0</v>
      </c>
      <c r="AH23" s="92">
        <f>'表58 (3)'!DR38</f>
        <v>0</v>
      </c>
      <c r="AI23" s="92">
        <f>'表58 (3)'!DS38</f>
        <v>3955820</v>
      </c>
      <c r="AJ23" s="92">
        <f>'表58 (3)'!DT38</f>
        <v>264080</v>
      </c>
      <c r="AK23" s="92">
        <f>'表58 (3)'!DU38</f>
        <v>4219900</v>
      </c>
      <c r="AL23" s="93">
        <f>'表58 (3)'!DV38</f>
        <v>599600</v>
      </c>
      <c r="AM23" s="91">
        <f>'表58 (3)'!DW38</f>
        <v>12740970</v>
      </c>
      <c r="AN23" s="92">
        <f>'表58 (3)'!DX38</f>
        <v>13674600</v>
      </c>
      <c r="AO23" s="92">
        <f>'表58 (3)'!DY38</f>
        <v>3223160</v>
      </c>
      <c r="AP23" s="92">
        <f>'表58 (3)'!DZ38</f>
        <v>1959300</v>
      </c>
      <c r="AQ23" s="92">
        <f>'表58 (3)'!EA38</f>
        <v>31598030</v>
      </c>
      <c r="AR23" s="92">
        <f>'表58 (3)'!EB38</f>
        <v>385020</v>
      </c>
      <c r="AS23" s="92">
        <f>'表58 (3)'!EC38</f>
        <v>84290910</v>
      </c>
      <c r="AT23" s="93">
        <f>'表58 (3)'!ED38</f>
        <v>508823639</v>
      </c>
    </row>
    <row r="24" spans="1:46" s="26" customFormat="1" ht="13.5" customHeight="1" x14ac:dyDescent="0.2">
      <c r="A24" s="58">
        <v>14</v>
      </c>
      <c r="B24" s="59" t="s">
        <v>111</v>
      </c>
      <c r="C24" s="86">
        <f>'表58 (3)'!EE38</f>
        <v>7137242754</v>
      </c>
      <c r="D24" s="87">
        <f>'表58 (3)'!EF38</f>
        <v>77575</v>
      </c>
      <c r="E24" s="87">
        <f>'表58 (3)'!EG38</f>
        <v>469116</v>
      </c>
      <c r="F24" s="87">
        <f>'表58 (3)'!EH38</f>
        <v>7137789445</v>
      </c>
      <c r="G24" s="88">
        <f>'表58 (3)'!EI38</f>
        <v>0</v>
      </c>
      <c r="H24" s="89">
        <f>'表58 (3)'!EJ38</f>
        <v>250838759</v>
      </c>
      <c r="I24" s="87">
        <f>'表58 (3)'!EK38</f>
        <v>14588470</v>
      </c>
      <c r="J24" s="87">
        <f>'表58 (3)'!EL38</f>
        <v>9248095</v>
      </c>
      <c r="K24" s="88">
        <f>'表58 (3)'!EM38</f>
        <v>274675324</v>
      </c>
      <c r="L24" s="86">
        <f>'表58 (3)'!EN38</f>
        <v>7706113</v>
      </c>
      <c r="M24" s="87">
        <f>'表58 (3)'!EO38</f>
        <v>0</v>
      </c>
      <c r="N24" s="90">
        <f>'表58 (3)'!EP38</f>
        <v>7706113</v>
      </c>
      <c r="O24" s="87">
        <f>'表58 (3)'!EQ38</f>
        <v>441700028</v>
      </c>
      <c r="P24" s="87">
        <f>'表58 (3)'!ER38</f>
        <v>317677785</v>
      </c>
      <c r="Q24" s="87">
        <f>'表58 (3)'!ES38</f>
        <v>31652494</v>
      </c>
      <c r="R24" s="87">
        <f>'表58 (3)'!ET38</f>
        <v>4050669</v>
      </c>
      <c r="S24" s="88">
        <f>'表58 (3)'!EU38</f>
        <v>8215251858</v>
      </c>
      <c r="T24" s="86">
        <f>'表58 (3)'!EV38</f>
        <v>96468</v>
      </c>
      <c r="U24" s="87">
        <f>'表58 (3)'!EW38</f>
        <v>46954136</v>
      </c>
      <c r="V24" s="87">
        <f>'表58 (3)'!EX38</f>
        <v>12955</v>
      </c>
      <c r="W24" s="87">
        <f>'表58 (3)'!EY38</f>
        <v>418896177</v>
      </c>
      <c r="X24" s="87">
        <f>'表58 (3)'!EZ38</f>
        <v>27979045</v>
      </c>
      <c r="Y24" s="87">
        <f>'表58 (3)'!FA38</f>
        <v>12737486</v>
      </c>
      <c r="Z24" s="87">
        <f>'表58 (3)'!FB38</f>
        <v>1685848</v>
      </c>
      <c r="AA24" s="87">
        <f>'表58 (3)'!FC38</f>
        <v>1324960</v>
      </c>
      <c r="AB24" s="87">
        <f>'表58 (3)'!FD38</f>
        <v>1577700</v>
      </c>
      <c r="AC24" s="88">
        <f>'表58 (3)'!FE38</f>
        <v>2902660</v>
      </c>
      <c r="AD24" s="86">
        <f>'表58 (3)'!FF38</f>
        <v>332800</v>
      </c>
      <c r="AE24" s="87">
        <f>'表58 (3)'!FG38</f>
        <v>0</v>
      </c>
      <c r="AF24" s="87">
        <f>'表58 (3)'!FH38</f>
        <v>332800</v>
      </c>
      <c r="AG24" s="87">
        <f>'表58 (3)'!FI38</f>
        <v>0</v>
      </c>
      <c r="AH24" s="87">
        <f>'表58 (3)'!FJ38</f>
        <v>0</v>
      </c>
      <c r="AI24" s="87">
        <f>'表58 (3)'!FK38</f>
        <v>0</v>
      </c>
      <c r="AJ24" s="87">
        <f>'表58 (3)'!FL38</f>
        <v>0</v>
      </c>
      <c r="AK24" s="87">
        <f>'表58 (3)'!FM38</f>
        <v>0</v>
      </c>
      <c r="AL24" s="88">
        <f>'表58 (3)'!FN38</f>
        <v>0</v>
      </c>
      <c r="AM24" s="86">
        <f>'表58 (3)'!FO38</f>
        <v>16690410</v>
      </c>
      <c r="AN24" s="87">
        <f>'表58 (3)'!FP38</f>
        <v>16572600</v>
      </c>
      <c r="AO24" s="87">
        <f>'表58 (3)'!FQ38</f>
        <v>5294920</v>
      </c>
      <c r="AP24" s="87">
        <f>'表58 (3)'!FR38</f>
        <v>2302200</v>
      </c>
      <c r="AQ24" s="87">
        <f>'表58 (3)'!FS38</f>
        <v>40860130</v>
      </c>
      <c r="AR24" s="87">
        <f>'表58 (3)'!FT38</f>
        <v>490820</v>
      </c>
      <c r="AS24" s="87">
        <f>'表58 (3)'!FU38</f>
        <v>97786920</v>
      </c>
      <c r="AT24" s="88">
        <f>'表58 (3)'!FV38</f>
        <v>650722490</v>
      </c>
    </row>
    <row r="25" spans="1:46" s="26" customFormat="1" ht="13.5" customHeight="1" x14ac:dyDescent="0.2">
      <c r="A25" s="60">
        <v>15</v>
      </c>
      <c r="B25" s="61" t="s">
        <v>115</v>
      </c>
      <c r="C25" s="91">
        <f>'表58 (3)'!FW38</f>
        <v>21263136053</v>
      </c>
      <c r="D25" s="92">
        <f>'表58 (3)'!FX38</f>
        <v>79692</v>
      </c>
      <c r="E25" s="92">
        <f>'表58 (3)'!FY38</f>
        <v>15568</v>
      </c>
      <c r="F25" s="92">
        <f>'表58 (3)'!FZ38</f>
        <v>21263231313</v>
      </c>
      <c r="G25" s="93">
        <f>'表58 (3)'!GA38</f>
        <v>0</v>
      </c>
      <c r="H25" s="94">
        <f>'表58 (3)'!GB38</f>
        <v>729967332</v>
      </c>
      <c r="I25" s="92">
        <f>'表58 (3)'!GC38</f>
        <v>24511901</v>
      </c>
      <c r="J25" s="92">
        <f>'表58 (3)'!GD38</f>
        <v>104447295</v>
      </c>
      <c r="K25" s="93">
        <f>'表58 (3)'!GE38</f>
        <v>858926528</v>
      </c>
      <c r="L25" s="91">
        <f>'表58 (3)'!GF38</f>
        <v>9083893</v>
      </c>
      <c r="M25" s="92">
        <f>'表58 (3)'!GG38</f>
        <v>38373</v>
      </c>
      <c r="N25" s="95">
        <f>'表58 (3)'!GH38</f>
        <v>9122266</v>
      </c>
      <c r="O25" s="92">
        <f>'表58 (3)'!GI38</f>
        <v>182552122</v>
      </c>
      <c r="P25" s="92">
        <f>'表58 (3)'!GJ38</f>
        <v>111347372</v>
      </c>
      <c r="Q25" s="92">
        <f>'表58 (3)'!GK38</f>
        <v>13696213</v>
      </c>
      <c r="R25" s="92">
        <f>'表58 (3)'!GL38</f>
        <v>10181885</v>
      </c>
      <c r="S25" s="93">
        <f>'表58 (3)'!GM38</f>
        <v>22449057699</v>
      </c>
      <c r="T25" s="91">
        <f>'表58 (3)'!GN38</f>
        <v>914011</v>
      </c>
      <c r="U25" s="92">
        <f>'表58 (3)'!GO38</f>
        <v>197113150</v>
      </c>
      <c r="V25" s="92">
        <f>'表58 (3)'!GP38</f>
        <v>95499</v>
      </c>
      <c r="W25" s="92">
        <f>'表58 (3)'!GQ38</f>
        <v>3921961919</v>
      </c>
      <c r="X25" s="92">
        <f>'表58 (3)'!GR38</f>
        <v>89951991</v>
      </c>
      <c r="Y25" s="92">
        <f>'表58 (3)'!GS38</f>
        <v>201367528</v>
      </c>
      <c r="Z25" s="92">
        <f>'表58 (3)'!GT38</f>
        <v>11196670</v>
      </c>
      <c r="AA25" s="92">
        <f>'表58 (3)'!GU38</f>
        <v>27986920</v>
      </c>
      <c r="AB25" s="92">
        <f>'表58 (3)'!GV38</f>
        <v>23635200</v>
      </c>
      <c r="AC25" s="93">
        <f>'表58 (3)'!GW38</f>
        <v>51622120</v>
      </c>
      <c r="AD25" s="91">
        <f>'表58 (3)'!GX38</f>
        <v>17128800</v>
      </c>
      <c r="AE25" s="92">
        <f>'表58 (3)'!GY38</f>
        <v>16851000</v>
      </c>
      <c r="AF25" s="92">
        <f>'表58 (3)'!GZ38</f>
        <v>33979800</v>
      </c>
      <c r="AG25" s="92">
        <f>'表58 (3)'!HA38</f>
        <v>2168660</v>
      </c>
      <c r="AH25" s="92">
        <f>'表58 (3)'!HB38</f>
        <v>294580</v>
      </c>
      <c r="AI25" s="92">
        <f>'表58 (3)'!HC38</f>
        <v>255061839</v>
      </c>
      <c r="AJ25" s="92">
        <f>'表58 (3)'!HD38</f>
        <v>90374030</v>
      </c>
      <c r="AK25" s="92">
        <f>'表58 (3)'!HE38</f>
        <v>345435869</v>
      </c>
      <c r="AL25" s="93">
        <f>'表58 (3)'!HF38</f>
        <v>61803400</v>
      </c>
      <c r="AM25" s="91">
        <f>'表58 (3)'!HG38</f>
        <v>132200970</v>
      </c>
      <c r="AN25" s="92">
        <f>'表58 (3)'!HH38</f>
        <v>94495050</v>
      </c>
      <c r="AO25" s="92">
        <f>'表58 (3)'!HI38</f>
        <v>30828260</v>
      </c>
      <c r="AP25" s="92">
        <f>'表58 (3)'!HJ38</f>
        <v>48240900</v>
      </c>
      <c r="AQ25" s="92">
        <f>'表58 (3)'!HK38</f>
        <v>305765180</v>
      </c>
      <c r="AR25" s="92">
        <f>'表58 (3)'!HL38</f>
        <v>7149090</v>
      </c>
      <c r="AS25" s="92">
        <f>'表58 (3)'!HM38</f>
        <v>2227255800</v>
      </c>
      <c r="AT25" s="93">
        <f>'表58 (3)'!HN38</f>
        <v>7457979768</v>
      </c>
    </row>
    <row r="26" spans="1:46" s="26" customFormat="1" ht="13.5" customHeight="1" x14ac:dyDescent="0.2">
      <c r="A26" s="58">
        <v>16</v>
      </c>
      <c r="B26" s="59" t="s">
        <v>116</v>
      </c>
      <c r="C26" s="86">
        <f>'表58 (4)'!C38</f>
        <v>2629404455</v>
      </c>
      <c r="D26" s="87">
        <f>'表58 (4)'!D38</f>
        <v>15307</v>
      </c>
      <c r="E26" s="87">
        <f>'表58 (4)'!E38</f>
        <v>15412</v>
      </c>
      <c r="F26" s="87">
        <f>'表58 (4)'!F38</f>
        <v>2629435174</v>
      </c>
      <c r="G26" s="88">
        <f>'表58 (4)'!G38</f>
        <v>0</v>
      </c>
      <c r="H26" s="89">
        <f>'表58 (4)'!H38</f>
        <v>64395313</v>
      </c>
      <c r="I26" s="87">
        <f>'表58 (4)'!I38</f>
        <v>3356171</v>
      </c>
      <c r="J26" s="87">
        <f>'表58 (4)'!J38</f>
        <v>2817249</v>
      </c>
      <c r="K26" s="88">
        <f>'表58 (4)'!K38</f>
        <v>70568733</v>
      </c>
      <c r="L26" s="86">
        <f>'表58 (4)'!L38</f>
        <v>844461</v>
      </c>
      <c r="M26" s="87">
        <f>'表58 (4)'!M38</f>
        <v>910</v>
      </c>
      <c r="N26" s="90">
        <f>'表58 (4)'!N38</f>
        <v>845371</v>
      </c>
      <c r="O26" s="87">
        <f>'表58 (4)'!O38</f>
        <v>33103072</v>
      </c>
      <c r="P26" s="87">
        <f>'表58 (4)'!P38</f>
        <v>21252426</v>
      </c>
      <c r="Q26" s="87">
        <f>'表58 (4)'!Q38</f>
        <v>3152245</v>
      </c>
      <c r="R26" s="87">
        <f>'表58 (4)'!R38</f>
        <v>1145977</v>
      </c>
      <c r="S26" s="88">
        <f>'表58 (4)'!S38</f>
        <v>2759502998</v>
      </c>
      <c r="T26" s="86">
        <f>'表58 (4)'!T38</f>
        <v>48386</v>
      </c>
      <c r="U26" s="87">
        <f>'表58 (4)'!U38</f>
        <v>20676961</v>
      </c>
      <c r="V26" s="87">
        <f>'表58 (4)'!V38</f>
        <v>8579</v>
      </c>
      <c r="W26" s="87">
        <f>'表58 (4)'!W38</f>
        <v>338045165</v>
      </c>
      <c r="X26" s="87">
        <f>'表58 (4)'!X38</f>
        <v>13842801</v>
      </c>
      <c r="Y26" s="87">
        <f>'表58 (4)'!Y38</f>
        <v>11674443</v>
      </c>
      <c r="Z26" s="87">
        <f>'表58 (4)'!Z38</f>
        <v>1120591</v>
      </c>
      <c r="AA26" s="87">
        <f>'表58 (4)'!AA38</f>
        <v>1027000</v>
      </c>
      <c r="AB26" s="87">
        <f>'表58 (4)'!AB38</f>
        <v>1053600</v>
      </c>
      <c r="AC26" s="88">
        <f>'表58 (4)'!AC38</f>
        <v>2080600</v>
      </c>
      <c r="AD26" s="86">
        <f>'表58 (4)'!AD38</f>
        <v>238160</v>
      </c>
      <c r="AE26" s="87">
        <f>'表58 (4)'!AE38</f>
        <v>0</v>
      </c>
      <c r="AF26" s="87">
        <f>'表58 (4)'!AF38</f>
        <v>238160</v>
      </c>
      <c r="AG26" s="87">
        <f>'表58 (4)'!AG38</f>
        <v>0</v>
      </c>
      <c r="AH26" s="87">
        <f>'表58 (4)'!AH38</f>
        <v>0</v>
      </c>
      <c r="AI26" s="87">
        <f>'表58 (4)'!AI38</f>
        <v>3955820</v>
      </c>
      <c r="AJ26" s="87">
        <f>'表58 (4)'!AJ38</f>
        <v>264080</v>
      </c>
      <c r="AK26" s="87">
        <f>'表58 (4)'!AK38</f>
        <v>4219900</v>
      </c>
      <c r="AL26" s="88">
        <f>'表58 (4)'!AL38</f>
        <v>599600</v>
      </c>
      <c r="AM26" s="86">
        <f>'表58 (4)'!AM38</f>
        <v>12740970</v>
      </c>
      <c r="AN26" s="87">
        <f>'表58 (4)'!AN38</f>
        <v>13674600</v>
      </c>
      <c r="AO26" s="87">
        <f>'表58 (4)'!AO38</f>
        <v>3223160</v>
      </c>
      <c r="AP26" s="87">
        <f>'表58 (4)'!AP38</f>
        <v>1959300</v>
      </c>
      <c r="AQ26" s="87">
        <f>'表58 (4)'!AQ38</f>
        <v>31598030</v>
      </c>
      <c r="AR26" s="87">
        <f>'表58 (4)'!AR38</f>
        <v>385020</v>
      </c>
      <c r="AS26" s="87">
        <f>'表58 (4)'!AS38</f>
        <v>84290580</v>
      </c>
      <c r="AT26" s="88">
        <f>'表58 (4)'!AT38</f>
        <v>508820237</v>
      </c>
    </row>
    <row r="27" spans="1:46" s="26" customFormat="1" ht="13.5" customHeight="1" x14ac:dyDescent="0.2">
      <c r="A27" s="60">
        <v>17</v>
      </c>
      <c r="B27" s="61" t="s">
        <v>117</v>
      </c>
      <c r="C27" s="91">
        <f>'表58 (4)'!AU38</f>
        <v>7136401826</v>
      </c>
      <c r="D27" s="92">
        <f>'表58 (4)'!AV38</f>
        <v>77575</v>
      </c>
      <c r="E27" s="92">
        <f>'表58 (4)'!AW38</f>
        <v>469116</v>
      </c>
      <c r="F27" s="92">
        <f>'表58 (4)'!AX38</f>
        <v>7136948517</v>
      </c>
      <c r="G27" s="93">
        <f>'表58 (4)'!AY38</f>
        <v>0</v>
      </c>
      <c r="H27" s="94">
        <f>'表58 (4)'!AZ38</f>
        <v>250838759</v>
      </c>
      <c r="I27" s="92">
        <f>'表58 (4)'!BA38</f>
        <v>14588470</v>
      </c>
      <c r="J27" s="92">
        <f>'表58 (4)'!BB38</f>
        <v>9248095</v>
      </c>
      <c r="K27" s="93">
        <f>'表58 (4)'!BC38</f>
        <v>274675324</v>
      </c>
      <c r="L27" s="91">
        <f>'表58 (4)'!BD38</f>
        <v>7702543</v>
      </c>
      <c r="M27" s="92">
        <f>'表58 (4)'!BE38</f>
        <v>0</v>
      </c>
      <c r="N27" s="95">
        <f>'表58 (4)'!BF38</f>
        <v>7702543</v>
      </c>
      <c r="O27" s="92">
        <f>'表58 (4)'!BG38</f>
        <v>441700028</v>
      </c>
      <c r="P27" s="92">
        <f>'表58 (4)'!BH38</f>
        <v>314128179</v>
      </c>
      <c r="Q27" s="92">
        <f>'表58 (4)'!BI38</f>
        <v>31358924</v>
      </c>
      <c r="R27" s="92">
        <f>'表58 (4)'!BJ38</f>
        <v>4050669</v>
      </c>
      <c r="S27" s="93">
        <f>'表58 (4)'!BK38</f>
        <v>8210564184</v>
      </c>
      <c r="T27" s="91">
        <f>'表58 (4)'!BL38</f>
        <v>96467</v>
      </c>
      <c r="U27" s="92">
        <f>'表58 (4)'!BM38</f>
        <v>46953850</v>
      </c>
      <c r="V27" s="92">
        <f>'表58 (4)'!BN38</f>
        <v>12953</v>
      </c>
      <c r="W27" s="92">
        <f>'表58 (4)'!BO38</f>
        <v>418892979</v>
      </c>
      <c r="X27" s="92">
        <f>'表58 (4)'!BP38</f>
        <v>27979043</v>
      </c>
      <c r="Y27" s="92">
        <f>'表58 (4)'!BQ38</f>
        <v>12737473</v>
      </c>
      <c r="Z27" s="92">
        <f>'表58 (4)'!BR38</f>
        <v>1685786</v>
      </c>
      <c r="AA27" s="92">
        <f>'表58 (4)'!BS38</f>
        <v>1324960</v>
      </c>
      <c r="AB27" s="92">
        <f>'表58 (4)'!BT38</f>
        <v>1577700</v>
      </c>
      <c r="AC27" s="93">
        <f>'表58 (4)'!BU38</f>
        <v>2902660</v>
      </c>
      <c r="AD27" s="91">
        <f>'表58 (4)'!BV38</f>
        <v>332800</v>
      </c>
      <c r="AE27" s="92">
        <f>'表58 (4)'!BW38</f>
        <v>0</v>
      </c>
      <c r="AF27" s="92">
        <f>'表58 (4)'!BX38</f>
        <v>332800</v>
      </c>
      <c r="AG27" s="92">
        <f>'表58 (4)'!BY38</f>
        <v>0</v>
      </c>
      <c r="AH27" s="92">
        <f>'表58 (4)'!BZ38</f>
        <v>0</v>
      </c>
      <c r="AI27" s="92">
        <f>'表58 (4)'!CA38</f>
        <v>0</v>
      </c>
      <c r="AJ27" s="92">
        <f>'表58 (4)'!CB38</f>
        <v>0</v>
      </c>
      <c r="AK27" s="92">
        <f>'表58 (4)'!CC38</f>
        <v>0</v>
      </c>
      <c r="AL27" s="93">
        <f>'表58 (4)'!CD38</f>
        <v>0</v>
      </c>
      <c r="AM27" s="91">
        <f>'表58 (4)'!CE38</f>
        <v>16689420</v>
      </c>
      <c r="AN27" s="92">
        <f>'表58 (4)'!CF38</f>
        <v>16571700</v>
      </c>
      <c r="AO27" s="92">
        <f>'表58 (4)'!CG38</f>
        <v>5294920</v>
      </c>
      <c r="AP27" s="92">
        <f>'表58 (4)'!CH38</f>
        <v>2302200</v>
      </c>
      <c r="AQ27" s="92">
        <f>'表58 (4)'!CI38</f>
        <v>40858240</v>
      </c>
      <c r="AR27" s="92">
        <f>'表58 (4)'!CJ38</f>
        <v>490820</v>
      </c>
      <c r="AS27" s="92">
        <f>'表58 (4)'!CK38</f>
        <v>97784610</v>
      </c>
      <c r="AT27" s="93">
        <f>'表58 (4)'!CL38</f>
        <v>650714728</v>
      </c>
    </row>
    <row r="28" spans="1:46" s="26" customFormat="1" ht="13.5" customHeight="1" x14ac:dyDescent="0.2">
      <c r="A28" s="62">
        <v>18</v>
      </c>
      <c r="B28" s="63" t="s">
        <v>112</v>
      </c>
      <c r="C28" s="96">
        <f>'表58 (4)'!CM38</f>
        <v>31028942334</v>
      </c>
      <c r="D28" s="97">
        <f>'表58 (4)'!CN38</f>
        <v>172574</v>
      </c>
      <c r="E28" s="97">
        <f>'表58 (4)'!CO38</f>
        <v>500096</v>
      </c>
      <c r="F28" s="97">
        <f>'表58 (4)'!CP38</f>
        <v>31029615004</v>
      </c>
      <c r="G28" s="98">
        <f>'表58 (4)'!CQ38</f>
        <v>0</v>
      </c>
      <c r="H28" s="99">
        <f>'表58 (4)'!CR38</f>
        <v>1045201404</v>
      </c>
      <c r="I28" s="97">
        <f>'表58 (4)'!CS38</f>
        <v>42456542</v>
      </c>
      <c r="J28" s="97">
        <f>'表58 (4)'!CT38</f>
        <v>116512639</v>
      </c>
      <c r="K28" s="98">
        <f>'表58 (4)'!CU38</f>
        <v>1204170585</v>
      </c>
      <c r="L28" s="96">
        <f>'表58 (4)'!CV38</f>
        <v>17630897</v>
      </c>
      <c r="M28" s="97">
        <f>'表58 (4)'!CW38</f>
        <v>39283</v>
      </c>
      <c r="N28" s="100">
        <f>'表58 (4)'!CX38</f>
        <v>17670180</v>
      </c>
      <c r="O28" s="97">
        <f>'表58 (4)'!CY38</f>
        <v>657355222</v>
      </c>
      <c r="P28" s="97">
        <f>'表58 (4)'!CZ38</f>
        <v>446727977</v>
      </c>
      <c r="Q28" s="97">
        <f>'表58 (4)'!DA38</f>
        <v>48207382</v>
      </c>
      <c r="R28" s="97">
        <f>'表58 (4)'!DB38</f>
        <v>15378531</v>
      </c>
      <c r="S28" s="98">
        <f>'表58 (4)'!DC38</f>
        <v>33419124881</v>
      </c>
      <c r="T28" s="96">
        <f>'表58 (4)'!DD38</f>
        <v>1058864</v>
      </c>
      <c r="U28" s="97">
        <f>'表58 (4)'!DE38</f>
        <v>264743961</v>
      </c>
      <c r="V28" s="97">
        <f>'表58 (4)'!DF38</f>
        <v>117031</v>
      </c>
      <c r="W28" s="97">
        <f>'表58 (4)'!DG38</f>
        <v>4678900063</v>
      </c>
      <c r="X28" s="97">
        <f>'表58 (4)'!DH38</f>
        <v>131773835</v>
      </c>
      <c r="Y28" s="97">
        <f>'表58 (4)'!DI38</f>
        <v>225779444</v>
      </c>
      <c r="Z28" s="97">
        <f>'表58 (4)'!DJ38</f>
        <v>14003047</v>
      </c>
      <c r="AA28" s="97">
        <f>'表58 (4)'!DK38</f>
        <v>30338880</v>
      </c>
      <c r="AB28" s="97">
        <f>'表58 (4)'!DL38</f>
        <v>26266500</v>
      </c>
      <c r="AC28" s="98">
        <f>'表58 (4)'!DM38</f>
        <v>56605380</v>
      </c>
      <c r="AD28" s="96">
        <f>'表58 (4)'!DN38</f>
        <v>17699760</v>
      </c>
      <c r="AE28" s="97">
        <f>'表58 (4)'!DO38</f>
        <v>16851000</v>
      </c>
      <c r="AF28" s="97">
        <f>'表58 (4)'!DP38</f>
        <v>34550760</v>
      </c>
      <c r="AG28" s="97">
        <f>'表58 (4)'!DQ38</f>
        <v>2168660</v>
      </c>
      <c r="AH28" s="97">
        <f>'表58 (4)'!DR38</f>
        <v>294580</v>
      </c>
      <c r="AI28" s="97">
        <f>'表58 (4)'!DS38</f>
        <v>259017659</v>
      </c>
      <c r="AJ28" s="97">
        <f>'表58 (4)'!DT38</f>
        <v>90638110</v>
      </c>
      <c r="AK28" s="97">
        <f>'表58 (4)'!DU38</f>
        <v>349655769</v>
      </c>
      <c r="AL28" s="98">
        <f>'表58 (4)'!DV38</f>
        <v>62403000</v>
      </c>
      <c r="AM28" s="96">
        <f>'表58 (4)'!DW38</f>
        <v>161631360</v>
      </c>
      <c r="AN28" s="97">
        <f>'表58 (4)'!DX38</f>
        <v>124741350</v>
      </c>
      <c r="AO28" s="97">
        <f>'表58 (4)'!DY38</f>
        <v>39346340</v>
      </c>
      <c r="AP28" s="97">
        <f>'表58 (4)'!DZ38</f>
        <v>52502400</v>
      </c>
      <c r="AQ28" s="97">
        <f>'表58 (4)'!EA38</f>
        <v>378221450</v>
      </c>
      <c r="AR28" s="97">
        <f>'表58 (4)'!EB38</f>
        <v>8024930</v>
      </c>
      <c r="AS28" s="97">
        <f>'表58 (4)'!EC38</f>
        <v>2409330990</v>
      </c>
      <c r="AT28" s="98">
        <f>'表58 (4)'!ED38</f>
        <v>8617514733</v>
      </c>
    </row>
  </sheetData>
  <mergeCells count="54">
    <mergeCell ref="AT5:AT9"/>
    <mergeCell ref="H6:H9"/>
    <mergeCell ref="I6:I9"/>
    <mergeCell ref="J6:J9"/>
    <mergeCell ref="K6:K9"/>
    <mergeCell ref="L6:L9"/>
    <mergeCell ref="AQ6:AQ9"/>
    <mergeCell ref="AD5:AF5"/>
    <mergeCell ref="AG5:AG9"/>
    <mergeCell ref="AA5:AC6"/>
    <mergeCell ref="X5:X9"/>
    <mergeCell ref="T5:T9"/>
    <mergeCell ref="W5:W9"/>
    <mergeCell ref="Y5:Y9"/>
    <mergeCell ref="AM6:AM9"/>
    <mergeCell ref="AN6:AN9"/>
    <mergeCell ref="AM4:AT4"/>
    <mergeCell ref="L4:S4"/>
    <mergeCell ref="O5:O9"/>
    <mergeCell ref="A4:B4"/>
    <mergeCell ref="C4:G4"/>
    <mergeCell ref="H4:K4"/>
    <mergeCell ref="A5:B10"/>
    <mergeCell ref="C5:C9"/>
    <mergeCell ref="D5:D9"/>
    <mergeCell ref="E5:E9"/>
    <mergeCell ref="F5:F9"/>
    <mergeCell ref="G5:G9"/>
    <mergeCell ref="H5:K5"/>
    <mergeCell ref="AO6:AO9"/>
    <mergeCell ref="AP6:AP9"/>
    <mergeCell ref="U5:V6"/>
    <mergeCell ref="AS5:AS9"/>
    <mergeCell ref="AM5:AQ5"/>
    <mergeCell ref="AR5:AR9"/>
    <mergeCell ref="C1:K1"/>
    <mergeCell ref="L1:S1"/>
    <mergeCell ref="T1:AC1"/>
    <mergeCell ref="AD1:AL1"/>
    <mergeCell ref="AI5:AK5"/>
    <mergeCell ref="AL5:AL9"/>
    <mergeCell ref="R5:R9"/>
    <mergeCell ref="S5:S9"/>
    <mergeCell ref="M6:M9"/>
    <mergeCell ref="N6:N9"/>
    <mergeCell ref="AM1:AT1"/>
    <mergeCell ref="T4:AC4"/>
    <mergeCell ref="AD4:AL4"/>
    <mergeCell ref="L5:N5"/>
    <mergeCell ref="Q5:Q9"/>
    <mergeCell ref="Z5:Z9"/>
    <mergeCell ref="P5:P9"/>
    <mergeCell ref="AH5:AH9"/>
    <mergeCell ref="V7:V9"/>
  </mergeCells>
  <phoneticPr fontId="3"/>
  <dataValidations count="4">
    <dataValidation type="whole" allowBlank="1" showInputMessage="1" showErrorMessage="1" errorTitle="入力エラー" error="数値以外の入力または、14桁以上の入力は行えません。" sqref="K11">
      <formula1>-999999999999</formula1>
      <formula2>9999999999999</formula2>
    </dataValidation>
    <dataValidation type="whole" allowBlank="1" showInputMessage="1" showErrorMessage="1" errorTitle="入力エラー" error="数値以外の入力または、10桁以上の入力は行えません。" sqref="L11:N11">
      <formula1>-99999999</formula1>
      <formula2>999999999</formula2>
    </dataValidation>
    <dataValidation type="whole" allowBlank="1" showInputMessage="1" showErrorMessage="1" errorTitle="入力エラー" error="数値以外の入力または、12桁以上の入力は行えません。" sqref="H11:J11 O11:R11">
      <formula1>-9999999999</formula1>
      <formula2>99999999999</formula2>
    </dataValidation>
    <dataValidation type="whole" allowBlank="1" showInputMessage="1" showErrorMessage="1" errorTitle="入力エラー" error="数値以外の入力または、11桁以上の入力は行えません" sqref="AS11 S11">
      <formula1>-999999999</formula1>
      <formula2>9999999999</formula2>
    </dataValidation>
  </dataValidations>
  <pageMargins left="0.39370078740157483" right="0" top="0.6692913385826772" bottom="0.39370078740157483" header="0.70866141732283472" footer="0.19685039370078741"/>
  <pageSetup paperSize="9" firstPageNumber="61" pageOrder="overThenDown" orientation="landscape" useFirstPageNumber="1" horizontalDpi="300" verticalDpi="300" r:id="rId1"/>
  <headerFooter alignWithMargins="0">
    <oddHeader>&amp;C&amp;"ＭＳ Ｐゴシック,太字"第58表　課税標準額段階別令和２年度分所得割額等に関する調【合 計】&amp;"ＭＳ 明朝,太字"
&amp;"ＭＳ Ｐゴシック,太字"（課税標準額の段階別　都計）</oddHeader>
  </headerFooter>
  <colBreaks count="4" manualBreakCount="4">
    <brk id="11" max="27" man="1"/>
    <brk id="19" max="27" man="1"/>
    <brk id="29" max="27" man="1"/>
    <brk id="38" max="27" man="1"/>
  </colBreaks>
  <ignoredErrors>
    <ignoredError sqref="C3:U3 V3:AT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12</vt:i4>
      </vt:variant>
    </vt:vector>
  </HeadingPairs>
  <TitlesOfParts>
    <vt:vector size="18" baseType="lpstr">
      <vt:lpstr>表58</vt:lpstr>
      <vt:lpstr>表58 (2)</vt:lpstr>
      <vt:lpstr>表58 (3)</vt:lpstr>
      <vt:lpstr>表58 (4)</vt:lpstr>
      <vt:lpstr>表58総括(区)</vt:lpstr>
      <vt:lpstr>表58総括(都)</vt:lpstr>
      <vt:lpstr>表58!Print_Area</vt:lpstr>
      <vt:lpstr>'表58 (2)'!Print_Area</vt:lpstr>
      <vt:lpstr>'表58 (3)'!Print_Area</vt:lpstr>
      <vt:lpstr>'表58 (4)'!Print_Area</vt:lpstr>
      <vt:lpstr>'表58総括(区)'!Print_Area</vt:lpstr>
      <vt:lpstr>'表58総括(都)'!Print_Area</vt:lpstr>
      <vt:lpstr>表58!Print_Titles</vt:lpstr>
      <vt:lpstr>'表58 (2)'!Print_Titles</vt:lpstr>
      <vt:lpstr>'表58 (3)'!Print_Titles</vt:lpstr>
      <vt:lpstr>'表58 (4)'!Print_Titles</vt:lpstr>
      <vt:lpstr>'表58総括(区)'!Print_Titles</vt:lpstr>
      <vt:lpstr>'表58総括(都)'!Print_Titles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2019-01-21T06:22:50Z</cp:lastPrinted>
  <dcterms:created xsi:type="dcterms:W3CDTF">2012-09-13T11:46:15Z</dcterms:created>
  <dcterms:modified xsi:type="dcterms:W3CDTF">2022-06-16T02:49:54Z</dcterms:modified>
</cp:coreProperties>
</file>