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8 決算本\05 HP公開\02 歳入・歳出・主要指標等～目的別歳出内訳\"/>
    </mc:Choice>
  </mc:AlternateContent>
  <bookViews>
    <workbookView xWindow="0" yWindow="0" windowWidth="23040" windowHeight="9312"/>
  </bookViews>
  <sheets>
    <sheet name="特別区" sheetId="1" r:id="rId1"/>
    <sheet name="市町村" sheetId="2" r:id="rId2"/>
  </sheets>
  <calcPr calcId="162913"/>
  <customWorkbookViews>
    <customWorkbookView name="東京都 - 個人用ビュー" guid="{720991B7-BE1E-43B3-A531-F1735383938A}" mergeInterval="0" personalView="1" xWindow="-1228" yWindow="34" windowWidth="1035" windowHeight="625" activeSheetId="2"/>
  </customWorkbookViews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</calcChain>
</file>

<file path=xl/sharedStrings.xml><?xml version="1.0" encoding="utf-8"?>
<sst xmlns="http://schemas.openxmlformats.org/spreadsheetml/2006/main" count="203" uniqueCount="164">
  <si>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</si>
  <si>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</si>
  <si>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</si>
  <si>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</si>
  <si>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</si>
  <si>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</si>
  <si>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</si>
  <si>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</si>
  <si>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</si>
  <si>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</si>
  <si>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</si>
  <si>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</si>
  <si>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</si>
  <si>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議会費</t>
  </si>
  <si>
    <t>総務費</t>
  </si>
  <si>
    <t>民生費</t>
  </si>
  <si>
    <t>衛生費</t>
  </si>
  <si>
    <t>労働費</t>
  </si>
  <si>
    <t>農林水</t>
  </si>
  <si>
    <t>商工費</t>
  </si>
  <si>
    <t>土木費</t>
  </si>
  <si>
    <t>消防費</t>
  </si>
  <si>
    <t>教育費</t>
  </si>
  <si>
    <t>公債費</t>
  </si>
  <si>
    <t>諸支出金</t>
  </si>
  <si>
    <t xml:space="preserve"> </t>
  </si>
  <si>
    <t>産業費</t>
  </si>
  <si>
    <t>災害復旧費</t>
    <rPh sb="4" eb="5">
      <t>ヒ</t>
    </rPh>
    <phoneticPr fontId="2"/>
  </si>
  <si>
    <t>歳出</t>
    <rPh sb="0" eb="2">
      <t>サイシュツ</t>
    </rPh>
    <phoneticPr fontId="4"/>
  </si>
  <si>
    <t>合計</t>
    <rPh sb="0" eb="2">
      <t>ゴウケイ</t>
    </rPh>
    <phoneticPr fontId="4"/>
  </si>
  <si>
    <t>(単位：千円）</t>
    <rPh sb="1" eb="3">
      <t>タンイ</t>
    </rPh>
    <rPh sb="4" eb="6">
      <t>センエン</t>
    </rPh>
    <phoneticPr fontId="2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</si>
  <si>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</si>
  <si>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</si>
  <si>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</si>
  <si>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</si>
  <si>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</si>
  <si>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</si>
  <si>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</si>
  <si>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</si>
  <si>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</si>
  <si>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</si>
  <si>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</si>
  <si>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</si>
  <si>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</si>
  <si>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</si>
  <si>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</si>
  <si>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</si>
  <si>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</si>
  <si>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</si>
  <si>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</si>
  <si>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</si>
  <si>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</si>
  <si>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</si>
  <si>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</si>
  <si>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特別区計</t>
    <rPh sb="0" eb="3">
      <t>トクベツク</t>
    </rPh>
    <rPh sb="3" eb="4">
      <t>ケイ</t>
    </rPh>
    <phoneticPr fontId="2"/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</si>
  <si>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</si>
  <si>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</si>
  <si>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</si>
  <si>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</si>
  <si>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</si>
  <si>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</si>
  <si>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</si>
  <si>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</si>
  <si>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</si>
  <si>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</si>
  <si>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</si>
  <si>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</si>
  <si>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</si>
  <si>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</si>
  <si>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</si>
  <si>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</si>
  <si>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</si>
  <si>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</si>
  <si>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</si>
  <si>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</si>
  <si>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</si>
  <si>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計</t>
  </si>
  <si>
    <t>　　
　　　　　　区分
　団体名　　　　　　</t>
    <rPh sb="14" eb="16">
      <t>ダンタイ</t>
    </rPh>
    <rPh sb="16" eb="17">
      <t>メイ</t>
    </rPh>
    <phoneticPr fontId="4"/>
  </si>
  <si>
    <t>区分</t>
  </si>
  <si>
    <t>八王子市</t>
    <rPh sb="0" eb="4">
      <t>ハチオウジシ</t>
    </rPh>
    <phoneticPr fontId="2"/>
  </si>
  <si>
    <t>八</t>
    <rPh sb="0" eb="1">
      <t>ハチ</t>
    </rPh>
    <phoneticPr fontId="2"/>
  </si>
  <si>
    <t>立川市</t>
  </si>
  <si>
    <t>立</t>
    <rPh sb="0" eb="1">
      <t>タ</t>
    </rPh>
    <phoneticPr fontId="2"/>
  </si>
  <si>
    <t>武蔵野市</t>
  </si>
  <si>
    <t>武</t>
    <rPh sb="0" eb="1">
      <t>ブ</t>
    </rPh>
    <phoneticPr fontId="2"/>
  </si>
  <si>
    <t>三鷹市</t>
  </si>
  <si>
    <t>三</t>
    <rPh sb="0" eb="1">
      <t>サン</t>
    </rPh>
    <phoneticPr fontId="2"/>
  </si>
  <si>
    <t>青梅市</t>
  </si>
  <si>
    <t>青</t>
    <rPh sb="0" eb="1">
      <t>アオ</t>
    </rPh>
    <phoneticPr fontId="2"/>
  </si>
  <si>
    <t>府中市</t>
  </si>
  <si>
    <t>府</t>
    <rPh sb="0" eb="1">
      <t>フ</t>
    </rPh>
    <phoneticPr fontId="2"/>
  </si>
  <si>
    <t>昭島市</t>
  </si>
  <si>
    <t>昭</t>
    <rPh sb="0" eb="1">
      <t>アキラ</t>
    </rPh>
    <phoneticPr fontId="2"/>
  </si>
  <si>
    <t>調布市</t>
  </si>
  <si>
    <t>調</t>
    <rPh sb="0" eb="1">
      <t>チョウ</t>
    </rPh>
    <phoneticPr fontId="2"/>
  </si>
  <si>
    <t>町田市</t>
  </si>
  <si>
    <t>町</t>
    <rPh sb="0" eb="1">
      <t>マチ</t>
    </rPh>
    <phoneticPr fontId="2"/>
  </si>
  <si>
    <t>小金井市</t>
  </si>
  <si>
    <t>金</t>
    <rPh sb="0" eb="1">
      <t>キン</t>
    </rPh>
    <phoneticPr fontId="2"/>
  </si>
  <si>
    <t>小平市</t>
  </si>
  <si>
    <t>平</t>
    <rPh sb="0" eb="1">
      <t>タイ</t>
    </rPh>
    <phoneticPr fontId="2"/>
  </si>
  <si>
    <t>日野市</t>
  </si>
  <si>
    <t>日</t>
    <rPh sb="0" eb="1">
      <t>ヒ</t>
    </rPh>
    <phoneticPr fontId="2"/>
  </si>
  <si>
    <t>東村山市</t>
  </si>
  <si>
    <t>東</t>
    <rPh sb="0" eb="1">
      <t>ヒガシ</t>
    </rPh>
    <phoneticPr fontId="2"/>
  </si>
  <si>
    <t>国分寺市</t>
  </si>
  <si>
    <t>分</t>
    <rPh sb="0" eb="1">
      <t>ブン</t>
    </rPh>
    <phoneticPr fontId="2"/>
  </si>
  <si>
    <t>国立市</t>
  </si>
  <si>
    <t>国</t>
    <rPh sb="0" eb="1">
      <t>コク</t>
    </rPh>
    <phoneticPr fontId="2"/>
  </si>
  <si>
    <t>福生市</t>
  </si>
  <si>
    <t>福</t>
    <rPh sb="0" eb="1">
      <t>フク</t>
    </rPh>
    <phoneticPr fontId="2"/>
  </si>
  <si>
    <t>狛江市</t>
  </si>
  <si>
    <t>狛</t>
    <rPh sb="0" eb="1">
      <t>コマ</t>
    </rPh>
    <phoneticPr fontId="2"/>
  </si>
  <si>
    <t>東大和市</t>
  </si>
  <si>
    <t>大</t>
    <rPh sb="0" eb="1">
      <t>ダイ</t>
    </rPh>
    <phoneticPr fontId="2"/>
  </si>
  <si>
    <t>清瀬市</t>
  </si>
  <si>
    <t>清</t>
    <rPh sb="0" eb="1">
      <t>キヨ</t>
    </rPh>
    <phoneticPr fontId="2"/>
  </si>
  <si>
    <t>東久留米市</t>
  </si>
  <si>
    <t>久</t>
    <rPh sb="0" eb="1">
      <t>ヒサ</t>
    </rPh>
    <phoneticPr fontId="2"/>
  </si>
  <si>
    <t>武蔵村山市</t>
  </si>
  <si>
    <t>村</t>
    <rPh sb="0" eb="1">
      <t>ムラ</t>
    </rPh>
    <phoneticPr fontId="2"/>
  </si>
  <si>
    <t>多摩市</t>
  </si>
  <si>
    <t>多</t>
    <rPh sb="0" eb="1">
      <t>オオ</t>
    </rPh>
    <phoneticPr fontId="2"/>
  </si>
  <si>
    <t>稲城市</t>
  </si>
  <si>
    <t>稲</t>
    <rPh sb="0" eb="1">
      <t>イネ</t>
    </rPh>
    <phoneticPr fontId="2"/>
  </si>
  <si>
    <t>羽村市</t>
  </si>
  <si>
    <t>羽</t>
    <rPh sb="0" eb="1">
      <t>ハネ</t>
    </rPh>
    <phoneticPr fontId="2"/>
  </si>
  <si>
    <t>あきる野市</t>
  </si>
  <si>
    <t>西東京市</t>
  </si>
  <si>
    <t>西</t>
    <rPh sb="0" eb="1">
      <t>ニシ</t>
    </rPh>
    <phoneticPr fontId="2"/>
  </si>
  <si>
    <t>瑞穂町</t>
    <rPh sb="0" eb="3">
      <t>ミズホマチ</t>
    </rPh>
    <phoneticPr fontId="2"/>
  </si>
  <si>
    <t>瑞</t>
    <rPh sb="0" eb="1">
      <t>ズイ</t>
    </rPh>
    <phoneticPr fontId="2"/>
  </si>
  <si>
    <t>日の出町</t>
  </si>
  <si>
    <t>檜原村</t>
  </si>
  <si>
    <t>檜</t>
    <rPh sb="0" eb="1">
      <t>ヒノキ</t>
    </rPh>
    <phoneticPr fontId="2"/>
  </si>
  <si>
    <t>奥多摩町</t>
  </si>
  <si>
    <t>奥</t>
    <rPh sb="0" eb="1">
      <t>オク</t>
    </rPh>
    <phoneticPr fontId="2"/>
  </si>
  <si>
    <t>大島町</t>
    <rPh sb="0" eb="3">
      <t>オオシママチ</t>
    </rPh>
    <phoneticPr fontId="2"/>
  </si>
  <si>
    <t>利島村</t>
  </si>
  <si>
    <t>利</t>
    <rPh sb="0" eb="1">
      <t>リ</t>
    </rPh>
    <phoneticPr fontId="2"/>
  </si>
  <si>
    <t>新島村</t>
  </si>
  <si>
    <t>新</t>
    <rPh sb="0" eb="1">
      <t>シン</t>
    </rPh>
    <phoneticPr fontId="2"/>
  </si>
  <si>
    <t>神津島村</t>
  </si>
  <si>
    <t>神</t>
    <rPh sb="0" eb="1">
      <t>カミ</t>
    </rPh>
    <phoneticPr fontId="2"/>
  </si>
  <si>
    <t>三宅村</t>
  </si>
  <si>
    <t>御蔵島村</t>
  </si>
  <si>
    <t>御</t>
    <rPh sb="0" eb="1">
      <t>オ</t>
    </rPh>
    <phoneticPr fontId="2"/>
  </si>
  <si>
    <t>八丈町</t>
  </si>
  <si>
    <t>青ヶ島村</t>
  </si>
  <si>
    <t>小笠原村</t>
  </si>
  <si>
    <t>小</t>
    <rPh sb="0" eb="1">
      <t>ショウ</t>
    </rPh>
    <phoneticPr fontId="2"/>
  </si>
  <si>
    <t>市計</t>
    <rPh sb="0" eb="1">
      <t>シ</t>
    </rPh>
    <rPh sb="1" eb="2">
      <t>ケイ</t>
    </rPh>
    <phoneticPr fontId="2"/>
  </si>
  <si>
    <t>西多摩計</t>
    <rPh sb="0" eb="3">
      <t>ニシタマ</t>
    </rPh>
    <rPh sb="3" eb="4">
      <t>ケイ</t>
    </rPh>
    <phoneticPr fontId="2"/>
  </si>
  <si>
    <t>島しょ計</t>
    <rPh sb="0" eb="1">
      <t>トウ</t>
    </rPh>
    <rPh sb="3" eb="4">
      <t>ケイ</t>
    </rPh>
    <phoneticPr fontId="2"/>
  </si>
  <si>
    <t>町村計</t>
    <rPh sb="0" eb="2">
      <t>チョウソン</t>
    </rPh>
    <rPh sb="2" eb="3">
      <t>ケイ</t>
    </rPh>
    <phoneticPr fontId="2"/>
  </si>
  <si>
    <t>市町村計</t>
    <rPh sb="0" eb="3">
      <t>シチョウソン</t>
    </rPh>
    <rPh sb="3" eb="4">
      <t>ケイ</t>
    </rPh>
    <phoneticPr fontId="2"/>
  </si>
  <si>
    <t>あ</t>
    <phoneticPr fontId="2"/>
  </si>
  <si>
    <t>市</t>
    <rPh sb="0" eb="1">
      <t>シ</t>
    </rPh>
    <phoneticPr fontId="6"/>
  </si>
  <si>
    <t>西</t>
    <rPh sb="0" eb="1">
      <t>ニシ</t>
    </rPh>
    <phoneticPr fontId="6"/>
  </si>
  <si>
    <t>島</t>
    <rPh sb="0" eb="1">
      <t>シマ</t>
    </rPh>
    <phoneticPr fontId="6"/>
  </si>
  <si>
    <t>町</t>
    <rPh sb="0" eb="1">
      <t>チョウ</t>
    </rPh>
    <phoneticPr fontId="6"/>
  </si>
  <si>
    <t>計</t>
    <rPh sb="0" eb="1">
      <t>ケイ</t>
    </rPh>
    <phoneticPr fontId="6"/>
  </si>
  <si>
    <t>令和４年度東京都特別区普通会計決算：歳出（目的別）内訳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モクテキ</t>
    </rPh>
    <rPh sb="23" eb="24">
      <t>ベツ</t>
    </rPh>
    <rPh sb="25" eb="27">
      <t>ウチワケ</t>
    </rPh>
    <phoneticPr fontId="2"/>
  </si>
  <si>
    <t>令和４年度東京都市町村普通会計決算：歳出（目的別）内訳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モクテキ</t>
    </rPh>
    <rPh sb="23" eb="24">
      <t>ベツ</t>
    </rPh>
    <rPh sb="25" eb="2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</si>
</sst>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);[Red]\(0.0\)"/>
  </numFmts>
  <fonts count="8" x14ac:knownFonts="1">
    <font>
      <sz val="10.5"/>
      <name val="標準ゴシック"/>
      <family val="3"/>
      <charset val="128"/>
    </font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38" fontId="3" fillId="0" borderId="0" xfId="0" applyNumberFormat="1" applyFont="1" applyFill="1" applyBorder="1" applyAlignment="1" applyProtection="1">
      <alignment horizontal="right" vertical="center"/>
    </xf>
    <xf numFmtId="38" fontId="3" fillId="0" borderId="1" xfId="0" quotePrefix="1" applyNumberFormat="1" applyFont="1" applyFill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8" fontId="5" fillId="2" borderId="6" xfId="0" quotePrefix="1" applyNumberFormat="1" applyFont="1" applyFill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3" fillId="0" borderId="0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3" xfId="0" quotePrefix="1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distributed" vertical="center"/>
    </xf>
    <xf numFmtId="0" fontId="3" fillId="0" borderId="4" xfId="0" quotePrefix="1" applyNumberFormat="1" applyFont="1" applyFill="1" applyBorder="1" applyAlignment="1" applyProtection="1">
      <alignment horizontal="distributed" vertical="center"/>
    </xf>
    <xf numFmtId="0" fontId="5" fillId="0" borderId="6" xfId="0" applyNumberFormat="1" applyFont="1" applyFill="1" applyBorder="1" applyAlignment="1" applyProtection="1">
      <alignment horizontal="distributed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38" fontId="5" fillId="0" borderId="6" xfId="0" quotePrefix="1" applyNumberFormat="1" applyFont="1" applyFill="1" applyBorder="1" applyAlignment="1" applyProtection="1">
      <alignment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38" fontId="5" fillId="0" borderId="0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left" vertical="top"/>
    </xf>
    <xf numFmtId="0" fontId="3" fillId="0" borderId="9" xfId="0" applyNumberFormat="1" applyFont="1" applyFill="1" applyBorder="1" applyAlignment="1" applyProtection="1">
      <alignment horizontal="left" vertical="top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2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customHeight="1" x14ac:dyDescent="0.2"/>
  <cols>
    <col min="1" max="1" width="17.109375" style="6" customWidth="1"/>
    <col min="2" max="14" width="14.88671875" style="6" customWidth="1"/>
    <col min="15" max="15" width="14.88671875" style="14" customWidth="1"/>
    <col min="16" max="16" width="4.33203125" style="6" customWidth="1"/>
    <col min="17" max="16384" width="9.109375" style="6"/>
  </cols>
  <sheetData>
    <row r="1" spans="1:18" ht="24" customHeight="1" x14ac:dyDescent="0.2">
      <c r="A1" s="29" t="s">
        <v>162</v>
      </c>
      <c r="B1" s="4"/>
      <c r="C1" s="4"/>
      <c r="D1" s="30"/>
      <c r="E1" s="30"/>
      <c r="F1" s="30"/>
      <c r="G1" s="30"/>
      <c r="H1" s="4"/>
      <c r="I1" s="4"/>
      <c r="J1" s="4"/>
      <c r="K1" s="4"/>
      <c r="L1" s="4"/>
      <c r="M1" s="4"/>
      <c r="N1" s="4"/>
      <c r="O1" s="5"/>
    </row>
    <row r="2" spans="1:18" ht="18" customHeight="1" x14ac:dyDescent="0.2">
      <c r="A2" s="7"/>
      <c r="B2" s="4"/>
      <c r="C2" s="4"/>
      <c r="D2" s="4"/>
      <c r="E2" s="31"/>
      <c r="F2" s="4"/>
      <c r="G2" s="4"/>
      <c r="H2" s="4"/>
      <c r="I2" s="4"/>
      <c r="J2" s="4"/>
      <c r="K2" s="4"/>
      <c r="L2" s="8"/>
      <c r="M2" s="4"/>
      <c r="N2" s="32"/>
      <c r="O2" s="1"/>
      <c r="P2" s="9" t="s">
        <v>30</v>
      </c>
    </row>
    <row r="3" spans="1:18" ht="20.25" customHeight="1" x14ac:dyDescent="0.2">
      <c r="A3" s="41" t="s">
        <v>77</v>
      </c>
      <c r="B3" s="33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3" t="s">
        <v>12</v>
      </c>
      <c r="O3" s="2"/>
      <c r="P3" s="10"/>
    </row>
    <row r="4" spans="1:18" ht="20.25" customHeight="1" x14ac:dyDescent="0.2">
      <c r="A4" s="42"/>
      <c r="B4" s="34" t="s">
        <v>13</v>
      </c>
      <c r="C4" s="34" t="s">
        <v>14</v>
      </c>
      <c r="D4" s="34" t="s">
        <v>15</v>
      </c>
      <c r="E4" s="34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  <c r="L4" s="34" t="s">
        <v>27</v>
      </c>
      <c r="M4" s="34" t="s">
        <v>23</v>
      </c>
      <c r="N4" s="34" t="s">
        <v>24</v>
      </c>
      <c r="O4" s="3" t="s">
        <v>28</v>
      </c>
      <c r="P4" s="11"/>
    </row>
    <row r="5" spans="1:18" ht="20.25" customHeight="1" x14ac:dyDescent="0.2">
      <c r="A5" s="43"/>
      <c r="B5" s="35" t="s">
        <v>25</v>
      </c>
      <c r="C5" s="34"/>
      <c r="D5" s="35"/>
      <c r="E5" s="34"/>
      <c r="F5" s="35"/>
      <c r="G5" s="34" t="s">
        <v>26</v>
      </c>
      <c r="H5" s="34"/>
      <c r="I5" s="34"/>
      <c r="J5" s="34"/>
      <c r="K5" s="34"/>
      <c r="L5" s="34"/>
      <c r="M5" s="35"/>
      <c r="N5" s="34"/>
      <c r="O5" s="3" t="s">
        <v>29</v>
      </c>
      <c r="P5" s="12"/>
    </row>
    <row r="6" spans="1:18" s="13" customFormat="1" ht="36.75" customHeight="1" x14ac:dyDescent="0.2">
      <c r="A6" s="36" t="s">
        <v>31</v>
      </c>
      <c r="B6" s="38">
        <v>513305</v>
      </c>
      <c r="C6" s="38">
        <v>13024001</v>
      </c>
      <c r="D6" s="38">
        <v>23048133</v>
      </c>
      <c r="E6" s="38">
        <v>6391582</v>
      </c>
      <c r="F6" s="38">
        <v>109834</v>
      </c>
      <c r="G6" s="38">
        <v>0</v>
      </c>
      <c r="H6" s="38">
        <v>1758362</v>
      </c>
      <c r="I6" s="38">
        <v>8850371</v>
      </c>
      <c r="J6" s="38">
        <v>534265</v>
      </c>
      <c r="K6" s="38">
        <v>11991321</v>
      </c>
      <c r="L6" s="38">
        <v>0</v>
      </c>
      <c r="M6" s="38">
        <v>15242</v>
      </c>
      <c r="N6" s="38">
        <v>0</v>
      </c>
      <c r="O6" s="38">
        <f t="shared" ref="O6:O28" si="0">SUM(B6:N6)</f>
        <v>66236416</v>
      </c>
      <c r="P6" s="37" t="s">
        <v>55</v>
      </c>
      <c r="R6" s="40"/>
    </row>
    <row r="7" spans="1:18" s="13" customFormat="1" ht="36.75" customHeight="1" x14ac:dyDescent="0.2">
      <c r="A7" s="36" t="s">
        <v>32</v>
      </c>
      <c r="B7" s="38">
        <v>583564</v>
      </c>
      <c r="C7" s="38">
        <v>20645167</v>
      </c>
      <c r="D7" s="38">
        <v>38334958</v>
      </c>
      <c r="E7" s="38">
        <v>10366655</v>
      </c>
      <c r="F7" s="38">
        <v>161152</v>
      </c>
      <c r="G7" s="38">
        <v>95839</v>
      </c>
      <c r="H7" s="38">
        <v>4717928</v>
      </c>
      <c r="I7" s="38">
        <v>35395930</v>
      </c>
      <c r="J7" s="38">
        <v>493728</v>
      </c>
      <c r="K7" s="38">
        <v>22817772</v>
      </c>
      <c r="L7" s="38">
        <v>0</v>
      </c>
      <c r="M7" s="38">
        <v>1210361</v>
      </c>
      <c r="N7" s="38">
        <v>0</v>
      </c>
      <c r="O7" s="38">
        <f t="shared" si="0"/>
        <v>134823054</v>
      </c>
      <c r="P7" s="37" t="s">
        <v>56</v>
      </c>
      <c r="R7" s="40"/>
    </row>
    <row r="8" spans="1:18" s="13" customFormat="1" ht="36.75" customHeight="1" x14ac:dyDescent="0.2">
      <c r="A8" s="36" t="s">
        <v>33</v>
      </c>
      <c r="B8" s="38">
        <v>694503</v>
      </c>
      <c r="C8" s="38">
        <v>18886495</v>
      </c>
      <c r="D8" s="38">
        <v>72699189</v>
      </c>
      <c r="E8" s="38">
        <v>18048113</v>
      </c>
      <c r="F8" s="38">
        <v>124188</v>
      </c>
      <c r="G8" s="38">
        <v>0</v>
      </c>
      <c r="H8" s="38">
        <v>5123335</v>
      </c>
      <c r="I8" s="38">
        <v>17209623</v>
      </c>
      <c r="J8" s="38">
        <v>8487012</v>
      </c>
      <c r="K8" s="38">
        <v>30655845</v>
      </c>
      <c r="L8" s="38">
        <v>0</v>
      </c>
      <c r="M8" s="38">
        <v>119585</v>
      </c>
      <c r="N8" s="38">
        <v>0</v>
      </c>
      <c r="O8" s="38">
        <f t="shared" si="0"/>
        <v>172047888</v>
      </c>
      <c r="P8" s="37" t="s">
        <v>57</v>
      </c>
      <c r="R8" s="40"/>
    </row>
    <row r="9" spans="1:18" s="13" customFormat="1" ht="36.75" customHeight="1" x14ac:dyDescent="0.2">
      <c r="A9" s="36" t="s">
        <v>34</v>
      </c>
      <c r="B9" s="38">
        <v>682204</v>
      </c>
      <c r="C9" s="38">
        <v>21962981</v>
      </c>
      <c r="D9" s="38">
        <v>92108601</v>
      </c>
      <c r="E9" s="38">
        <v>21501134</v>
      </c>
      <c r="F9" s="38">
        <v>1036533</v>
      </c>
      <c r="G9" s="38">
        <v>0</v>
      </c>
      <c r="H9" s="38">
        <v>4500713</v>
      </c>
      <c r="I9" s="38">
        <v>10017924</v>
      </c>
      <c r="J9" s="38">
        <v>1296667</v>
      </c>
      <c r="K9" s="38">
        <v>16685658</v>
      </c>
      <c r="L9" s="38">
        <v>0</v>
      </c>
      <c r="M9" s="38">
        <v>2346561</v>
      </c>
      <c r="N9" s="38">
        <v>0</v>
      </c>
      <c r="O9" s="38">
        <f t="shared" si="0"/>
        <v>172138976</v>
      </c>
      <c r="P9" s="37" t="s">
        <v>58</v>
      </c>
      <c r="R9" s="40"/>
    </row>
    <row r="10" spans="1:18" s="13" customFormat="1" ht="36.75" customHeight="1" x14ac:dyDescent="0.2">
      <c r="A10" s="36" t="s">
        <v>35</v>
      </c>
      <c r="B10" s="38">
        <v>649227</v>
      </c>
      <c r="C10" s="38">
        <v>23719266</v>
      </c>
      <c r="D10" s="38">
        <v>55542774</v>
      </c>
      <c r="E10" s="38">
        <v>15991014</v>
      </c>
      <c r="F10" s="38">
        <v>195015</v>
      </c>
      <c r="G10" s="38">
        <v>0</v>
      </c>
      <c r="H10" s="38">
        <v>2622957</v>
      </c>
      <c r="I10" s="38">
        <v>5683402</v>
      </c>
      <c r="J10" s="38">
        <v>1049600</v>
      </c>
      <c r="K10" s="38">
        <v>25985351</v>
      </c>
      <c r="L10" s="38">
        <v>0</v>
      </c>
      <c r="M10" s="38">
        <v>582323</v>
      </c>
      <c r="N10" s="38">
        <v>0</v>
      </c>
      <c r="O10" s="38">
        <f t="shared" si="0"/>
        <v>132020929</v>
      </c>
      <c r="P10" s="37" t="s">
        <v>59</v>
      </c>
      <c r="R10" s="40"/>
    </row>
    <row r="11" spans="1:18" s="13" customFormat="1" ht="36.75" customHeight="1" x14ac:dyDescent="0.2">
      <c r="A11" s="36" t="s">
        <v>36</v>
      </c>
      <c r="B11" s="38">
        <v>645242</v>
      </c>
      <c r="C11" s="38">
        <v>18682910</v>
      </c>
      <c r="D11" s="38">
        <v>59789024</v>
      </c>
      <c r="E11" s="38">
        <v>12126830</v>
      </c>
      <c r="F11" s="38">
        <v>177433</v>
      </c>
      <c r="G11" s="38">
        <v>0</v>
      </c>
      <c r="H11" s="38">
        <v>4924812</v>
      </c>
      <c r="I11" s="38">
        <v>5637221</v>
      </c>
      <c r="J11" s="38">
        <v>1846282</v>
      </c>
      <c r="K11" s="38">
        <v>11110542</v>
      </c>
      <c r="L11" s="38">
        <v>0</v>
      </c>
      <c r="M11" s="38">
        <v>1461131</v>
      </c>
      <c r="N11" s="38">
        <v>0</v>
      </c>
      <c r="O11" s="38">
        <f t="shared" si="0"/>
        <v>116401427</v>
      </c>
      <c r="P11" s="37" t="s">
        <v>60</v>
      </c>
      <c r="R11" s="40"/>
    </row>
    <row r="12" spans="1:18" s="13" customFormat="1" ht="36.75" customHeight="1" x14ac:dyDescent="0.2">
      <c r="A12" s="36" t="s">
        <v>37</v>
      </c>
      <c r="B12" s="38">
        <v>638123</v>
      </c>
      <c r="C12" s="38">
        <v>18869672</v>
      </c>
      <c r="D12" s="38">
        <v>71447957</v>
      </c>
      <c r="E12" s="38">
        <v>13460444</v>
      </c>
      <c r="F12" s="38">
        <v>125028</v>
      </c>
      <c r="G12" s="38">
        <v>0</v>
      </c>
      <c r="H12" s="38">
        <v>3343836</v>
      </c>
      <c r="I12" s="38">
        <v>9560844</v>
      </c>
      <c r="J12" s="38">
        <v>484105</v>
      </c>
      <c r="K12" s="38">
        <v>15065184</v>
      </c>
      <c r="L12" s="38">
        <v>0</v>
      </c>
      <c r="M12" s="38">
        <v>2850527</v>
      </c>
      <c r="N12" s="38">
        <v>0</v>
      </c>
      <c r="O12" s="38">
        <f t="shared" si="0"/>
        <v>135845720</v>
      </c>
      <c r="P12" s="37" t="s">
        <v>61</v>
      </c>
      <c r="R12" s="40"/>
    </row>
    <row r="13" spans="1:18" s="13" customFormat="1" ht="36.75" customHeight="1" x14ac:dyDescent="0.2">
      <c r="A13" s="36" t="s">
        <v>38</v>
      </c>
      <c r="B13" s="38">
        <v>830577</v>
      </c>
      <c r="C13" s="38">
        <v>25005569</v>
      </c>
      <c r="D13" s="38">
        <v>124006050</v>
      </c>
      <c r="E13" s="38">
        <v>24237732</v>
      </c>
      <c r="F13" s="38">
        <v>167188</v>
      </c>
      <c r="G13" s="38">
        <v>0</v>
      </c>
      <c r="H13" s="38">
        <v>2696241</v>
      </c>
      <c r="I13" s="38">
        <v>9804014</v>
      </c>
      <c r="J13" s="38">
        <v>1612205</v>
      </c>
      <c r="K13" s="38">
        <v>42018402</v>
      </c>
      <c r="L13" s="38">
        <v>0</v>
      </c>
      <c r="M13" s="38">
        <v>2127115</v>
      </c>
      <c r="N13" s="38">
        <v>0</v>
      </c>
      <c r="O13" s="38">
        <f t="shared" si="0"/>
        <v>232505093</v>
      </c>
      <c r="P13" s="37" t="s">
        <v>62</v>
      </c>
      <c r="R13" s="40"/>
    </row>
    <row r="14" spans="1:18" s="13" customFormat="1" ht="36.75" customHeight="1" x14ac:dyDescent="0.2">
      <c r="A14" s="36" t="s">
        <v>39</v>
      </c>
      <c r="B14" s="38">
        <v>765857</v>
      </c>
      <c r="C14" s="38">
        <v>26665241</v>
      </c>
      <c r="D14" s="38">
        <v>95736349</v>
      </c>
      <c r="E14" s="38">
        <v>18964836</v>
      </c>
      <c r="F14" s="38">
        <v>374253</v>
      </c>
      <c r="G14" s="38">
        <v>0</v>
      </c>
      <c r="H14" s="38">
        <v>3632723</v>
      </c>
      <c r="I14" s="38">
        <v>13322738</v>
      </c>
      <c r="J14" s="38">
        <v>2508051</v>
      </c>
      <c r="K14" s="38">
        <v>25861473</v>
      </c>
      <c r="L14" s="38">
        <v>0</v>
      </c>
      <c r="M14" s="38">
        <v>1108913</v>
      </c>
      <c r="N14" s="38">
        <v>0</v>
      </c>
      <c r="O14" s="38">
        <f t="shared" si="0"/>
        <v>188940434</v>
      </c>
      <c r="P14" s="37" t="s">
        <v>63</v>
      </c>
      <c r="R14" s="40"/>
    </row>
    <row r="15" spans="1:18" s="13" customFormat="1" ht="36.75" customHeight="1" x14ac:dyDescent="0.2">
      <c r="A15" s="36" t="s">
        <v>40</v>
      </c>
      <c r="B15" s="38">
        <v>652554</v>
      </c>
      <c r="C15" s="38">
        <v>15854761</v>
      </c>
      <c r="D15" s="38">
        <v>58337870</v>
      </c>
      <c r="E15" s="38">
        <v>14422114</v>
      </c>
      <c r="F15" s="38">
        <v>226011</v>
      </c>
      <c r="G15" s="38">
        <v>7612</v>
      </c>
      <c r="H15" s="38">
        <v>1211488</v>
      </c>
      <c r="I15" s="38">
        <v>8588462</v>
      </c>
      <c r="J15" s="38">
        <v>661205</v>
      </c>
      <c r="K15" s="38">
        <v>22128486</v>
      </c>
      <c r="L15" s="38">
        <v>0</v>
      </c>
      <c r="M15" s="38">
        <v>1505991</v>
      </c>
      <c r="N15" s="38">
        <v>0</v>
      </c>
      <c r="O15" s="38">
        <f t="shared" si="0"/>
        <v>123596554</v>
      </c>
      <c r="P15" s="37" t="s">
        <v>64</v>
      </c>
      <c r="R15" s="40"/>
    </row>
    <row r="16" spans="1:18" s="13" customFormat="1" ht="36.75" customHeight="1" x14ac:dyDescent="0.2">
      <c r="A16" s="36" t="s">
        <v>41</v>
      </c>
      <c r="B16" s="38">
        <v>973797</v>
      </c>
      <c r="C16" s="38">
        <v>27979797</v>
      </c>
      <c r="D16" s="38">
        <v>168745554</v>
      </c>
      <c r="E16" s="38">
        <v>30777137</v>
      </c>
      <c r="F16" s="38">
        <v>96811</v>
      </c>
      <c r="G16" s="38">
        <v>26031</v>
      </c>
      <c r="H16" s="38">
        <v>6067963</v>
      </c>
      <c r="I16" s="38">
        <v>23991005</v>
      </c>
      <c r="J16" s="38">
        <v>4399499</v>
      </c>
      <c r="K16" s="38">
        <v>36368922</v>
      </c>
      <c r="L16" s="38">
        <v>0</v>
      </c>
      <c r="M16" s="38">
        <v>1884994</v>
      </c>
      <c r="N16" s="38">
        <v>0</v>
      </c>
      <c r="O16" s="38">
        <f t="shared" si="0"/>
        <v>301311510</v>
      </c>
      <c r="P16" s="37" t="s">
        <v>65</v>
      </c>
      <c r="R16" s="40"/>
    </row>
    <row r="17" spans="1:18" s="13" customFormat="1" ht="36.75" customHeight="1" x14ac:dyDescent="0.2">
      <c r="A17" s="36" t="s">
        <v>42</v>
      </c>
      <c r="B17" s="38">
        <v>908238</v>
      </c>
      <c r="C17" s="38">
        <v>39443912</v>
      </c>
      <c r="D17" s="38">
        <v>177659005</v>
      </c>
      <c r="E17" s="38">
        <v>45615435</v>
      </c>
      <c r="F17" s="38">
        <v>261187</v>
      </c>
      <c r="G17" s="38">
        <v>2481868</v>
      </c>
      <c r="H17" s="38">
        <v>3854772</v>
      </c>
      <c r="I17" s="38">
        <v>36073918</v>
      </c>
      <c r="J17" s="38">
        <v>865517</v>
      </c>
      <c r="K17" s="38">
        <v>56445000</v>
      </c>
      <c r="L17" s="38">
        <v>0</v>
      </c>
      <c r="M17" s="38">
        <v>11432409</v>
      </c>
      <c r="N17" s="38">
        <v>0</v>
      </c>
      <c r="O17" s="38">
        <f t="shared" si="0"/>
        <v>375041261</v>
      </c>
      <c r="P17" s="37" t="s">
        <v>66</v>
      </c>
      <c r="R17" s="40"/>
    </row>
    <row r="18" spans="1:18" s="13" customFormat="1" ht="36.75" customHeight="1" x14ac:dyDescent="0.2">
      <c r="A18" s="36" t="s">
        <v>43</v>
      </c>
      <c r="B18" s="38">
        <v>727562</v>
      </c>
      <c r="C18" s="38">
        <v>30762963</v>
      </c>
      <c r="D18" s="38">
        <v>49148047</v>
      </c>
      <c r="E18" s="38">
        <v>14089241</v>
      </c>
      <c r="F18" s="38">
        <v>178627</v>
      </c>
      <c r="G18" s="38">
        <v>0</v>
      </c>
      <c r="H18" s="38">
        <v>2116804</v>
      </c>
      <c r="I18" s="38">
        <v>10634184</v>
      </c>
      <c r="J18" s="38">
        <v>717104</v>
      </c>
      <c r="K18" s="38">
        <v>12310496</v>
      </c>
      <c r="L18" s="38">
        <v>0</v>
      </c>
      <c r="M18" s="38">
        <v>715272</v>
      </c>
      <c r="N18" s="38">
        <v>0</v>
      </c>
      <c r="O18" s="38">
        <f t="shared" si="0"/>
        <v>121400300</v>
      </c>
      <c r="P18" s="37" t="s">
        <v>67</v>
      </c>
      <c r="R18" s="40"/>
    </row>
    <row r="19" spans="1:18" s="13" customFormat="1" ht="36.75" customHeight="1" x14ac:dyDescent="0.2">
      <c r="A19" s="36" t="s">
        <v>44</v>
      </c>
      <c r="B19" s="38">
        <v>945723</v>
      </c>
      <c r="C19" s="38">
        <v>28812724</v>
      </c>
      <c r="D19" s="38">
        <v>77816617</v>
      </c>
      <c r="E19" s="38">
        <v>12828752</v>
      </c>
      <c r="F19" s="38">
        <v>66537</v>
      </c>
      <c r="G19" s="38">
        <v>1823</v>
      </c>
      <c r="H19" s="38">
        <v>1302895</v>
      </c>
      <c r="I19" s="38">
        <v>21480761</v>
      </c>
      <c r="J19" s="38">
        <v>1339243</v>
      </c>
      <c r="K19" s="38">
        <v>16087654</v>
      </c>
      <c r="L19" s="38">
        <v>0</v>
      </c>
      <c r="M19" s="38">
        <v>1593265</v>
      </c>
      <c r="N19" s="38">
        <v>0</v>
      </c>
      <c r="O19" s="38">
        <f t="shared" si="0"/>
        <v>162275994</v>
      </c>
      <c r="P19" s="37" t="s">
        <v>56</v>
      </c>
      <c r="R19" s="40"/>
    </row>
    <row r="20" spans="1:18" s="13" customFormat="1" ht="36.75" customHeight="1" x14ac:dyDescent="0.2">
      <c r="A20" s="36" t="s">
        <v>45</v>
      </c>
      <c r="B20" s="38">
        <v>879000</v>
      </c>
      <c r="C20" s="38">
        <v>34371391</v>
      </c>
      <c r="D20" s="38">
        <v>118792122</v>
      </c>
      <c r="E20" s="38">
        <v>24292337</v>
      </c>
      <c r="F20" s="38">
        <v>495329</v>
      </c>
      <c r="G20" s="38">
        <v>104283</v>
      </c>
      <c r="H20" s="38">
        <v>1524704</v>
      </c>
      <c r="I20" s="38">
        <v>11912009</v>
      </c>
      <c r="J20" s="38">
        <v>964732</v>
      </c>
      <c r="K20" s="38">
        <v>25814475</v>
      </c>
      <c r="L20" s="38">
        <v>0</v>
      </c>
      <c r="M20" s="38">
        <v>2560060</v>
      </c>
      <c r="N20" s="38">
        <v>0</v>
      </c>
      <c r="O20" s="38">
        <f t="shared" si="0"/>
        <v>221710442</v>
      </c>
      <c r="P20" s="37" t="s">
        <v>68</v>
      </c>
      <c r="R20" s="40"/>
    </row>
    <row r="21" spans="1:18" s="13" customFormat="1" ht="36.75" customHeight="1" x14ac:dyDescent="0.2">
      <c r="A21" s="36" t="s">
        <v>46</v>
      </c>
      <c r="B21" s="38">
        <v>610955</v>
      </c>
      <c r="C21" s="38">
        <v>19890408</v>
      </c>
      <c r="D21" s="38">
        <v>70396948</v>
      </c>
      <c r="E21" s="38">
        <v>15392686</v>
      </c>
      <c r="F21" s="38">
        <v>85976</v>
      </c>
      <c r="G21" s="38">
        <v>0</v>
      </c>
      <c r="H21" s="38">
        <v>1997303</v>
      </c>
      <c r="I21" s="38">
        <v>12912412</v>
      </c>
      <c r="J21" s="38">
        <v>498088</v>
      </c>
      <c r="K21" s="38">
        <v>19812193</v>
      </c>
      <c r="L21" s="38">
        <v>0</v>
      </c>
      <c r="M21" s="38">
        <v>3104233</v>
      </c>
      <c r="N21" s="38">
        <v>0</v>
      </c>
      <c r="O21" s="38">
        <f t="shared" si="0"/>
        <v>144701202</v>
      </c>
      <c r="P21" s="37" t="s">
        <v>69</v>
      </c>
      <c r="R21" s="40"/>
    </row>
    <row r="22" spans="1:18" s="13" customFormat="1" ht="36.75" customHeight="1" x14ac:dyDescent="0.2">
      <c r="A22" s="36" t="s">
        <v>47</v>
      </c>
      <c r="B22" s="38">
        <v>746113</v>
      </c>
      <c r="C22" s="38">
        <v>16760398</v>
      </c>
      <c r="D22" s="38">
        <v>90039246</v>
      </c>
      <c r="E22" s="38">
        <v>15895620</v>
      </c>
      <c r="F22" s="38">
        <v>103433</v>
      </c>
      <c r="G22" s="38">
        <v>0</v>
      </c>
      <c r="H22" s="38">
        <v>3459770</v>
      </c>
      <c r="I22" s="38">
        <v>14720508</v>
      </c>
      <c r="J22" s="38">
        <v>781648</v>
      </c>
      <c r="K22" s="38">
        <v>29691264</v>
      </c>
      <c r="L22" s="38">
        <v>0</v>
      </c>
      <c r="M22" s="38">
        <v>3691006</v>
      </c>
      <c r="N22" s="38">
        <v>0</v>
      </c>
      <c r="O22" s="38">
        <f t="shared" si="0"/>
        <v>175889006</v>
      </c>
      <c r="P22" s="37" t="s">
        <v>70</v>
      </c>
      <c r="R22" s="40"/>
    </row>
    <row r="23" spans="1:18" s="13" customFormat="1" ht="36.75" customHeight="1" x14ac:dyDescent="0.2">
      <c r="A23" s="36" t="s">
        <v>48</v>
      </c>
      <c r="B23" s="38">
        <v>616905</v>
      </c>
      <c r="C23" s="38">
        <v>8602273</v>
      </c>
      <c r="D23" s="38">
        <v>57980245</v>
      </c>
      <c r="E23" s="38">
        <v>13604844</v>
      </c>
      <c r="F23" s="38">
        <v>125662</v>
      </c>
      <c r="G23" s="38">
        <v>0</v>
      </c>
      <c r="H23" s="38">
        <v>2610816</v>
      </c>
      <c r="I23" s="38">
        <v>9606981</v>
      </c>
      <c r="J23" s="38">
        <v>504886</v>
      </c>
      <c r="K23" s="38">
        <v>13413603</v>
      </c>
      <c r="L23" s="38">
        <v>0</v>
      </c>
      <c r="M23" s="38">
        <v>1799484</v>
      </c>
      <c r="N23" s="38">
        <v>0</v>
      </c>
      <c r="O23" s="38">
        <f t="shared" si="0"/>
        <v>108865699</v>
      </c>
      <c r="P23" s="37" t="s">
        <v>71</v>
      </c>
      <c r="R23" s="40"/>
    </row>
    <row r="24" spans="1:18" s="13" customFormat="1" ht="36.75" customHeight="1" x14ac:dyDescent="0.2">
      <c r="A24" s="36" t="s">
        <v>49</v>
      </c>
      <c r="B24" s="38">
        <v>863769</v>
      </c>
      <c r="C24" s="38">
        <v>28615871</v>
      </c>
      <c r="D24" s="38">
        <v>140548874</v>
      </c>
      <c r="E24" s="38">
        <v>23354586</v>
      </c>
      <c r="F24" s="38">
        <v>166943</v>
      </c>
      <c r="G24" s="38">
        <v>135705</v>
      </c>
      <c r="H24" s="38">
        <v>3514186</v>
      </c>
      <c r="I24" s="38">
        <v>15727796</v>
      </c>
      <c r="J24" s="38">
        <v>462891</v>
      </c>
      <c r="K24" s="38">
        <v>35546061</v>
      </c>
      <c r="L24" s="38">
        <v>0</v>
      </c>
      <c r="M24" s="38">
        <v>2567914</v>
      </c>
      <c r="N24" s="38">
        <v>0</v>
      </c>
      <c r="O24" s="38">
        <f t="shared" si="0"/>
        <v>251504596</v>
      </c>
      <c r="P24" s="37" t="s">
        <v>72</v>
      </c>
      <c r="R24" s="40"/>
    </row>
    <row r="25" spans="1:18" s="13" customFormat="1" ht="36.75" customHeight="1" x14ac:dyDescent="0.2">
      <c r="A25" s="36" t="s">
        <v>50</v>
      </c>
      <c r="B25" s="38">
        <v>991014</v>
      </c>
      <c r="C25" s="38">
        <v>28178773</v>
      </c>
      <c r="D25" s="38">
        <v>176545373</v>
      </c>
      <c r="E25" s="38">
        <v>35704989</v>
      </c>
      <c r="F25" s="38">
        <v>797976</v>
      </c>
      <c r="G25" s="38">
        <v>562502</v>
      </c>
      <c r="H25" s="38">
        <v>3273692</v>
      </c>
      <c r="I25" s="38">
        <v>20823413</v>
      </c>
      <c r="J25" s="38">
        <v>872822</v>
      </c>
      <c r="K25" s="38">
        <v>35905307</v>
      </c>
      <c r="L25" s="38">
        <v>0</v>
      </c>
      <c r="M25" s="38">
        <v>5463256</v>
      </c>
      <c r="N25" s="38">
        <v>0</v>
      </c>
      <c r="O25" s="38">
        <f t="shared" si="0"/>
        <v>309119117</v>
      </c>
      <c r="P25" s="37" t="s">
        <v>73</v>
      </c>
      <c r="R25" s="40"/>
    </row>
    <row r="26" spans="1:18" s="13" customFormat="1" ht="36.75" customHeight="1" x14ac:dyDescent="0.2">
      <c r="A26" s="36" t="s">
        <v>51</v>
      </c>
      <c r="B26" s="38">
        <v>919550</v>
      </c>
      <c r="C26" s="38">
        <v>25119149</v>
      </c>
      <c r="D26" s="38">
        <v>186815827</v>
      </c>
      <c r="E26" s="38">
        <v>25463883</v>
      </c>
      <c r="F26" s="38">
        <v>761140</v>
      </c>
      <c r="G26" s="38">
        <v>84823</v>
      </c>
      <c r="H26" s="38">
        <v>4967094</v>
      </c>
      <c r="I26" s="38">
        <v>26836504</v>
      </c>
      <c r="J26" s="38">
        <v>2779197</v>
      </c>
      <c r="K26" s="38">
        <v>49773864</v>
      </c>
      <c r="L26" s="38">
        <v>0</v>
      </c>
      <c r="M26" s="38">
        <v>3323391</v>
      </c>
      <c r="N26" s="38">
        <v>0</v>
      </c>
      <c r="O26" s="38">
        <f t="shared" si="0"/>
        <v>326844422</v>
      </c>
      <c r="P26" s="37" t="s">
        <v>74</v>
      </c>
      <c r="R26" s="40"/>
    </row>
    <row r="27" spans="1:18" s="13" customFormat="1" ht="36.75" customHeight="1" x14ac:dyDescent="0.2">
      <c r="A27" s="36" t="s">
        <v>52</v>
      </c>
      <c r="B27" s="38">
        <v>768208</v>
      </c>
      <c r="C27" s="38">
        <v>39417014</v>
      </c>
      <c r="D27" s="38">
        <v>117546447</v>
      </c>
      <c r="E27" s="38">
        <v>17932502</v>
      </c>
      <c r="F27" s="38">
        <v>580909</v>
      </c>
      <c r="G27" s="38">
        <v>63019</v>
      </c>
      <c r="H27" s="38">
        <v>6793667</v>
      </c>
      <c r="I27" s="38">
        <v>22172531</v>
      </c>
      <c r="J27" s="38">
        <v>1219152</v>
      </c>
      <c r="K27" s="38">
        <v>30749402</v>
      </c>
      <c r="L27" s="38">
        <v>0</v>
      </c>
      <c r="M27" s="38">
        <v>1533149</v>
      </c>
      <c r="N27" s="38">
        <v>413268</v>
      </c>
      <c r="O27" s="38">
        <f t="shared" si="0"/>
        <v>239189268</v>
      </c>
      <c r="P27" s="37" t="s">
        <v>75</v>
      </c>
      <c r="R27" s="40"/>
    </row>
    <row r="28" spans="1:18" s="13" customFormat="1" ht="36.75" customHeight="1" x14ac:dyDescent="0.2">
      <c r="A28" s="36" t="s">
        <v>53</v>
      </c>
      <c r="B28" s="38">
        <v>813254</v>
      </c>
      <c r="C28" s="38">
        <v>38527420</v>
      </c>
      <c r="D28" s="38">
        <v>158264663</v>
      </c>
      <c r="E28" s="38">
        <v>30283267</v>
      </c>
      <c r="F28" s="38">
        <v>200410</v>
      </c>
      <c r="G28" s="38">
        <v>157163</v>
      </c>
      <c r="H28" s="38">
        <v>2912572</v>
      </c>
      <c r="I28" s="38">
        <v>21811645</v>
      </c>
      <c r="J28" s="38">
        <v>1867176</v>
      </c>
      <c r="K28" s="38">
        <v>62214756</v>
      </c>
      <c r="L28" s="38">
        <v>0</v>
      </c>
      <c r="M28" s="38">
        <v>7789</v>
      </c>
      <c r="N28" s="38">
        <v>0</v>
      </c>
      <c r="O28" s="38">
        <f t="shared" si="0"/>
        <v>317060115</v>
      </c>
      <c r="P28" s="37" t="s">
        <v>62</v>
      </c>
      <c r="R28" s="40"/>
    </row>
    <row r="29" spans="1:18" s="13" customFormat="1" ht="36.75" customHeight="1" x14ac:dyDescent="0.2">
      <c r="A29" s="36" t="s">
        <v>54</v>
      </c>
      <c r="B29" s="38">
        <v>17419244</v>
      </c>
      <c r="C29" s="38">
        <v>569798156</v>
      </c>
      <c r="D29" s="38">
        <v>2281349873</v>
      </c>
      <c r="E29" s="38">
        <v>460745733</v>
      </c>
      <c r="F29" s="38">
        <v>6617575</v>
      </c>
      <c r="G29" s="38">
        <v>3720668</v>
      </c>
      <c r="H29" s="38">
        <v>78928633</v>
      </c>
      <c r="I29" s="38">
        <v>372774196</v>
      </c>
      <c r="J29" s="38">
        <v>36245075</v>
      </c>
      <c r="K29" s="38">
        <v>648453031</v>
      </c>
      <c r="L29" s="38">
        <v>0</v>
      </c>
      <c r="M29" s="38">
        <v>53003971</v>
      </c>
      <c r="N29" s="38">
        <v>413268</v>
      </c>
      <c r="O29" s="38">
        <f>SUM(O6:O28)</f>
        <v>4529469423</v>
      </c>
      <c r="P29" s="37" t="s">
        <v>76</v>
      </c>
      <c r="R29" s="40"/>
    </row>
  </sheetData>
  <customSheetViews>
    <customSheetView guid="{720991B7-BE1E-43B3-A531-F1735383938A}" scale="75" fitToPage="1">
      <pane xSplit="1" ySplit="5" topLeftCell="B6" activePane="bottomRight" state="frozen"/>
      <selection pane="bottomRight" activeCell="A2" sqref="A2"/>
      <pageMargins left="0.31" right="0.23622047244094491" top="0.31496062992125984" bottom="0.31496062992125984" header="0" footer="0"/>
      <printOptions horizontalCentered="1"/>
      <pageSetup paperSize="9" scale="59" pageOrder="overThenDown" orientation="landscape" horizontalDpi="300" r:id="rId1"/>
      <headerFooter alignWithMargins="0"/>
    </customSheetView>
  </customSheetViews>
  <mergeCells count="1">
    <mergeCell ref="A3:A5"/>
  </mergeCells>
  <phoneticPr fontId="2"/>
  <printOptions horizontalCentered="1" gridLinesSet="0"/>
  <pageMargins left="0.31" right="0.23622047244094491" top="0.31496062992125984" bottom="0.31496062992125984" header="0" footer="0"/>
  <pageSetup paperSize="9" scale="59" pageOrder="overThenDown" orientation="landscape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4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customHeight="1" x14ac:dyDescent="0.2"/>
  <cols>
    <col min="1" max="1" width="14.6640625" style="17" customWidth="1"/>
    <col min="2" max="14" width="14.88671875" style="17" customWidth="1"/>
    <col min="15" max="15" width="14.88671875" style="28" customWidth="1"/>
    <col min="16" max="16" width="4.33203125" style="17" customWidth="1"/>
    <col min="17" max="17" width="14.44140625" style="17" bestFit="1" customWidth="1"/>
    <col min="18" max="16384" width="9.109375" style="17"/>
  </cols>
  <sheetData>
    <row r="1" spans="1:18" ht="24" customHeight="1" x14ac:dyDescent="0.2">
      <c r="A1" s="29" t="s">
        <v>163</v>
      </c>
      <c r="B1" s="15"/>
      <c r="C1" s="15"/>
      <c r="D1" s="30"/>
      <c r="E1" s="30"/>
      <c r="F1" s="30"/>
      <c r="G1" s="30"/>
      <c r="H1" s="15"/>
      <c r="I1" s="15"/>
      <c r="J1" s="15"/>
      <c r="K1" s="15"/>
      <c r="L1" s="15"/>
      <c r="M1" s="15"/>
      <c r="N1" s="15"/>
      <c r="O1" s="16"/>
    </row>
    <row r="2" spans="1:18" ht="18" customHeight="1" x14ac:dyDescent="0.2">
      <c r="A2" s="18"/>
      <c r="B2" s="15"/>
      <c r="C2" s="15"/>
      <c r="D2" s="15"/>
      <c r="E2" s="31"/>
      <c r="F2" s="15"/>
      <c r="G2" s="15"/>
      <c r="H2" s="15"/>
      <c r="I2" s="15"/>
      <c r="J2" s="15"/>
      <c r="K2" s="15"/>
      <c r="L2" s="19"/>
      <c r="M2" s="15"/>
      <c r="N2" s="32"/>
      <c r="O2" s="1"/>
      <c r="P2" s="20" t="s">
        <v>30</v>
      </c>
    </row>
    <row r="3" spans="1:18" ht="18" customHeight="1" x14ac:dyDescent="0.2">
      <c r="A3" s="33"/>
      <c r="B3" s="33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3" t="s">
        <v>12</v>
      </c>
      <c r="O3" s="2"/>
      <c r="P3" s="21"/>
    </row>
    <row r="4" spans="1:18" ht="18" customHeight="1" x14ac:dyDescent="0.2">
      <c r="A4" s="34" t="s">
        <v>78</v>
      </c>
      <c r="B4" s="34" t="s">
        <v>13</v>
      </c>
      <c r="C4" s="34" t="s">
        <v>14</v>
      </c>
      <c r="D4" s="34" t="s">
        <v>15</v>
      </c>
      <c r="E4" s="34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  <c r="L4" s="34" t="s">
        <v>27</v>
      </c>
      <c r="M4" s="34" t="s">
        <v>23</v>
      </c>
      <c r="N4" s="34" t="s">
        <v>24</v>
      </c>
      <c r="O4" s="3" t="s">
        <v>28</v>
      </c>
      <c r="P4" s="22"/>
    </row>
    <row r="5" spans="1:18" ht="18" customHeight="1" x14ac:dyDescent="0.2">
      <c r="A5" s="35" t="s">
        <v>25</v>
      </c>
      <c r="B5" s="35" t="s">
        <v>25</v>
      </c>
      <c r="C5" s="34"/>
      <c r="D5" s="35"/>
      <c r="E5" s="34"/>
      <c r="F5" s="35"/>
      <c r="G5" s="34" t="s">
        <v>26</v>
      </c>
      <c r="H5" s="34"/>
      <c r="I5" s="34"/>
      <c r="J5" s="34"/>
      <c r="K5" s="34"/>
      <c r="L5" s="34"/>
      <c r="M5" s="35"/>
      <c r="N5" s="34"/>
      <c r="O5" s="3" t="s">
        <v>29</v>
      </c>
      <c r="P5" s="23"/>
    </row>
    <row r="6" spans="1:18" s="27" customFormat="1" ht="21.75" customHeight="1" x14ac:dyDescent="0.2">
      <c r="A6" s="36" t="s">
        <v>79</v>
      </c>
      <c r="B6" s="24">
        <v>704864</v>
      </c>
      <c r="C6" s="24">
        <v>23534864</v>
      </c>
      <c r="D6" s="24">
        <v>114719290</v>
      </c>
      <c r="E6" s="24">
        <v>26774545</v>
      </c>
      <c r="F6" s="24">
        <v>529129</v>
      </c>
      <c r="G6" s="24">
        <v>412216</v>
      </c>
      <c r="H6" s="24">
        <v>2617576</v>
      </c>
      <c r="I6" s="24">
        <v>17489268</v>
      </c>
      <c r="J6" s="24">
        <v>6334634</v>
      </c>
      <c r="K6" s="24">
        <v>22320732</v>
      </c>
      <c r="L6" s="24">
        <v>40508</v>
      </c>
      <c r="M6" s="24">
        <v>12599940</v>
      </c>
      <c r="N6" s="24">
        <v>0</v>
      </c>
      <c r="O6" s="24">
        <v>228077566</v>
      </c>
      <c r="P6" s="37" t="s">
        <v>80</v>
      </c>
      <c r="Q6" s="25"/>
      <c r="R6" s="26"/>
    </row>
    <row r="7" spans="1:18" s="27" customFormat="1" ht="21.75" customHeight="1" x14ac:dyDescent="0.2">
      <c r="A7" s="36" t="s">
        <v>81</v>
      </c>
      <c r="B7" s="24">
        <v>442432</v>
      </c>
      <c r="C7" s="24">
        <v>8690441</v>
      </c>
      <c r="D7" s="24">
        <v>43281288</v>
      </c>
      <c r="E7" s="24">
        <v>18085156</v>
      </c>
      <c r="F7" s="24">
        <v>639967</v>
      </c>
      <c r="G7" s="24">
        <v>162889</v>
      </c>
      <c r="H7" s="24">
        <v>1596326</v>
      </c>
      <c r="I7" s="24">
        <v>5632605</v>
      </c>
      <c r="J7" s="24">
        <v>2254040</v>
      </c>
      <c r="K7" s="24">
        <v>9758652</v>
      </c>
      <c r="L7" s="24">
        <v>12521</v>
      </c>
      <c r="M7" s="24">
        <v>2824613</v>
      </c>
      <c r="N7" s="24">
        <v>0</v>
      </c>
      <c r="O7" s="24">
        <v>93380930</v>
      </c>
      <c r="P7" s="37" t="s">
        <v>82</v>
      </c>
      <c r="Q7" s="25"/>
      <c r="R7" s="26"/>
    </row>
    <row r="8" spans="1:18" s="27" customFormat="1" ht="21.75" customHeight="1" x14ac:dyDescent="0.2">
      <c r="A8" s="36" t="s">
        <v>83</v>
      </c>
      <c r="B8" s="24">
        <v>450436</v>
      </c>
      <c r="C8" s="24">
        <v>10116589</v>
      </c>
      <c r="D8" s="24">
        <v>32355052</v>
      </c>
      <c r="E8" s="24">
        <v>8073759</v>
      </c>
      <c r="F8" s="24">
        <v>297843</v>
      </c>
      <c r="G8" s="24">
        <v>66435</v>
      </c>
      <c r="H8" s="24">
        <v>1385804</v>
      </c>
      <c r="I8" s="24">
        <v>6780710</v>
      </c>
      <c r="J8" s="24">
        <v>1977663</v>
      </c>
      <c r="K8" s="24">
        <v>12127456</v>
      </c>
      <c r="L8" s="24">
        <v>0</v>
      </c>
      <c r="M8" s="24">
        <v>1439678</v>
      </c>
      <c r="N8" s="24">
        <v>0</v>
      </c>
      <c r="O8" s="24">
        <v>75071425</v>
      </c>
      <c r="P8" s="37" t="s">
        <v>84</v>
      </c>
      <c r="Q8" s="25"/>
      <c r="R8" s="26"/>
    </row>
    <row r="9" spans="1:18" s="27" customFormat="1" ht="21.75" customHeight="1" x14ac:dyDescent="0.2">
      <c r="A9" s="36" t="s">
        <v>85</v>
      </c>
      <c r="B9" s="24">
        <v>490574</v>
      </c>
      <c r="C9" s="24">
        <v>9312205</v>
      </c>
      <c r="D9" s="24">
        <v>40002365</v>
      </c>
      <c r="E9" s="24">
        <v>5526168</v>
      </c>
      <c r="F9" s="24">
        <v>126262</v>
      </c>
      <c r="G9" s="24">
        <v>179887</v>
      </c>
      <c r="H9" s="24">
        <v>1015258</v>
      </c>
      <c r="I9" s="24">
        <v>4748156</v>
      </c>
      <c r="J9" s="24">
        <v>2246231</v>
      </c>
      <c r="K9" s="24">
        <v>8656292</v>
      </c>
      <c r="L9" s="24">
        <v>0</v>
      </c>
      <c r="M9" s="24">
        <v>3728549</v>
      </c>
      <c r="N9" s="24">
        <v>0</v>
      </c>
      <c r="O9" s="24">
        <v>76031947</v>
      </c>
      <c r="P9" s="37" t="s">
        <v>86</v>
      </c>
      <c r="Q9" s="25"/>
      <c r="R9" s="26"/>
    </row>
    <row r="10" spans="1:18" s="27" customFormat="1" ht="21.75" customHeight="1" x14ac:dyDescent="0.2">
      <c r="A10" s="36" t="s">
        <v>87</v>
      </c>
      <c r="B10" s="24">
        <v>390098</v>
      </c>
      <c r="C10" s="24">
        <v>7151243</v>
      </c>
      <c r="D10" s="24">
        <v>27807987</v>
      </c>
      <c r="E10" s="24">
        <v>7357397</v>
      </c>
      <c r="F10" s="24">
        <v>9760</v>
      </c>
      <c r="G10" s="24">
        <v>261262</v>
      </c>
      <c r="H10" s="24">
        <v>707071</v>
      </c>
      <c r="I10" s="24">
        <v>3898160</v>
      </c>
      <c r="J10" s="24">
        <v>1783736</v>
      </c>
      <c r="K10" s="24">
        <v>6481408</v>
      </c>
      <c r="L10" s="24">
        <v>5974</v>
      </c>
      <c r="M10" s="24">
        <v>3105845</v>
      </c>
      <c r="N10" s="24">
        <v>0</v>
      </c>
      <c r="O10" s="24">
        <v>58959941</v>
      </c>
      <c r="P10" s="37" t="s">
        <v>88</v>
      </c>
      <c r="Q10" s="25"/>
      <c r="R10" s="26"/>
    </row>
    <row r="11" spans="1:18" s="27" customFormat="1" ht="21.75" customHeight="1" x14ac:dyDescent="0.2">
      <c r="A11" s="36" t="s">
        <v>89</v>
      </c>
      <c r="B11" s="24">
        <v>486643</v>
      </c>
      <c r="C11" s="24">
        <v>20511111</v>
      </c>
      <c r="D11" s="24">
        <v>58470987</v>
      </c>
      <c r="E11" s="24">
        <v>8541678</v>
      </c>
      <c r="F11" s="24">
        <v>617723</v>
      </c>
      <c r="G11" s="24">
        <v>111429</v>
      </c>
      <c r="H11" s="24">
        <v>1266776</v>
      </c>
      <c r="I11" s="24">
        <v>6926706</v>
      </c>
      <c r="J11" s="24">
        <v>3017996</v>
      </c>
      <c r="K11" s="24">
        <v>26301688</v>
      </c>
      <c r="L11" s="24">
        <v>9351</v>
      </c>
      <c r="M11" s="24">
        <v>3518212</v>
      </c>
      <c r="N11" s="24">
        <v>0</v>
      </c>
      <c r="O11" s="24">
        <v>129780300</v>
      </c>
      <c r="P11" s="37" t="s">
        <v>90</v>
      </c>
      <c r="Q11" s="25"/>
      <c r="R11" s="26"/>
    </row>
    <row r="12" spans="1:18" s="27" customFormat="1" ht="21.75" customHeight="1" x14ac:dyDescent="0.2">
      <c r="A12" s="36" t="s">
        <v>91</v>
      </c>
      <c r="B12" s="24">
        <v>338169</v>
      </c>
      <c r="C12" s="24">
        <v>5985654</v>
      </c>
      <c r="D12" s="24">
        <v>24759994</v>
      </c>
      <c r="E12" s="24">
        <v>5610915</v>
      </c>
      <c r="F12" s="24">
        <v>384332</v>
      </c>
      <c r="G12" s="24">
        <v>49028</v>
      </c>
      <c r="H12" s="24">
        <v>512266</v>
      </c>
      <c r="I12" s="24">
        <v>2669479</v>
      </c>
      <c r="J12" s="24">
        <v>1410392</v>
      </c>
      <c r="K12" s="24">
        <v>5669574</v>
      </c>
      <c r="L12" s="24">
        <v>0</v>
      </c>
      <c r="M12" s="24">
        <v>2239460</v>
      </c>
      <c r="N12" s="24">
        <v>0</v>
      </c>
      <c r="O12" s="24">
        <v>49629263</v>
      </c>
      <c r="P12" s="37" t="s">
        <v>92</v>
      </c>
      <c r="Q12" s="25"/>
      <c r="R12" s="26"/>
    </row>
    <row r="13" spans="1:18" s="27" customFormat="1" ht="21.75" customHeight="1" x14ac:dyDescent="0.2">
      <c r="A13" s="36" t="s">
        <v>93</v>
      </c>
      <c r="B13" s="24">
        <v>493968</v>
      </c>
      <c r="C13" s="24">
        <v>12956529</v>
      </c>
      <c r="D13" s="24">
        <v>52486917</v>
      </c>
      <c r="E13" s="24">
        <v>7365435</v>
      </c>
      <c r="F13" s="24">
        <v>303981</v>
      </c>
      <c r="G13" s="24">
        <v>108914</v>
      </c>
      <c r="H13" s="24">
        <v>884492</v>
      </c>
      <c r="I13" s="24">
        <v>10125729</v>
      </c>
      <c r="J13" s="24">
        <v>2974817</v>
      </c>
      <c r="K13" s="24">
        <v>10915977</v>
      </c>
      <c r="L13" s="24">
        <v>0</v>
      </c>
      <c r="M13" s="24">
        <v>3703257</v>
      </c>
      <c r="N13" s="24">
        <v>0</v>
      </c>
      <c r="O13" s="24">
        <v>102320016</v>
      </c>
      <c r="P13" s="37" t="s">
        <v>94</v>
      </c>
      <c r="Q13" s="25"/>
      <c r="R13" s="26"/>
    </row>
    <row r="14" spans="1:18" s="27" customFormat="1" ht="21.75" customHeight="1" x14ac:dyDescent="0.2">
      <c r="A14" s="36" t="s">
        <v>95</v>
      </c>
      <c r="B14" s="24">
        <v>633866</v>
      </c>
      <c r="C14" s="24">
        <v>21766325</v>
      </c>
      <c r="D14" s="24">
        <v>87584921</v>
      </c>
      <c r="E14" s="24">
        <v>17950271</v>
      </c>
      <c r="F14" s="24">
        <v>264240</v>
      </c>
      <c r="G14" s="24">
        <v>278825</v>
      </c>
      <c r="H14" s="24">
        <v>2739851</v>
      </c>
      <c r="I14" s="24">
        <v>12148618</v>
      </c>
      <c r="J14" s="24">
        <v>4662286</v>
      </c>
      <c r="K14" s="24">
        <v>18778788</v>
      </c>
      <c r="L14" s="24">
        <v>0</v>
      </c>
      <c r="M14" s="24">
        <v>7067075</v>
      </c>
      <c r="N14" s="24">
        <v>0</v>
      </c>
      <c r="O14" s="24">
        <v>173875066</v>
      </c>
      <c r="P14" s="37" t="s">
        <v>96</v>
      </c>
      <c r="Q14" s="25"/>
      <c r="R14" s="26"/>
    </row>
    <row r="15" spans="1:18" s="27" customFormat="1" ht="21.75" customHeight="1" x14ac:dyDescent="0.2">
      <c r="A15" s="36" t="s">
        <v>97</v>
      </c>
      <c r="B15" s="24">
        <v>354143</v>
      </c>
      <c r="C15" s="24">
        <v>5371697</v>
      </c>
      <c r="D15" s="24">
        <v>26386143</v>
      </c>
      <c r="E15" s="24">
        <v>6543851</v>
      </c>
      <c r="F15" s="24">
        <v>291747</v>
      </c>
      <c r="G15" s="24">
        <v>20940</v>
      </c>
      <c r="H15" s="24">
        <v>792397</v>
      </c>
      <c r="I15" s="24">
        <v>2937517</v>
      </c>
      <c r="J15" s="24">
        <v>1568304</v>
      </c>
      <c r="K15" s="24">
        <v>3987496</v>
      </c>
      <c r="L15" s="24">
        <v>0</v>
      </c>
      <c r="M15" s="24">
        <v>2214924</v>
      </c>
      <c r="N15" s="24">
        <v>0</v>
      </c>
      <c r="O15" s="24">
        <v>50469159</v>
      </c>
      <c r="P15" s="37" t="s">
        <v>98</v>
      </c>
      <c r="Q15" s="25"/>
      <c r="R15" s="26"/>
    </row>
    <row r="16" spans="1:18" s="27" customFormat="1" ht="21.75" customHeight="1" x14ac:dyDescent="0.2">
      <c r="A16" s="36" t="s">
        <v>99</v>
      </c>
      <c r="B16" s="24">
        <v>451104</v>
      </c>
      <c r="C16" s="24">
        <v>10937822</v>
      </c>
      <c r="D16" s="24">
        <v>40834567</v>
      </c>
      <c r="E16" s="24">
        <v>8557519</v>
      </c>
      <c r="F16" s="24">
        <v>209508</v>
      </c>
      <c r="G16" s="24">
        <v>155199</v>
      </c>
      <c r="H16" s="24">
        <v>902809</v>
      </c>
      <c r="I16" s="24">
        <v>6769710</v>
      </c>
      <c r="J16" s="24">
        <v>2318441</v>
      </c>
      <c r="K16" s="24">
        <v>10077753</v>
      </c>
      <c r="L16" s="24">
        <v>1109</v>
      </c>
      <c r="M16" s="24">
        <v>3241253</v>
      </c>
      <c r="N16" s="24">
        <v>0</v>
      </c>
      <c r="O16" s="24">
        <v>84456794</v>
      </c>
      <c r="P16" s="37" t="s">
        <v>100</v>
      </c>
      <c r="Q16" s="25"/>
      <c r="R16" s="26"/>
    </row>
    <row r="17" spans="1:18" s="27" customFormat="1" ht="21.75" customHeight="1" x14ac:dyDescent="0.2">
      <c r="A17" s="36" t="s">
        <v>101</v>
      </c>
      <c r="B17" s="24">
        <v>415407</v>
      </c>
      <c r="C17" s="24">
        <v>8393230</v>
      </c>
      <c r="D17" s="24">
        <v>38303903</v>
      </c>
      <c r="E17" s="24">
        <v>8520915</v>
      </c>
      <c r="F17" s="24">
        <v>271563</v>
      </c>
      <c r="G17" s="24">
        <v>114197</v>
      </c>
      <c r="H17" s="24">
        <v>1353692</v>
      </c>
      <c r="I17" s="24">
        <v>4997942</v>
      </c>
      <c r="J17" s="24">
        <v>2247106</v>
      </c>
      <c r="K17" s="24">
        <v>7322390</v>
      </c>
      <c r="L17" s="24">
        <v>75603</v>
      </c>
      <c r="M17" s="24">
        <v>3512049</v>
      </c>
      <c r="N17" s="24">
        <v>0</v>
      </c>
      <c r="O17" s="24">
        <v>75527997</v>
      </c>
      <c r="P17" s="37" t="s">
        <v>102</v>
      </c>
      <c r="Q17" s="25"/>
      <c r="R17" s="26"/>
    </row>
    <row r="18" spans="1:18" s="27" customFormat="1" ht="21.75" customHeight="1" x14ac:dyDescent="0.2">
      <c r="A18" s="36" t="s">
        <v>103</v>
      </c>
      <c r="B18" s="24">
        <v>341684</v>
      </c>
      <c r="C18" s="24">
        <v>7819120</v>
      </c>
      <c r="D18" s="24">
        <v>32085499</v>
      </c>
      <c r="E18" s="24">
        <v>5558576</v>
      </c>
      <c r="F18" s="24">
        <v>457375</v>
      </c>
      <c r="G18" s="24">
        <v>118508</v>
      </c>
      <c r="H18" s="24">
        <v>849670</v>
      </c>
      <c r="I18" s="24">
        <v>8723557</v>
      </c>
      <c r="J18" s="24">
        <v>1762326</v>
      </c>
      <c r="K18" s="24">
        <v>6373490</v>
      </c>
      <c r="L18" s="24">
        <v>0</v>
      </c>
      <c r="M18" s="24">
        <v>3785782</v>
      </c>
      <c r="N18" s="24">
        <v>0</v>
      </c>
      <c r="O18" s="24">
        <v>67875587</v>
      </c>
      <c r="P18" s="37" t="s">
        <v>104</v>
      </c>
      <c r="Q18" s="25"/>
      <c r="R18" s="26"/>
    </row>
    <row r="19" spans="1:18" s="27" customFormat="1" ht="21.75" customHeight="1" x14ac:dyDescent="0.2">
      <c r="A19" s="36" t="s">
        <v>105</v>
      </c>
      <c r="B19" s="24">
        <v>305278</v>
      </c>
      <c r="C19" s="24">
        <v>6047901</v>
      </c>
      <c r="D19" s="24">
        <v>26377616</v>
      </c>
      <c r="E19" s="24">
        <v>5262762</v>
      </c>
      <c r="F19" s="24">
        <v>168240</v>
      </c>
      <c r="G19" s="24">
        <v>125784</v>
      </c>
      <c r="H19" s="24">
        <v>467932</v>
      </c>
      <c r="I19" s="24">
        <v>5731942</v>
      </c>
      <c r="J19" s="24">
        <v>1672554</v>
      </c>
      <c r="K19" s="24">
        <v>5979984</v>
      </c>
      <c r="L19" s="24">
        <v>0</v>
      </c>
      <c r="M19" s="24">
        <v>2073949</v>
      </c>
      <c r="N19" s="24">
        <v>0</v>
      </c>
      <c r="O19" s="24">
        <v>54213942</v>
      </c>
      <c r="P19" s="37" t="s">
        <v>106</v>
      </c>
      <c r="Q19" s="25"/>
      <c r="R19" s="26"/>
    </row>
    <row r="20" spans="1:18" s="27" customFormat="1" ht="21.75" customHeight="1" x14ac:dyDescent="0.2">
      <c r="A20" s="36" t="s">
        <v>107</v>
      </c>
      <c r="B20" s="24">
        <v>292531</v>
      </c>
      <c r="C20" s="24">
        <v>3368660</v>
      </c>
      <c r="D20" s="24">
        <v>18712624</v>
      </c>
      <c r="E20" s="24">
        <v>2843969</v>
      </c>
      <c r="F20" s="24">
        <v>170988</v>
      </c>
      <c r="G20" s="24">
        <v>72305</v>
      </c>
      <c r="H20" s="24">
        <v>383459</v>
      </c>
      <c r="I20" s="24">
        <v>2684606</v>
      </c>
      <c r="J20" s="24">
        <v>1100415</v>
      </c>
      <c r="K20" s="24">
        <v>3830669</v>
      </c>
      <c r="L20" s="24">
        <v>0</v>
      </c>
      <c r="M20" s="24">
        <v>1757677</v>
      </c>
      <c r="N20" s="24">
        <v>0</v>
      </c>
      <c r="O20" s="24">
        <v>35217903</v>
      </c>
      <c r="P20" s="37" t="s">
        <v>108</v>
      </c>
      <c r="Q20" s="25"/>
      <c r="R20" s="26"/>
    </row>
    <row r="21" spans="1:18" s="27" customFormat="1" ht="21.75" customHeight="1" x14ac:dyDescent="0.2">
      <c r="A21" s="36" t="s">
        <v>109</v>
      </c>
      <c r="B21" s="24">
        <v>255517</v>
      </c>
      <c r="C21" s="24">
        <v>3222887</v>
      </c>
      <c r="D21" s="24">
        <v>13236881</v>
      </c>
      <c r="E21" s="24">
        <v>3210642</v>
      </c>
      <c r="F21" s="24">
        <v>201493</v>
      </c>
      <c r="G21" s="24">
        <v>50032</v>
      </c>
      <c r="H21" s="24">
        <v>409738</v>
      </c>
      <c r="I21" s="24">
        <v>2645136</v>
      </c>
      <c r="J21" s="24">
        <v>902491</v>
      </c>
      <c r="K21" s="24">
        <v>3555950</v>
      </c>
      <c r="L21" s="24">
        <v>0</v>
      </c>
      <c r="M21" s="24">
        <v>723982</v>
      </c>
      <c r="N21" s="24">
        <v>0</v>
      </c>
      <c r="O21" s="24">
        <v>28414749</v>
      </c>
      <c r="P21" s="37" t="s">
        <v>110</v>
      </c>
      <c r="Q21" s="25"/>
      <c r="R21" s="26"/>
    </row>
    <row r="22" spans="1:18" s="27" customFormat="1" ht="21.75" customHeight="1" x14ac:dyDescent="0.2">
      <c r="A22" s="36" t="s">
        <v>111</v>
      </c>
      <c r="B22" s="24">
        <v>306377</v>
      </c>
      <c r="C22" s="24">
        <v>3753577</v>
      </c>
      <c r="D22" s="24">
        <v>18000880</v>
      </c>
      <c r="E22" s="24">
        <v>2637259</v>
      </c>
      <c r="F22" s="24">
        <v>77854</v>
      </c>
      <c r="G22" s="24">
        <v>48884</v>
      </c>
      <c r="H22" s="24">
        <v>230344</v>
      </c>
      <c r="I22" s="24">
        <v>2521669</v>
      </c>
      <c r="J22" s="24">
        <v>1212760</v>
      </c>
      <c r="K22" s="24">
        <v>4516464</v>
      </c>
      <c r="L22" s="24">
        <v>0</v>
      </c>
      <c r="M22" s="24">
        <v>1648980</v>
      </c>
      <c r="N22" s="24">
        <v>0</v>
      </c>
      <c r="O22" s="24">
        <v>34955048</v>
      </c>
      <c r="P22" s="37" t="s">
        <v>112</v>
      </c>
      <c r="Q22" s="25"/>
      <c r="R22" s="26"/>
    </row>
    <row r="23" spans="1:18" s="27" customFormat="1" ht="21.75" customHeight="1" x14ac:dyDescent="0.2">
      <c r="A23" s="36" t="s">
        <v>113</v>
      </c>
      <c r="B23" s="24">
        <v>284941</v>
      </c>
      <c r="C23" s="24">
        <v>6030048</v>
      </c>
      <c r="D23" s="24">
        <v>19073592</v>
      </c>
      <c r="E23" s="24">
        <v>3537276</v>
      </c>
      <c r="F23" s="24">
        <v>39698</v>
      </c>
      <c r="G23" s="24">
        <v>40791</v>
      </c>
      <c r="H23" s="24">
        <v>542883</v>
      </c>
      <c r="I23" s="24">
        <v>1764758</v>
      </c>
      <c r="J23" s="24">
        <v>1139272</v>
      </c>
      <c r="K23" s="24">
        <v>3336130</v>
      </c>
      <c r="L23" s="24">
        <v>0</v>
      </c>
      <c r="M23" s="24">
        <v>1789701</v>
      </c>
      <c r="N23" s="24">
        <v>0</v>
      </c>
      <c r="O23" s="24">
        <v>37579090</v>
      </c>
      <c r="P23" s="37" t="s">
        <v>114</v>
      </c>
      <c r="Q23" s="25"/>
      <c r="R23" s="26"/>
    </row>
    <row r="24" spans="1:18" s="27" customFormat="1" ht="21.75" customHeight="1" x14ac:dyDescent="0.2">
      <c r="A24" s="36" t="s">
        <v>115</v>
      </c>
      <c r="B24" s="24">
        <v>288629</v>
      </c>
      <c r="C24" s="24">
        <v>4424391</v>
      </c>
      <c r="D24" s="24">
        <v>18363076</v>
      </c>
      <c r="E24" s="24">
        <v>4045434</v>
      </c>
      <c r="F24" s="24">
        <v>104942</v>
      </c>
      <c r="G24" s="24">
        <v>87548</v>
      </c>
      <c r="H24" s="24">
        <v>355942</v>
      </c>
      <c r="I24" s="24">
        <v>1463622</v>
      </c>
      <c r="J24" s="24">
        <v>1044496</v>
      </c>
      <c r="K24" s="24">
        <v>3051966</v>
      </c>
      <c r="L24" s="24">
        <v>0</v>
      </c>
      <c r="M24" s="24">
        <v>1947178</v>
      </c>
      <c r="N24" s="24">
        <v>0</v>
      </c>
      <c r="O24" s="24">
        <v>35177224</v>
      </c>
      <c r="P24" s="37" t="s">
        <v>116</v>
      </c>
      <c r="Q24" s="25"/>
      <c r="R24" s="26"/>
    </row>
    <row r="25" spans="1:18" s="27" customFormat="1" ht="21.75" customHeight="1" x14ac:dyDescent="0.2">
      <c r="A25" s="36" t="s">
        <v>117</v>
      </c>
      <c r="B25" s="24">
        <v>295197</v>
      </c>
      <c r="C25" s="24">
        <v>5718433</v>
      </c>
      <c r="D25" s="24">
        <v>25757094</v>
      </c>
      <c r="E25" s="24">
        <v>4199682</v>
      </c>
      <c r="F25" s="24">
        <v>127648</v>
      </c>
      <c r="G25" s="24">
        <v>64512</v>
      </c>
      <c r="H25" s="24">
        <v>573630</v>
      </c>
      <c r="I25" s="24">
        <v>4237769</v>
      </c>
      <c r="J25" s="24">
        <v>1450118</v>
      </c>
      <c r="K25" s="24">
        <v>5398628</v>
      </c>
      <c r="L25" s="24">
        <v>0</v>
      </c>
      <c r="M25" s="24">
        <v>2130547</v>
      </c>
      <c r="N25" s="24">
        <v>0</v>
      </c>
      <c r="O25" s="24">
        <v>49953258</v>
      </c>
      <c r="P25" s="37" t="s">
        <v>118</v>
      </c>
      <c r="Q25" s="25"/>
      <c r="R25" s="26"/>
    </row>
    <row r="26" spans="1:18" s="27" customFormat="1" ht="21.75" customHeight="1" x14ac:dyDescent="0.2">
      <c r="A26" s="36" t="s">
        <v>119</v>
      </c>
      <c r="B26" s="24">
        <v>265479</v>
      </c>
      <c r="C26" s="24">
        <v>3316370</v>
      </c>
      <c r="D26" s="24">
        <v>16615727</v>
      </c>
      <c r="E26" s="24">
        <v>2778464</v>
      </c>
      <c r="F26" s="24">
        <v>31495</v>
      </c>
      <c r="G26" s="24">
        <v>74582</v>
      </c>
      <c r="H26" s="24">
        <v>392914</v>
      </c>
      <c r="I26" s="24">
        <v>2150026</v>
      </c>
      <c r="J26" s="24">
        <v>1326249</v>
      </c>
      <c r="K26" s="24">
        <v>3220160</v>
      </c>
      <c r="L26" s="24">
        <v>0</v>
      </c>
      <c r="M26" s="24">
        <v>1288024</v>
      </c>
      <c r="N26" s="24">
        <v>0</v>
      </c>
      <c r="O26" s="24">
        <v>31459490</v>
      </c>
      <c r="P26" s="37" t="s">
        <v>120</v>
      </c>
      <c r="Q26" s="25"/>
      <c r="R26" s="26"/>
    </row>
    <row r="27" spans="1:18" s="27" customFormat="1" ht="21.75" customHeight="1" x14ac:dyDescent="0.2">
      <c r="A27" s="36" t="s">
        <v>121</v>
      </c>
      <c r="B27" s="24">
        <v>376945</v>
      </c>
      <c r="C27" s="24">
        <v>9160663</v>
      </c>
      <c r="D27" s="24">
        <v>30768630</v>
      </c>
      <c r="E27" s="24">
        <v>6919459</v>
      </c>
      <c r="F27" s="24">
        <v>370933</v>
      </c>
      <c r="G27" s="24">
        <v>62569</v>
      </c>
      <c r="H27" s="24">
        <v>779842</v>
      </c>
      <c r="I27" s="24">
        <v>3468959</v>
      </c>
      <c r="J27" s="24">
        <v>1778325</v>
      </c>
      <c r="K27" s="24">
        <v>11691230</v>
      </c>
      <c r="L27" s="24">
        <v>0</v>
      </c>
      <c r="M27" s="24">
        <v>2448350</v>
      </c>
      <c r="N27" s="24">
        <v>0</v>
      </c>
      <c r="O27" s="24">
        <v>67825905</v>
      </c>
      <c r="P27" s="37" t="s">
        <v>122</v>
      </c>
      <c r="Q27" s="25"/>
      <c r="R27" s="26"/>
    </row>
    <row r="28" spans="1:18" s="27" customFormat="1" ht="21.75" customHeight="1" x14ac:dyDescent="0.2">
      <c r="A28" s="36" t="s">
        <v>123</v>
      </c>
      <c r="B28" s="24">
        <v>296829</v>
      </c>
      <c r="C28" s="24">
        <v>3630377</v>
      </c>
      <c r="D28" s="24">
        <v>16798449</v>
      </c>
      <c r="E28" s="24">
        <v>3994949</v>
      </c>
      <c r="F28" s="24">
        <v>96921</v>
      </c>
      <c r="G28" s="24">
        <v>87243</v>
      </c>
      <c r="H28" s="24">
        <v>506011</v>
      </c>
      <c r="I28" s="24">
        <v>3852396</v>
      </c>
      <c r="J28" s="24">
        <v>1103379</v>
      </c>
      <c r="K28" s="24">
        <v>5214148</v>
      </c>
      <c r="L28" s="24">
        <v>2341</v>
      </c>
      <c r="M28" s="24">
        <v>2013041</v>
      </c>
      <c r="N28" s="24">
        <v>0</v>
      </c>
      <c r="O28" s="24">
        <v>37596084</v>
      </c>
      <c r="P28" s="37" t="s">
        <v>124</v>
      </c>
      <c r="Q28" s="25"/>
      <c r="R28" s="26"/>
    </row>
    <row r="29" spans="1:18" s="27" customFormat="1" ht="21.75" customHeight="1" x14ac:dyDescent="0.2">
      <c r="A29" s="36" t="s">
        <v>125</v>
      </c>
      <c r="B29" s="24">
        <v>231964</v>
      </c>
      <c r="C29" s="24">
        <v>3523981</v>
      </c>
      <c r="D29" s="24">
        <v>11697396</v>
      </c>
      <c r="E29" s="24">
        <v>2998681</v>
      </c>
      <c r="F29" s="24">
        <v>160560</v>
      </c>
      <c r="G29" s="24">
        <v>35512</v>
      </c>
      <c r="H29" s="24">
        <v>426597</v>
      </c>
      <c r="I29" s="24">
        <v>2309009</v>
      </c>
      <c r="J29" s="24">
        <v>762080</v>
      </c>
      <c r="K29" s="24">
        <v>2784559</v>
      </c>
      <c r="L29" s="24">
        <v>0</v>
      </c>
      <c r="M29" s="24">
        <v>1006709</v>
      </c>
      <c r="N29" s="24">
        <v>0</v>
      </c>
      <c r="O29" s="24">
        <v>25937048</v>
      </c>
      <c r="P29" s="37" t="s">
        <v>126</v>
      </c>
      <c r="Q29" s="25"/>
      <c r="R29" s="26"/>
    </row>
    <row r="30" spans="1:18" s="27" customFormat="1" ht="21.75" customHeight="1" x14ac:dyDescent="0.2">
      <c r="A30" s="36" t="s">
        <v>127</v>
      </c>
      <c r="B30" s="24">
        <v>257705</v>
      </c>
      <c r="C30" s="24">
        <v>3425864</v>
      </c>
      <c r="D30" s="24">
        <v>15665018</v>
      </c>
      <c r="E30" s="24">
        <v>4141079</v>
      </c>
      <c r="F30" s="24">
        <v>205113</v>
      </c>
      <c r="G30" s="24">
        <v>302841</v>
      </c>
      <c r="H30" s="24">
        <v>537006</v>
      </c>
      <c r="I30" s="24">
        <v>4202365</v>
      </c>
      <c r="J30" s="24">
        <v>1072388</v>
      </c>
      <c r="K30" s="24">
        <v>3326825</v>
      </c>
      <c r="L30" s="24">
        <v>149923</v>
      </c>
      <c r="M30" s="24">
        <v>2136846</v>
      </c>
      <c r="N30" s="24">
        <v>0</v>
      </c>
      <c r="O30" s="24">
        <v>35422973</v>
      </c>
      <c r="P30" s="37" t="s">
        <v>156</v>
      </c>
      <c r="Q30" s="25"/>
      <c r="R30" s="26"/>
    </row>
    <row r="31" spans="1:18" s="27" customFormat="1" ht="21.75" customHeight="1" x14ac:dyDescent="0.2">
      <c r="A31" s="36" t="s">
        <v>128</v>
      </c>
      <c r="B31" s="24">
        <v>428091</v>
      </c>
      <c r="C31" s="24">
        <v>8327886</v>
      </c>
      <c r="D31" s="24">
        <v>44333054</v>
      </c>
      <c r="E31" s="24">
        <v>7720395</v>
      </c>
      <c r="F31" s="24">
        <v>351078</v>
      </c>
      <c r="G31" s="24">
        <v>124643</v>
      </c>
      <c r="H31" s="24">
        <v>724435</v>
      </c>
      <c r="I31" s="24">
        <v>6255294</v>
      </c>
      <c r="J31" s="24">
        <v>2364994</v>
      </c>
      <c r="K31" s="24">
        <v>8136534</v>
      </c>
      <c r="L31" s="24">
        <v>0</v>
      </c>
      <c r="M31" s="24">
        <v>4763552</v>
      </c>
      <c r="N31" s="24">
        <v>0</v>
      </c>
      <c r="O31" s="24">
        <v>83529956</v>
      </c>
      <c r="P31" s="37" t="s">
        <v>129</v>
      </c>
      <c r="Q31" s="25"/>
      <c r="R31" s="26"/>
    </row>
    <row r="32" spans="1:18" s="27" customFormat="1" ht="21.75" customHeight="1" x14ac:dyDescent="0.2">
      <c r="A32" s="36" t="s">
        <v>130</v>
      </c>
      <c r="B32" s="24">
        <v>149411</v>
      </c>
      <c r="C32" s="24">
        <v>2559494</v>
      </c>
      <c r="D32" s="24">
        <v>6051152</v>
      </c>
      <c r="E32" s="24">
        <v>1850674</v>
      </c>
      <c r="F32" s="24">
        <v>140069</v>
      </c>
      <c r="G32" s="24">
        <v>118252</v>
      </c>
      <c r="H32" s="24">
        <v>169803</v>
      </c>
      <c r="I32" s="24">
        <v>1936507</v>
      </c>
      <c r="J32" s="24">
        <v>583385</v>
      </c>
      <c r="K32" s="24">
        <v>1484951</v>
      </c>
      <c r="L32" s="24">
        <v>0</v>
      </c>
      <c r="M32" s="24">
        <v>604925</v>
      </c>
      <c r="N32" s="24">
        <v>0</v>
      </c>
      <c r="O32" s="24">
        <v>15648623</v>
      </c>
      <c r="P32" s="37" t="s">
        <v>131</v>
      </c>
      <c r="Q32" s="25"/>
      <c r="R32" s="26"/>
    </row>
    <row r="33" spans="1:18" s="27" customFormat="1" ht="21.75" customHeight="1" x14ac:dyDescent="0.2">
      <c r="A33" s="36" t="s">
        <v>132</v>
      </c>
      <c r="B33" s="24">
        <v>131201</v>
      </c>
      <c r="C33" s="24">
        <v>1911899</v>
      </c>
      <c r="D33" s="24">
        <v>4023358</v>
      </c>
      <c r="E33" s="24">
        <v>1001404</v>
      </c>
      <c r="F33" s="24">
        <v>83925</v>
      </c>
      <c r="G33" s="24">
        <v>169335</v>
      </c>
      <c r="H33" s="24">
        <v>205782</v>
      </c>
      <c r="I33" s="24">
        <v>570068</v>
      </c>
      <c r="J33" s="24">
        <v>355702</v>
      </c>
      <c r="K33" s="24">
        <v>914719</v>
      </c>
      <c r="L33" s="24">
        <v>11779</v>
      </c>
      <c r="M33" s="24">
        <v>583644</v>
      </c>
      <c r="N33" s="24">
        <v>0</v>
      </c>
      <c r="O33" s="24">
        <v>9962816</v>
      </c>
      <c r="P33" s="37" t="s">
        <v>102</v>
      </c>
      <c r="Q33" s="25"/>
      <c r="R33" s="26"/>
    </row>
    <row r="34" spans="1:18" s="27" customFormat="1" ht="21.75" customHeight="1" x14ac:dyDescent="0.2">
      <c r="A34" s="36" t="s">
        <v>133</v>
      </c>
      <c r="B34" s="24">
        <v>70454</v>
      </c>
      <c r="C34" s="24">
        <v>1354752</v>
      </c>
      <c r="D34" s="24">
        <v>656110</v>
      </c>
      <c r="E34" s="24">
        <v>307233</v>
      </c>
      <c r="F34" s="24">
        <v>77017</v>
      </c>
      <c r="G34" s="24">
        <v>480179</v>
      </c>
      <c r="H34" s="24">
        <v>89781</v>
      </c>
      <c r="I34" s="24">
        <v>343306</v>
      </c>
      <c r="J34" s="24">
        <v>134786</v>
      </c>
      <c r="K34" s="24">
        <v>213102</v>
      </c>
      <c r="L34" s="24">
        <v>36905</v>
      </c>
      <c r="M34" s="24">
        <v>101207</v>
      </c>
      <c r="N34" s="24">
        <v>0</v>
      </c>
      <c r="O34" s="24">
        <v>3864832</v>
      </c>
      <c r="P34" s="37" t="s">
        <v>134</v>
      </c>
      <c r="Q34" s="25"/>
      <c r="R34" s="26"/>
    </row>
    <row r="35" spans="1:18" s="27" customFormat="1" ht="21.75" customHeight="1" x14ac:dyDescent="0.2">
      <c r="A35" s="36" t="s">
        <v>135</v>
      </c>
      <c r="B35" s="24">
        <v>90066</v>
      </c>
      <c r="C35" s="24">
        <v>1564535</v>
      </c>
      <c r="D35" s="24">
        <v>1151565</v>
      </c>
      <c r="E35" s="24">
        <v>679334</v>
      </c>
      <c r="F35" s="24">
        <v>51500</v>
      </c>
      <c r="G35" s="24">
        <v>936080</v>
      </c>
      <c r="H35" s="24">
        <v>499315</v>
      </c>
      <c r="I35" s="24">
        <v>1069515</v>
      </c>
      <c r="J35" s="24">
        <v>309370</v>
      </c>
      <c r="K35" s="24">
        <v>661304</v>
      </c>
      <c r="L35" s="24">
        <v>136309</v>
      </c>
      <c r="M35" s="24">
        <v>207353</v>
      </c>
      <c r="N35" s="24">
        <v>0</v>
      </c>
      <c r="O35" s="24">
        <v>7356246</v>
      </c>
      <c r="P35" s="37" t="s">
        <v>136</v>
      </c>
      <c r="Q35" s="25"/>
      <c r="R35" s="26"/>
    </row>
    <row r="36" spans="1:18" s="27" customFormat="1" ht="21.75" customHeight="1" x14ac:dyDescent="0.2">
      <c r="A36" s="36" t="s">
        <v>137</v>
      </c>
      <c r="B36" s="24">
        <v>74934</v>
      </c>
      <c r="C36" s="24">
        <v>1264666</v>
      </c>
      <c r="D36" s="24">
        <v>1554111</v>
      </c>
      <c r="E36" s="24">
        <v>1433035</v>
      </c>
      <c r="F36" s="24">
        <v>43503</v>
      </c>
      <c r="G36" s="24">
        <v>483451</v>
      </c>
      <c r="H36" s="24">
        <v>570405</v>
      </c>
      <c r="I36" s="24">
        <v>953545</v>
      </c>
      <c r="J36" s="24">
        <v>299097</v>
      </c>
      <c r="K36" s="24">
        <v>668325</v>
      </c>
      <c r="L36" s="24">
        <v>6175</v>
      </c>
      <c r="M36" s="24">
        <v>1044549</v>
      </c>
      <c r="N36" s="24">
        <v>0</v>
      </c>
      <c r="O36" s="24">
        <v>8395796</v>
      </c>
      <c r="P36" s="37" t="s">
        <v>114</v>
      </c>
      <c r="Q36" s="25"/>
      <c r="R36" s="26"/>
    </row>
    <row r="37" spans="1:18" s="27" customFormat="1" ht="21.75" customHeight="1" x14ac:dyDescent="0.2">
      <c r="A37" s="36" t="s">
        <v>138</v>
      </c>
      <c r="B37" s="24">
        <v>16370</v>
      </c>
      <c r="C37" s="24">
        <v>632647</v>
      </c>
      <c r="D37" s="24">
        <v>173840</v>
      </c>
      <c r="E37" s="24">
        <v>253966</v>
      </c>
      <c r="F37" s="24">
        <v>21643</v>
      </c>
      <c r="G37" s="24">
        <v>114335</v>
      </c>
      <c r="H37" s="24">
        <v>128958</v>
      </c>
      <c r="I37" s="24">
        <v>60025</v>
      </c>
      <c r="J37" s="24">
        <v>33486</v>
      </c>
      <c r="K37" s="24">
        <v>113213</v>
      </c>
      <c r="L37" s="24">
        <v>0</v>
      </c>
      <c r="M37" s="24">
        <v>56302</v>
      </c>
      <c r="N37" s="24">
        <v>0</v>
      </c>
      <c r="O37" s="24">
        <v>1604785</v>
      </c>
      <c r="P37" s="37" t="s">
        <v>139</v>
      </c>
      <c r="Q37" s="25"/>
      <c r="R37" s="26"/>
    </row>
    <row r="38" spans="1:18" s="27" customFormat="1" ht="21.75" customHeight="1" x14ac:dyDescent="0.2">
      <c r="A38" s="36" t="s">
        <v>140</v>
      </c>
      <c r="B38" s="24">
        <v>49944</v>
      </c>
      <c r="C38" s="24">
        <v>1242815</v>
      </c>
      <c r="D38" s="24">
        <v>649276</v>
      </c>
      <c r="E38" s="24">
        <v>392047</v>
      </c>
      <c r="F38" s="24">
        <v>51001</v>
      </c>
      <c r="G38" s="24">
        <v>248827</v>
      </c>
      <c r="H38" s="24">
        <v>318334</v>
      </c>
      <c r="I38" s="24">
        <v>357458</v>
      </c>
      <c r="J38" s="24">
        <v>108246</v>
      </c>
      <c r="K38" s="24">
        <v>307493</v>
      </c>
      <c r="L38" s="24">
        <v>2792</v>
      </c>
      <c r="M38" s="24">
        <v>372021</v>
      </c>
      <c r="N38" s="24">
        <v>0</v>
      </c>
      <c r="O38" s="24">
        <v>4100254</v>
      </c>
      <c r="P38" s="37" t="s">
        <v>141</v>
      </c>
      <c r="Q38" s="25"/>
      <c r="R38" s="26"/>
    </row>
    <row r="39" spans="1:18" s="27" customFormat="1" ht="21.75" customHeight="1" x14ac:dyDescent="0.2">
      <c r="A39" s="36" t="s">
        <v>142</v>
      </c>
      <c r="B39" s="24">
        <v>38301</v>
      </c>
      <c r="C39" s="24">
        <v>815723</v>
      </c>
      <c r="D39" s="24">
        <v>440488</v>
      </c>
      <c r="E39" s="24">
        <v>391654</v>
      </c>
      <c r="F39" s="24">
        <v>57304</v>
      </c>
      <c r="G39" s="24">
        <v>237885</v>
      </c>
      <c r="H39" s="24">
        <v>291926</v>
      </c>
      <c r="I39" s="24">
        <v>460672</v>
      </c>
      <c r="J39" s="24">
        <v>47204</v>
      </c>
      <c r="K39" s="24">
        <v>342788</v>
      </c>
      <c r="L39" s="24">
        <v>40260</v>
      </c>
      <c r="M39" s="24">
        <v>122168</v>
      </c>
      <c r="N39" s="24">
        <v>0</v>
      </c>
      <c r="O39" s="24">
        <v>3286373</v>
      </c>
      <c r="P39" s="37" t="s">
        <v>143</v>
      </c>
      <c r="Q39" s="25"/>
      <c r="R39" s="26"/>
    </row>
    <row r="40" spans="1:18" s="27" customFormat="1" ht="21.75" customHeight="1" x14ac:dyDescent="0.2">
      <c r="A40" s="36" t="s">
        <v>144</v>
      </c>
      <c r="B40" s="24">
        <v>47644</v>
      </c>
      <c r="C40" s="24">
        <v>794304</v>
      </c>
      <c r="D40" s="24">
        <v>538599</v>
      </c>
      <c r="E40" s="24">
        <v>741032</v>
      </c>
      <c r="F40" s="24">
        <v>54618</v>
      </c>
      <c r="G40" s="24">
        <v>199666</v>
      </c>
      <c r="H40" s="24">
        <v>399715</v>
      </c>
      <c r="I40" s="24">
        <v>258297</v>
      </c>
      <c r="J40" s="24">
        <v>354618</v>
      </c>
      <c r="K40" s="24">
        <v>327346</v>
      </c>
      <c r="L40" s="24">
        <v>18843</v>
      </c>
      <c r="M40" s="24">
        <v>389510</v>
      </c>
      <c r="N40" s="24">
        <v>67832</v>
      </c>
      <c r="O40" s="24">
        <v>4192024</v>
      </c>
      <c r="P40" s="37" t="s">
        <v>86</v>
      </c>
      <c r="Q40" s="25"/>
      <c r="R40" s="26"/>
    </row>
    <row r="41" spans="1:18" s="27" customFormat="1" ht="21.75" customHeight="1" x14ac:dyDescent="0.2">
      <c r="A41" s="36" t="s">
        <v>145</v>
      </c>
      <c r="B41" s="24">
        <v>11773</v>
      </c>
      <c r="C41" s="24">
        <v>846630</v>
      </c>
      <c r="D41" s="24">
        <v>123675</v>
      </c>
      <c r="E41" s="24">
        <v>177437</v>
      </c>
      <c r="F41" s="24">
        <v>0</v>
      </c>
      <c r="G41" s="24">
        <v>52811</v>
      </c>
      <c r="H41" s="24">
        <v>89352</v>
      </c>
      <c r="I41" s="24">
        <v>360999</v>
      </c>
      <c r="J41" s="24">
        <v>7796</v>
      </c>
      <c r="K41" s="24">
        <v>75095</v>
      </c>
      <c r="L41" s="24">
        <v>0</v>
      </c>
      <c r="M41" s="24">
        <v>66268</v>
      </c>
      <c r="N41" s="24">
        <v>0</v>
      </c>
      <c r="O41" s="24">
        <v>1811836</v>
      </c>
      <c r="P41" s="37" t="s">
        <v>146</v>
      </c>
      <c r="Q41" s="25"/>
      <c r="R41" s="26"/>
    </row>
    <row r="42" spans="1:18" s="27" customFormat="1" ht="21.75" customHeight="1" x14ac:dyDescent="0.2">
      <c r="A42" s="36" t="s">
        <v>147</v>
      </c>
      <c r="B42" s="24">
        <v>80191</v>
      </c>
      <c r="C42" s="24">
        <v>1040264</v>
      </c>
      <c r="D42" s="24">
        <v>1400356</v>
      </c>
      <c r="E42" s="24">
        <v>2362299</v>
      </c>
      <c r="F42" s="24">
        <v>193426</v>
      </c>
      <c r="G42" s="24">
        <v>601305</v>
      </c>
      <c r="H42" s="24">
        <v>304453</v>
      </c>
      <c r="I42" s="24">
        <v>791778</v>
      </c>
      <c r="J42" s="24">
        <v>477469</v>
      </c>
      <c r="K42" s="24">
        <v>934410</v>
      </c>
      <c r="L42" s="24">
        <v>29920</v>
      </c>
      <c r="M42" s="24">
        <v>709424</v>
      </c>
      <c r="N42" s="24">
        <v>70000</v>
      </c>
      <c r="O42" s="24">
        <v>8995295</v>
      </c>
      <c r="P42" s="37" t="s">
        <v>80</v>
      </c>
      <c r="Q42" s="25"/>
      <c r="R42" s="26"/>
    </row>
    <row r="43" spans="1:18" s="27" customFormat="1" ht="21.75" customHeight="1" x14ac:dyDescent="0.2">
      <c r="A43" s="36" t="s">
        <v>148</v>
      </c>
      <c r="B43" s="24">
        <v>17889</v>
      </c>
      <c r="C43" s="24">
        <v>349685</v>
      </c>
      <c r="D43" s="24">
        <v>45511</v>
      </c>
      <c r="E43" s="24">
        <v>110240</v>
      </c>
      <c r="F43" s="24">
        <v>0</v>
      </c>
      <c r="G43" s="24">
        <v>37681</v>
      </c>
      <c r="H43" s="24">
        <v>17841</v>
      </c>
      <c r="I43" s="24">
        <v>377128</v>
      </c>
      <c r="J43" s="24">
        <v>6431</v>
      </c>
      <c r="K43" s="24">
        <v>66388</v>
      </c>
      <c r="L43" s="24">
        <v>0</v>
      </c>
      <c r="M43" s="24">
        <v>15316</v>
      </c>
      <c r="N43" s="24">
        <v>0</v>
      </c>
      <c r="O43" s="24">
        <v>1044110</v>
      </c>
      <c r="P43" s="37" t="s">
        <v>88</v>
      </c>
      <c r="Q43" s="25"/>
      <c r="R43" s="26"/>
    </row>
    <row r="44" spans="1:18" s="27" customFormat="1" ht="21.75" customHeight="1" x14ac:dyDescent="0.2">
      <c r="A44" s="36" t="s">
        <v>149</v>
      </c>
      <c r="B44" s="24">
        <v>53128</v>
      </c>
      <c r="C44" s="24">
        <v>1475461</v>
      </c>
      <c r="D44" s="24">
        <v>717595</v>
      </c>
      <c r="E44" s="24">
        <v>1384859</v>
      </c>
      <c r="F44" s="24">
        <v>0</v>
      </c>
      <c r="G44" s="24">
        <v>166137</v>
      </c>
      <c r="H44" s="24">
        <v>145418</v>
      </c>
      <c r="I44" s="24">
        <v>252088</v>
      </c>
      <c r="J44" s="24">
        <v>51041</v>
      </c>
      <c r="K44" s="24">
        <v>551231</v>
      </c>
      <c r="L44" s="24">
        <v>53308</v>
      </c>
      <c r="M44" s="24">
        <v>225744</v>
      </c>
      <c r="N44" s="24">
        <v>0</v>
      </c>
      <c r="O44" s="24">
        <v>5076010</v>
      </c>
      <c r="P44" s="37" t="s">
        <v>150</v>
      </c>
      <c r="Q44" s="25"/>
      <c r="R44" s="26"/>
    </row>
    <row r="45" spans="1:18" s="27" customFormat="1" ht="21.75" customHeight="1" x14ac:dyDescent="0.2">
      <c r="A45" s="36" t="s">
        <v>151</v>
      </c>
      <c r="B45" s="24">
        <v>9878871</v>
      </c>
      <c r="C45" s="24">
        <v>216497868</v>
      </c>
      <c r="D45" s="24">
        <v>894478950</v>
      </c>
      <c r="E45" s="24">
        <v>188756236</v>
      </c>
      <c r="F45" s="24">
        <v>6510393</v>
      </c>
      <c r="G45" s="24">
        <v>3216975</v>
      </c>
      <c r="H45" s="24">
        <v>22954721</v>
      </c>
      <c r="I45" s="24">
        <v>137135708</v>
      </c>
      <c r="J45" s="24">
        <v>51487493</v>
      </c>
      <c r="K45" s="24">
        <v>212814943</v>
      </c>
      <c r="L45" s="24">
        <v>297330</v>
      </c>
      <c r="M45" s="24">
        <v>78709173</v>
      </c>
      <c r="N45" s="24">
        <v>0</v>
      </c>
      <c r="O45" s="24">
        <v>1822738661</v>
      </c>
      <c r="P45" s="39" t="s">
        <v>157</v>
      </c>
      <c r="Q45" s="25"/>
      <c r="R45" s="26"/>
    </row>
    <row r="46" spans="1:18" s="27" customFormat="1" ht="21.75" customHeight="1" x14ac:dyDescent="0.2">
      <c r="A46" s="36" t="s">
        <v>152</v>
      </c>
      <c r="B46" s="24">
        <v>441132</v>
      </c>
      <c r="C46" s="24">
        <v>7390680</v>
      </c>
      <c r="D46" s="24">
        <v>11882185</v>
      </c>
      <c r="E46" s="24">
        <v>3838645</v>
      </c>
      <c r="F46" s="24">
        <v>352511</v>
      </c>
      <c r="G46" s="24">
        <v>1703846</v>
      </c>
      <c r="H46" s="24">
        <v>964681</v>
      </c>
      <c r="I46" s="24">
        <v>3919396</v>
      </c>
      <c r="J46" s="24">
        <v>1383243</v>
      </c>
      <c r="K46" s="24">
        <v>3274076</v>
      </c>
      <c r="L46" s="24">
        <v>184993</v>
      </c>
      <c r="M46" s="24">
        <v>1497129</v>
      </c>
      <c r="N46" s="24">
        <v>0</v>
      </c>
      <c r="O46" s="24">
        <v>36832517</v>
      </c>
      <c r="P46" s="39" t="s">
        <v>158</v>
      </c>
      <c r="Q46" s="25"/>
      <c r="R46" s="26"/>
    </row>
    <row r="47" spans="1:18" s="27" customFormat="1" ht="21.75" customHeight="1" x14ac:dyDescent="0.2">
      <c r="A47" s="36" t="s">
        <v>153</v>
      </c>
      <c r="B47" s="24">
        <v>390174</v>
      </c>
      <c r="C47" s="24">
        <v>8462195</v>
      </c>
      <c r="D47" s="24">
        <v>5643451</v>
      </c>
      <c r="E47" s="24">
        <v>7246569</v>
      </c>
      <c r="F47" s="24">
        <v>421495</v>
      </c>
      <c r="G47" s="24">
        <v>2142098</v>
      </c>
      <c r="H47" s="24">
        <v>2266402</v>
      </c>
      <c r="I47" s="24">
        <v>3871990</v>
      </c>
      <c r="J47" s="24">
        <v>1385388</v>
      </c>
      <c r="K47" s="24">
        <v>3386289</v>
      </c>
      <c r="L47" s="24">
        <v>151298</v>
      </c>
      <c r="M47" s="24">
        <v>3001302</v>
      </c>
      <c r="N47" s="24">
        <v>137832</v>
      </c>
      <c r="O47" s="24">
        <v>38506483</v>
      </c>
      <c r="P47" s="39" t="s">
        <v>159</v>
      </c>
      <c r="Q47" s="25"/>
      <c r="R47" s="26"/>
    </row>
    <row r="48" spans="1:18" s="27" customFormat="1" ht="21.75" customHeight="1" x14ac:dyDescent="0.2">
      <c r="A48" s="36" t="s">
        <v>154</v>
      </c>
      <c r="B48" s="24">
        <v>831306</v>
      </c>
      <c r="C48" s="24">
        <v>15852875</v>
      </c>
      <c r="D48" s="24">
        <v>17525636</v>
      </c>
      <c r="E48" s="24">
        <v>11085214</v>
      </c>
      <c r="F48" s="24">
        <v>774006</v>
      </c>
      <c r="G48" s="24">
        <v>3845944</v>
      </c>
      <c r="H48" s="24">
        <v>3231083</v>
      </c>
      <c r="I48" s="24">
        <v>7791386</v>
      </c>
      <c r="J48" s="24">
        <v>2768631</v>
      </c>
      <c r="K48" s="24">
        <v>6660365</v>
      </c>
      <c r="L48" s="24">
        <v>336291</v>
      </c>
      <c r="M48" s="24">
        <v>4498431</v>
      </c>
      <c r="N48" s="24">
        <v>137832</v>
      </c>
      <c r="O48" s="24">
        <v>75339000</v>
      </c>
      <c r="P48" s="39" t="s">
        <v>160</v>
      </c>
      <c r="Q48" s="25"/>
      <c r="R48" s="26"/>
    </row>
    <row r="49" spans="1:18" s="27" customFormat="1" ht="21.75" customHeight="1" x14ac:dyDescent="0.2">
      <c r="A49" s="36" t="s">
        <v>155</v>
      </c>
      <c r="B49" s="24">
        <v>10710177</v>
      </c>
      <c r="C49" s="24">
        <v>232350743</v>
      </c>
      <c r="D49" s="24">
        <v>912004586</v>
      </c>
      <c r="E49" s="24">
        <v>199841450</v>
      </c>
      <c r="F49" s="24">
        <v>7284399</v>
      </c>
      <c r="G49" s="24">
        <v>7062919</v>
      </c>
      <c r="H49" s="24">
        <v>26185804</v>
      </c>
      <c r="I49" s="24">
        <v>144927094</v>
      </c>
      <c r="J49" s="24">
        <v>54256124</v>
      </c>
      <c r="K49" s="24">
        <v>219475308</v>
      </c>
      <c r="L49" s="24">
        <v>633621</v>
      </c>
      <c r="M49" s="24">
        <v>83207604</v>
      </c>
      <c r="N49" s="24">
        <v>137832</v>
      </c>
      <c r="O49" s="24">
        <v>1898077661</v>
      </c>
      <c r="P49" s="39" t="s">
        <v>161</v>
      </c>
      <c r="Q49" s="25"/>
      <c r="R49" s="26"/>
    </row>
  </sheetData>
  <customSheetViews>
    <customSheetView guid="{720991B7-BE1E-43B3-A531-F1735383938A}" scale="75" fitToPage="1">
      <pane xSplit="1" ySplit="5" topLeftCell="B6" activePane="bottomRight" state="frozen"/>
      <selection pane="bottomRight" activeCell="A2" sqref="A2"/>
      <pageMargins left="0.47244094488188981" right="0.23622047244094491" top="0.31496062992125984" bottom="0.31496062992125984" header="0" footer="0"/>
      <printOptions horizontalCentered="1"/>
      <pageSetup paperSize="9" scale="55" pageOrder="overThenDown" orientation="landscape" horizontalDpi="4294967292" r:id="rId1"/>
      <headerFooter alignWithMargins="0"/>
    </customSheetView>
  </customSheetViews>
  <phoneticPr fontId="4"/>
  <printOptions horizontalCentered="1" gridLinesSet="0"/>
  <pageMargins left="0.47244094488188981" right="0.23622047244094491" top="0.31496062992125984" bottom="0.31496062992125984" header="0" footer="0"/>
  <pageSetup paperSize="9" scale="58" pageOrder="overThenDown" orientation="landscape" r:id="rId2"/>
  <headerFooter alignWithMargins="0"/>
  <ignoredErrors>
    <ignoredError sqref="B3:N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特別区</vt:lpstr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和也</dc:creator>
  <cp:lastModifiedBy>東京都</cp:lastModifiedBy>
  <cp:lastPrinted>2021-12-23T06:40:55Z</cp:lastPrinted>
  <dcterms:created xsi:type="dcterms:W3CDTF">2006-03-22T05:02:35Z</dcterms:created>
  <dcterms:modified xsi:type="dcterms:W3CDTF">2023-12-11T07:16:31Z</dcterms:modified>
</cp:coreProperties>
</file>