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445\Desktop\"/>
    </mc:Choice>
  </mc:AlternateContent>
  <bookViews>
    <workbookView xWindow="0" yWindow="0" windowWidth="23040" windowHeight="9312"/>
  </bookViews>
  <sheets>
    <sheet name="特別区" sheetId="1" r:id="rId1"/>
    <sheet name="市町村" sheetId="2" r:id="rId2"/>
  </sheets>
  <definedNames>
    <definedName name="_xlnm.Print_Area" localSheetId="1">市町村!$A$1:$AB$50</definedName>
    <definedName name="_xlnm.Print_Area" localSheetId="0">特別区!$A$1:$Z$30</definedName>
    <definedName name="Z_48E96AD2_0B91_4293_913D_26897B38236D_.wvu.PrintArea" localSheetId="1" hidden="1">市町村!$A$1:$AB$50</definedName>
    <definedName name="Z_48E96AD2_0B91_4293_913D_26897B38236D_.wvu.PrintArea" localSheetId="0" hidden="1">特別区!$A$1:$Z$30</definedName>
  </definedNames>
  <calcPr calcId="162913"/>
  <customWorkbookViews>
    <customWorkbookView name="東京都 - 個人用ビュー" guid="{48E96AD2-0B91-4293-913D-26897B38236D}" mergeInterval="0" personalView="1" xWindow="-1275" yWindow="56" windowWidth="1035" windowHeight="625" activeSheetId="1" showComments="commIndAndComment"/>
  </customWorkbookViews>
</workbook>
</file>

<file path=xl/calcChain.xml><?xml version="1.0" encoding="utf-8"?>
<calcChain xmlns="http://schemas.openxmlformats.org/spreadsheetml/2006/main">
  <c r="Y30" i="1" l="1"/>
  <c r="Y7" i="1"/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</calcChain>
</file>

<file path=xl/sharedStrings.xml><?xml version="1.0" encoding="utf-8"?>
<sst xmlns="http://schemas.openxmlformats.org/spreadsheetml/2006/main" count="310" uniqueCount="208">
  <si>
    <t>１</t>
  </si>
  <si>
    <t>２</t>
  </si>
  <si>
    <t>３</t>
  </si>
  <si>
    <t>４</t>
  </si>
  <si>
    <t>５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</si>
  <si>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</si>
  <si>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</si>
  <si>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</si>
  <si>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</si>
  <si>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</si>
  <si>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</si>
  <si>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</si>
  <si>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</si>
  <si>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</si>
  <si>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１８</t>
  </si>
  <si>
    <t>地方</t>
  </si>
  <si>
    <t>利子割</t>
  </si>
  <si>
    <t>自動車</t>
  </si>
  <si>
    <t>交通安全</t>
  </si>
  <si>
    <t>分担金</t>
  </si>
  <si>
    <t>使用料</t>
  </si>
  <si>
    <t>手数料</t>
  </si>
  <si>
    <t>国庫</t>
  </si>
  <si>
    <t>都支出金</t>
  </si>
  <si>
    <t>財産収入</t>
  </si>
  <si>
    <t>繰入金</t>
  </si>
  <si>
    <t>繰越金</t>
  </si>
  <si>
    <t>諸収入</t>
  </si>
  <si>
    <t xml:space="preserve"> </t>
  </si>
  <si>
    <t>譲与税</t>
  </si>
  <si>
    <t>交付金</t>
  </si>
  <si>
    <t>取得税</t>
  </si>
  <si>
    <t>対策特別</t>
  </si>
  <si>
    <t>支出金</t>
  </si>
  <si>
    <t>６</t>
  </si>
  <si>
    <t>１９</t>
  </si>
  <si>
    <t>２０</t>
  </si>
  <si>
    <t>寄附金</t>
    <rPh sb="0" eb="3">
      <t>キフキン</t>
    </rPh>
    <phoneticPr fontId="1"/>
  </si>
  <si>
    <t>ゴルフ場</t>
  </si>
  <si>
    <t>利用税</t>
  </si>
  <si>
    <t>地方</t>
    <rPh sb="0" eb="2">
      <t>チホウ</t>
    </rPh>
    <phoneticPr fontId="1"/>
  </si>
  <si>
    <t>消費税</t>
    <rPh sb="0" eb="3">
      <t>ショウヒゼイ</t>
    </rPh>
    <phoneticPr fontId="1"/>
  </si>
  <si>
    <t>配当割</t>
    <rPh sb="0" eb="2">
      <t>ハイトウ</t>
    </rPh>
    <rPh sb="2" eb="3">
      <t>ワリ</t>
    </rPh>
    <phoneticPr fontId="1"/>
  </si>
  <si>
    <t>交付金</t>
    <rPh sb="0" eb="3">
      <t>コウフキン</t>
    </rPh>
    <phoneticPr fontId="1"/>
  </si>
  <si>
    <t>地方特例</t>
    <rPh sb="0" eb="2">
      <t>チホウ</t>
    </rPh>
    <rPh sb="2" eb="4">
      <t>トクレイ</t>
    </rPh>
    <phoneticPr fontId="1"/>
  </si>
  <si>
    <t>株式等</t>
    <rPh sb="0" eb="2">
      <t>カブシキ</t>
    </rPh>
    <rPh sb="2" eb="3">
      <t>トウ</t>
    </rPh>
    <phoneticPr fontId="1"/>
  </si>
  <si>
    <t>譲渡所得</t>
    <rPh sb="0" eb="2">
      <t>ジョウト</t>
    </rPh>
    <rPh sb="2" eb="4">
      <t>ショトク</t>
    </rPh>
    <phoneticPr fontId="1"/>
  </si>
  <si>
    <t>割交付金</t>
    <rPh sb="0" eb="1">
      <t>ワリ</t>
    </rPh>
    <rPh sb="1" eb="4">
      <t>コウフキン</t>
    </rPh>
    <phoneticPr fontId="1"/>
  </si>
  <si>
    <t>地方債</t>
    <rPh sb="0" eb="2">
      <t>チホウ</t>
    </rPh>
    <phoneticPr fontId="1"/>
  </si>
  <si>
    <t>（単位：千円）</t>
    <rPh sb="4" eb="6">
      <t>センエン</t>
    </rPh>
    <phoneticPr fontId="1"/>
  </si>
  <si>
    <t>地方税</t>
    <rPh sb="0" eb="2">
      <t>チホウ</t>
    </rPh>
    <phoneticPr fontId="1"/>
  </si>
  <si>
    <t>歳入</t>
    <rPh sb="0" eb="2">
      <t>サイニュウ</t>
    </rPh>
    <phoneticPr fontId="1"/>
  </si>
  <si>
    <t>合計</t>
    <rPh sb="0" eb="2">
      <t>ゴウケイ</t>
    </rPh>
    <phoneticPr fontId="1"/>
  </si>
  <si>
    <t>特別区計</t>
    <rPh sb="0" eb="3">
      <t>トクベツク</t>
    </rPh>
    <rPh sb="3" eb="4">
      <t>ケイ</t>
    </rPh>
    <phoneticPr fontId="1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</si>
  <si>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</si>
  <si>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</si>
  <si>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</si>
  <si>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</si>
  <si>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</si>
  <si>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</si>
  <si>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</si>
  <si>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</si>
  <si>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</si>
  <si>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</si>
  <si>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</si>
  <si>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</si>
  <si>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</si>
  <si>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</si>
  <si>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</si>
  <si>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</si>
  <si>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</si>
  <si>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</si>
  <si>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</si>
  <si>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</si>
  <si>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</si>
  <si>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</si>
  <si>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</si>
  <si>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</si>
  <si>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</si>
  <si>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</si>
  <si>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</si>
  <si>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</si>
  <si>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</si>
  <si>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</si>
  <si>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</si>
  <si>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</si>
  <si>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</si>
  <si>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</si>
  <si>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</si>
  <si>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</si>
  <si>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</si>
  <si>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</si>
  <si>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</si>
  <si>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</si>
  <si>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</si>
  <si>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</si>
  <si>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</si>
  <si>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</si>
  <si>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</si>
  <si>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特別区</t>
    <rPh sb="0" eb="3">
      <t>トクベツク</t>
    </rPh>
    <phoneticPr fontId="1"/>
  </si>
  <si>
    <t>財政調整</t>
    <rPh sb="0" eb="2">
      <t>ザイセイ</t>
    </rPh>
    <rPh sb="2" eb="4">
      <t>チョウセイ</t>
    </rPh>
    <phoneticPr fontId="1"/>
  </si>
  <si>
    <t>２１</t>
  </si>
  <si>
    <t>２２</t>
  </si>
  <si>
    <t>　　　　　区分
 団体名</t>
    <rPh sb="5" eb="7">
      <t>クブン</t>
    </rPh>
    <phoneticPr fontId="1"/>
  </si>
  <si>
    <t>１６</t>
  </si>
  <si>
    <t>１７</t>
  </si>
  <si>
    <t>団体名</t>
    <rPh sb="0" eb="2">
      <t>ダンタイ</t>
    </rPh>
    <rPh sb="2" eb="3">
      <t>メイ</t>
    </rPh>
    <phoneticPr fontId="1"/>
  </si>
  <si>
    <t>国有提供施設</t>
    <rPh sb="0" eb="2">
      <t>コクユウ</t>
    </rPh>
    <rPh sb="2" eb="4">
      <t>テイキョウ</t>
    </rPh>
    <rPh sb="4" eb="6">
      <t>シセツ</t>
    </rPh>
    <phoneticPr fontId="1"/>
  </si>
  <si>
    <t>交付税</t>
    <rPh sb="0" eb="3">
      <t>コウフゼイ</t>
    </rPh>
    <phoneticPr fontId="1"/>
  </si>
  <si>
    <t>等所在市町村</t>
    <rPh sb="0" eb="1">
      <t>トウ</t>
    </rPh>
    <rPh sb="1" eb="3">
      <t>ショザイ</t>
    </rPh>
    <rPh sb="3" eb="5">
      <t>シチョウ</t>
    </rPh>
    <rPh sb="5" eb="6">
      <t>ムラ</t>
    </rPh>
    <phoneticPr fontId="1"/>
  </si>
  <si>
    <t xml:space="preserve"> 助成交付金 </t>
    <rPh sb="1" eb="3">
      <t>ジョセイ</t>
    </rPh>
    <rPh sb="3" eb="6">
      <t>コウフキン</t>
    </rPh>
    <phoneticPr fontId="1"/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</si>
  <si>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</si>
  <si>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</si>
  <si>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</si>
  <si>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</si>
  <si>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</si>
  <si>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</si>
  <si>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</si>
  <si>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</si>
  <si>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</si>
  <si>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</si>
  <si>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</si>
  <si>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</si>
  <si>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</si>
  <si>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</si>
  <si>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</si>
  <si>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</si>
  <si>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</si>
  <si>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</si>
  <si>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</si>
  <si>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</si>
  <si>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</si>
  <si>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</si>
  <si>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</si>
  <si>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</si>
  <si>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</si>
  <si>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</si>
  <si>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</si>
  <si>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</si>
  <si>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</si>
  <si>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</si>
  <si>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</si>
  <si>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</si>
  <si>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</si>
  <si>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</si>
  <si>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</si>
  <si>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大</t>
    <rPh sb="0" eb="1">
      <t>ダイ</t>
    </rPh>
    <phoneticPr fontId="1"/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</si>
  <si>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</si>
  <si>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</si>
  <si>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</si>
  <si>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</si>
  <si>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</si>
  <si>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</si>
  <si>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</si>
  <si>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</si>
  <si>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</si>
  <si>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</si>
  <si>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</si>
  <si>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</si>
  <si>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</si>
  <si>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</si>
  <si>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</si>
  <si>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</si>
  <si>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</si>
  <si>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</si>
  <si>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</si>
  <si>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</si>
  <si>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</si>
  <si>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</si>
  <si>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</si>
  <si>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</si>
  <si>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</si>
  <si>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</si>
  <si>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新</t>
    <rPh sb="0" eb="1">
      <t>シン</t>
    </rPh>
    <phoneticPr fontId="1"/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</si>
  <si>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</si>
  <si>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</si>
  <si>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</si>
  <si>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</si>
  <si>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</si>
  <si>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</si>
  <si>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</si>
  <si>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</si>
  <si>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</si>
  <si>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</si>
  <si>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</si>
  <si>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</si>
  <si>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</si>
  <si>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</si>
  <si>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</si>
  <si>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</si>
  <si>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</si>
  <si>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</si>
  <si>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</si>
  <si>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２３</t>
  </si>
  <si>
    <t>自動車税</t>
    <rPh sb="0" eb="3">
      <t>ジドウシャ</t>
    </rPh>
    <rPh sb="3" eb="4">
      <t>ゼイ</t>
    </rPh>
    <phoneticPr fontId="1"/>
  </si>
  <si>
    <t>環境性能割</t>
    <rPh sb="0" eb="1">
      <t>カンキョウ</t>
    </rPh>
    <rPh sb="1" eb="3">
      <t>セイノウ</t>
    </rPh>
    <rPh sb="3" eb="4">
      <t>ワリ</t>
    </rPh>
    <phoneticPr fontId="1"/>
  </si>
  <si>
    <t>２４</t>
  </si>
  <si>
    <t>法人</t>
    <rPh sb="0" eb="2">
      <t>ホウジン</t>
    </rPh>
    <phoneticPr fontId="1"/>
  </si>
  <si>
    <t>事業税</t>
    <rPh sb="0" eb="2">
      <t>ジギョウゼイ</t>
    </rPh>
    <phoneticPr fontId="1"/>
  </si>
  <si>
    <t>交付金</t>
    <rPh sb="0" eb="3">
      <t>コウフキン</t>
    </rPh>
    <phoneticPr fontId="5"/>
  </si>
  <si>
    <t>２５</t>
    <phoneticPr fontId="5"/>
  </si>
  <si>
    <t>負担金</t>
    <phoneticPr fontId="1"/>
  </si>
  <si>
    <t>及び</t>
    <rPh sb="0" eb="1">
      <t>オヨ</t>
    </rPh>
    <phoneticPr fontId="1"/>
  </si>
  <si>
    <t>交付金等</t>
    <rPh sb="0" eb="3">
      <t>コウフキン</t>
    </rPh>
    <rPh sb="3" eb="4">
      <t>トウ</t>
    </rPh>
    <phoneticPr fontId="1"/>
  </si>
  <si>
    <t>分担金</t>
    <phoneticPr fontId="5"/>
  </si>
  <si>
    <t xml:space="preserve"> </t>
    <phoneticPr fontId="1"/>
  </si>
  <si>
    <t>令和４年度東京都特別区普通会計決算：歳入内訳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phoneticPr fontId="1"/>
  </si>
  <si>
    <t>令和４年度東京都市町村普通会計決算：歳入内訳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</si>
</sst>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0_ 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FOゴシック体"/>
      <family val="3"/>
      <charset val="128"/>
    </font>
    <font>
      <sz val="6"/>
      <name val="標準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quotePrefix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 applyProtection="1">
      <alignment vertical="center"/>
    </xf>
    <xf numFmtId="0" fontId="2" fillId="0" borderId="0" xfId="0" applyFont="1" applyBorder="1" applyProtection="1"/>
    <xf numFmtId="38" fontId="3" fillId="2" borderId="1" xfId="0" quotePrefix="1" applyNumberFormat="1" applyFont="1" applyFill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7" fontId="2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quotePrefix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2" xfId="0" quotePrefix="1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distributed" vertical="center"/>
    </xf>
    <xf numFmtId="0" fontId="2" fillId="0" borderId="5" xfId="0" applyNumberFormat="1" applyFont="1" applyFill="1" applyBorder="1" applyAlignment="1" applyProtection="1">
      <alignment vertical="center"/>
    </xf>
    <xf numFmtId="0" fontId="2" fillId="0" borderId="4" xfId="0" quotePrefix="1" applyNumberFormat="1" applyFont="1" applyFill="1" applyBorder="1" applyAlignment="1" applyProtection="1">
      <alignment horizontal="distributed" vertical="center"/>
    </xf>
    <xf numFmtId="0" fontId="2" fillId="0" borderId="6" xfId="0" applyNumberFormat="1" applyFont="1" applyFill="1" applyBorder="1" applyAlignment="1" applyProtection="1">
      <alignment horizontal="distributed" vertical="center"/>
    </xf>
    <xf numFmtId="0" fontId="7" fillId="0" borderId="1" xfId="0" applyNumberFormat="1" applyFont="1" applyFill="1" applyBorder="1" applyAlignment="1" applyProtection="1">
      <alignment horizontal="distributed" vertical="center"/>
    </xf>
    <xf numFmtId="38" fontId="2" fillId="0" borderId="0" xfId="0" applyNumberFormat="1" applyFont="1" applyFill="1" applyBorder="1" applyAlignment="1" applyProtection="1">
      <alignment vertical="center"/>
    </xf>
    <xf numFmtId="38" fontId="3" fillId="0" borderId="1" xfId="0" quotePrefix="1" applyNumberFormat="1" applyFont="1" applyFill="1" applyBorder="1" applyAlignment="1" applyProtection="1">
      <alignment vertical="center"/>
    </xf>
    <xf numFmtId="38" fontId="3" fillId="0" borderId="1" xfId="0" quotePrefix="1" applyNumberFormat="1" applyFont="1" applyFill="1" applyBorder="1" applyAlignment="1" applyProtection="1">
      <alignment vertical="center" shrinkToFit="1"/>
    </xf>
    <xf numFmtId="0" fontId="2" fillId="0" borderId="4" xfId="0" applyNumberFormat="1" applyFont="1" applyFill="1" applyBorder="1" applyAlignment="1" applyProtection="1">
      <alignment horizontal="center" vertical="center" shrinkToFit="1"/>
    </xf>
    <xf numFmtId="0" fontId="2" fillId="0" borderId="6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distributed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0" fontId="2" fillId="0" borderId="6" xfId="0" quotePrefix="1" applyNumberFormat="1" applyFont="1" applyFill="1" applyBorder="1" applyAlignment="1" applyProtection="1">
      <alignment horizontal="distributed"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distributed" vertical="center"/>
    </xf>
    <xf numFmtId="0" fontId="2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B3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09375" defaultRowHeight="18" customHeight="1"/>
  <cols>
    <col min="1" max="1" width="12.6640625" style="3" customWidth="1"/>
    <col min="2" max="2" width="12.33203125" style="3" customWidth="1"/>
    <col min="3" max="6" width="11" style="3" customWidth="1"/>
    <col min="7" max="7" width="12.33203125" style="3" customWidth="1"/>
    <col min="8" max="8" width="9.88671875" style="3" customWidth="1"/>
    <col min="9" max="11" width="11" style="3" customWidth="1"/>
    <col min="12" max="12" width="13.5546875" style="3" customWidth="1"/>
    <col min="13" max="16" width="11" style="3" customWidth="1"/>
    <col min="17" max="17" width="12.109375" style="3" customWidth="1"/>
    <col min="18" max="18" width="12.33203125" style="3" customWidth="1"/>
    <col min="19" max="19" width="11" style="3" customWidth="1"/>
    <col min="20" max="20" width="11.5546875" style="3" customWidth="1"/>
    <col min="21" max="21" width="12.109375" style="3" customWidth="1"/>
    <col min="22" max="22" width="12.33203125" style="3" customWidth="1"/>
    <col min="23" max="23" width="12.5546875" style="3" customWidth="1"/>
    <col min="24" max="24" width="12.6640625" style="3" customWidth="1"/>
    <col min="25" max="25" width="13.6640625" style="3" customWidth="1"/>
    <col min="26" max="26" width="3" style="3" customWidth="1"/>
    <col min="27" max="27" width="11.6640625" style="3" bestFit="1" customWidth="1"/>
    <col min="28" max="16384" width="9.109375" style="3"/>
  </cols>
  <sheetData>
    <row r="1" spans="1:28" ht="24" customHeight="1">
      <c r="A1" s="17" t="s">
        <v>206</v>
      </c>
      <c r="B1" s="2"/>
      <c r="C1" s="2"/>
      <c r="D1" s="18"/>
      <c r="E1" s="18"/>
      <c r="F1" s="18"/>
      <c r="G1" s="18"/>
      <c r="H1" s="18"/>
      <c r="I1" s="19"/>
      <c r="J1" s="19"/>
      <c r="K1" s="1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26.25" customHeight="1">
      <c r="A2" s="4"/>
      <c r="B2" s="2"/>
      <c r="C2" s="2"/>
      <c r="D2" s="2"/>
      <c r="E2" s="2"/>
      <c r="F2" s="2"/>
      <c r="G2" s="2"/>
      <c r="H2" s="2"/>
      <c r="I2" s="19"/>
      <c r="J2" s="19"/>
      <c r="K2" s="19"/>
      <c r="L2" s="2"/>
      <c r="M2" s="2"/>
      <c r="N2" s="2"/>
      <c r="O2" s="2"/>
      <c r="P2" s="2"/>
      <c r="Q2" s="2"/>
      <c r="R2" s="5"/>
      <c r="S2" s="2"/>
      <c r="T2" s="2"/>
      <c r="U2" s="2"/>
      <c r="V2" s="2"/>
      <c r="W2" s="2"/>
      <c r="X2" s="20"/>
      <c r="Z2" s="20" t="s">
        <v>49</v>
      </c>
    </row>
    <row r="3" spans="1:28" ht="19.5" customHeight="1">
      <c r="A3" s="39" t="s">
        <v>103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34</v>
      </c>
      <c r="H3" s="21" t="s">
        <v>5</v>
      </c>
      <c r="I3" s="21" t="s">
        <v>6</v>
      </c>
      <c r="J3" s="21" t="s">
        <v>7</v>
      </c>
      <c r="K3" s="21" t="s">
        <v>8</v>
      </c>
      <c r="L3" s="21" t="s">
        <v>9</v>
      </c>
      <c r="M3" s="21" t="s">
        <v>10</v>
      </c>
      <c r="N3" s="21" t="s">
        <v>11</v>
      </c>
      <c r="O3" s="21" t="s">
        <v>12</v>
      </c>
      <c r="P3" s="21" t="s">
        <v>13</v>
      </c>
      <c r="Q3" s="21" t="s">
        <v>104</v>
      </c>
      <c r="R3" s="21" t="s">
        <v>105</v>
      </c>
      <c r="S3" s="21" t="s">
        <v>14</v>
      </c>
      <c r="T3" s="21" t="s">
        <v>35</v>
      </c>
      <c r="U3" s="21" t="s">
        <v>36</v>
      </c>
      <c r="V3" s="21" t="s">
        <v>101</v>
      </c>
      <c r="W3" s="21" t="s">
        <v>102</v>
      </c>
      <c r="X3" s="21" t="s">
        <v>193</v>
      </c>
      <c r="Y3" s="22"/>
      <c r="Z3" s="23"/>
    </row>
    <row r="4" spans="1:28" ht="19.5" customHeight="1">
      <c r="A4" s="40"/>
      <c r="B4" s="24" t="s">
        <v>50</v>
      </c>
      <c r="C4" s="24" t="s">
        <v>15</v>
      </c>
      <c r="D4" s="24" t="s">
        <v>16</v>
      </c>
      <c r="E4" s="24" t="s">
        <v>42</v>
      </c>
      <c r="F4" s="24" t="s">
        <v>45</v>
      </c>
      <c r="G4" s="24" t="s">
        <v>40</v>
      </c>
      <c r="H4" s="24" t="s">
        <v>38</v>
      </c>
      <c r="I4" s="24" t="s">
        <v>17</v>
      </c>
      <c r="J4" s="24" t="s">
        <v>194</v>
      </c>
      <c r="K4" s="24" t="s">
        <v>44</v>
      </c>
      <c r="L4" s="24" t="s">
        <v>99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37</v>
      </c>
      <c r="U4" s="24" t="s">
        <v>25</v>
      </c>
      <c r="V4" s="24" t="s">
        <v>26</v>
      </c>
      <c r="W4" s="24" t="s">
        <v>27</v>
      </c>
      <c r="X4" s="24" t="s">
        <v>48</v>
      </c>
      <c r="Y4" s="24" t="s">
        <v>51</v>
      </c>
      <c r="Z4" s="25"/>
    </row>
    <row r="5" spans="1:28" ht="19.5" customHeight="1">
      <c r="A5" s="40"/>
      <c r="B5" s="26" t="s">
        <v>28</v>
      </c>
      <c r="C5" s="26" t="s">
        <v>29</v>
      </c>
      <c r="D5" s="26" t="s">
        <v>30</v>
      </c>
      <c r="E5" s="24" t="s">
        <v>43</v>
      </c>
      <c r="F5" s="24" t="s">
        <v>46</v>
      </c>
      <c r="G5" s="24" t="s">
        <v>41</v>
      </c>
      <c r="H5" s="24" t="s">
        <v>39</v>
      </c>
      <c r="I5" s="26" t="s">
        <v>31</v>
      </c>
      <c r="J5" s="26" t="s">
        <v>195</v>
      </c>
      <c r="K5" s="24" t="s">
        <v>203</v>
      </c>
      <c r="L5" s="24" t="s">
        <v>100</v>
      </c>
      <c r="M5" s="26" t="s">
        <v>32</v>
      </c>
      <c r="N5" s="26" t="s">
        <v>202</v>
      </c>
      <c r="O5" s="26" t="s">
        <v>28</v>
      </c>
      <c r="P5" s="26" t="s">
        <v>205</v>
      </c>
      <c r="Q5" s="26" t="s">
        <v>33</v>
      </c>
      <c r="R5" s="26"/>
      <c r="S5" s="26" t="s">
        <v>28</v>
      </c>
      <c r="T5" s="26" t="s">
        <v>28</v>
      </c>
      <c r="U5" s="26" t="s">
        <v>28</v>
      </c>
      <c r="V5" s="26" t="s">
        <v>28</v>
      </c>
      <c r="W5" s="26" t="s">
        <v>28</v>
      </c>
      <c r="X5" s="26"/>
      <c r="Y5" s="24" t="s">
        <v>52</v>
      </c>
      <c r="Z5" s="25"/>
    </row>
    <row r="6" spans="1:28" ht="19.5" customHeight="1">
      <c r="A6" s="41"/>
      <c r="B6" s="27" t="s">
        <v>28</v>
      </c>
      <c r="C6" s="27" t="s">
        <v>28</v>
      </c>
      <c r="D6" s="27" t="s">
        <v>28</v>
      </c>
      <c r="E6" s="27"/>
      <c r="F6" s="27" t="s">
        <v>47</v>
      </c>
      <c r="G6" s="27" t="s">
        <v>30</v>
      </c>
      <c r="H6" s="27" t="s">
        <v>30</v>
      </c>
      <c r="I6" s="27" t="s">
        <v>30</v>
      </c>
      <c r="J6" s="27" t="s">
        <v>43</v>
      </c>
      <c r="K6" s="27"/>
      <c r="L6" s="27" t="s">
        <v>43</v>
      </c>
      <c r="M6" s="27" t="s">
        <v>30</v>
      </c>
      <c r="N6" s="38" t="s">
        <v>201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1:28" s="6" customFormat="1" ht="36.75" customHeight="1">
      <c r="A7" s="28" t="s">
        <v>54</v>
      </c>
      <c r="B7" s="30">
        <v>22504047</v>
      </c>
      <c r="C7" s="30">
        <v>318830</v>
      </c>
      <c r="D7" s="30">
        <v>65963</v>
      </c>
      <c r="E7" s="30">
        <v>352549</v>
      </c>
      <c r="F7" s="30">
        <v>272712</v>
      </c>
      <c r="G7" s="30">
        <v>10573011</v>
      </c>
      <c r="H7" s="30">
        <v>0</v>
      </c>
      <c r="I7" s="30">
        <v>14</v>
      </c>
      <c r="J7" s="30">
        <v>80662</v>
      </c>
      <c r="K7" s="30">
        <v>15891</v>
      </c>
      <c r="L7" s="30">
        <v>7405003</v>
      </c>
      <c r="M7" s="30">
        <v>17971</v>
      </c>
      <c r="N7" s="30">
        <v>885182</v>
      </c>
      <c r="O7" s="30">
        <v>7207158</v>
      </c>
      <c r="P7" s="30">
        <v>503345</v>
      </c>
      <c r="Q7" s="30">
        <v>5566782</v>
      </c>
      <c r="R7" s="30">
        <v>3892995</v>
      </c>
      <c r="S7" s="30">
        <v>316176</v>
      </c>
      <c r="T7" s="30">
        <v>47638</v>
      </c>
      <c r="U7" s="30">
        <v>4410823</v>
      </c>
      <c r="V7" s="30">
        <v>2209345</v>
      </c>
      <c r="W7" s="30">
        <v>1902911</v>
      </c>
      <c r="X7" s="30">
        <v>0</v>
      </c>
      <c r="Y7" s="30">
        <f>SUM(B7:X7)</f>
        <v>68549008</v>
      </c>
      <c r="Z7" s="1" t="s">
        <v>77</v>
      </c>
      <c r="AB7" s="37"/>
    </row>
    <row r="8" spans="1:28" s="6" customFormat="1" ht="36.75" customHeight="1">
      <c r="A8" s="28" t="s">
        <v>55</v>
      </c>
      <c r="B8" s="30">
        <v>35639508</v>
      </c>
      <c r="C8" s="30">
        <v>391846</v>
      </c>
      <c r="D8" s="30">
        <v>110178</v>
      </c>
      <c r="E8" s="30">
        <v>590293</v>
      </c>
      <c r="F8" s="30">
        <v>458524</v>
      </c>
      <c r="G8" s="30">
        <v>10211878</v>
      </c>
      <c r="H8" s="30">
        <v>0</v>
      </c>
      <c r="I8" s="30">
        <v>18</v>
      </c>
      <c r="J8" s="30">
        <v>102383</v>
      </c>
      <c r="K8" s="30">
        <v>118958</v>
      </c>
      <c r="L8" s="30">
        <v>24080725</v>
      </c>
      <c r="M8" s="30">
        <v>24678</v>
      </c>
      <c r="N8" s="30">
        <v>758664</v>
      </c>
      <c r="O8" s="30">
        <v>7825785</v>
      </c>
      <c r="P8" s="30">
        <v>791431</v>
      </c>
      <c r="Q8" s="30">
        <v>22826875</v>
      </c>
      <c r="R8" s="30">
        <v>10617706</v>
      </c>
      <c r="S8" s="30">
        <v>1343524</v>
      </c>
      <c r="T8" s="30">
        <v>147655</v>
      </c>
      <c r="U8" s="30">
        <v>10345280</v>
      </c>
      <c r="V8" s="30">
        <v>3368960</v>
      </c>
      <c r="W8" s="30">
        <v>5808048</v>
      </c>
      <c r="X8" s="30">
        <v>4754000</v>
      </c>
      <c r="Y8" s="30">
        <f t="shared" ref="Y8:Y29" si="0">SUM(B8:X8)</f>
        <v>140316917</v>
      </c>
      <c r="Z8" s="1" t="s">
        <v>78</v>
      </c>
      <c r="AB8" s="37"/>
    </row>
    <row r="9" spans="1:28" s="6" customFormat="1" ht="36.75" customHeight="1">
      <c r="A9" s="28" t="s">
        <v>56</v>
      </c>
      <c r="B9" s="30">
        <v>96964351</v>
      </c>
      <c r="C9" s="30">
        <v>456992</v>
      </c>
      <c r="D9" s="30">
        <v>293473</v>
      </c>
      <c r="E9" s="30">
        <v>1568501</v>
      </c>
      <c r="F9" s="30">
        <v>1213326</v>
      </c>
      <c r="G9" s="30">
        <v>14276587</v>
      </c>
      <c r="H9" s="30">
        <v>0</v>
      </c>
      <c r="I9" s="30">
        <v>21</v>
      </c>
      <c r="J9" s="30">
        <v>117742</v>
      </c>
      <c r="K9" s="30">
        <v>59836</v>
      </c>
      <c r="L9" s="30">
        <v>2663729</v>
      </c>
      <c r="M9" s="30">
        <v>34899</v>
      </c>
      <c r="N9" s="30">
        <v>1081349</v>
      </c>
      <c r="O9" s="30">
        <v>10061057</v>
      </c>
      <c r="P9" s="30">
        <v>526781</v>
      </c>
      <c r="Q9" s="30">
        <v>23891722</v>
      </c>
      <c r="R9" s="30">
        <v>13484999</v>
      </c>
      <c r="S9" s="30">
        <v>533460</v>
      </c>
      <c r="T9" s="30">
        <v>993225</v>
      </c>
      <c r="U9" s="30">
        <v>5603743</v>
      </c>
      <c r="V9" s="30">
        <v>7008612</v>
      </c>
      <c r="W9" s="30">
        <v>3158010</v>
      </c>
      <c r="X9" s="30">
        <v>0</v>
      </c>
      <c r="Y9" s="30">
        <f t="shared" si="0"/>
        <v>183992415</v>
      </c>
      <c r="Z9" s="1" t="s">
        <v>79</v>
      </c>
      <c r="AB9" s="37"/>
    </row>
    <row r="10" spans="1:28" s="6" customFormat="1" ht="36.75" customHeight="1">
      <c r="A10" s="28" t="s">
        <v>57</v>
      </c>
      <c r="B10" s="30">
        <v>53938970</v>
      </c>
      <c r="C10" s="30">
        <v>512034</v>
      </c>
      <c r="D10" s="30">
        <v>167542</v>
      </c>
      <c r="E10" s="30">
        <v>892263</v>
      </c>
      <c r="F10" s="30">
        <v>685977</v>
      </c>
      <c r="G10" s="30">
        <v>13280319</v>
      </c>
      <c r="H10" s="30">
        <v>0</v>
      </c>
      <c r="I10" s="30">
        <v>23</v>
      </c>
      <c r="J10" s="30">
        <v>128585</v>
      </c>
      <c r="K10" s="30">
        <v>110893</v>
      </c>
      <c r="L10" s="30">
        <v>29668727</v>
      </c>
      <c r="M10" s="30">
        <v>33050</v>
      </c>
      <c r="N10" s="30">
        <v>1669468</v>
      </c>
      <c r="O10" s="30">
        <v>4210016</v>
      </c>
      <c r="P10" s="30">
        <v>889299</v>
      </c>
      <c r="Q10" s="30">
        <v>40238200</v>
      </c>
      <c r="R10" s="30">
        <v>14454294</v>
      </c>
      <c r="S10" s="30">
        <v>1853218</v>
      </c>
      <c r="T10" s="30">
        <v>280053</v>
      </c>
      <c r="U10" s="30">
        <v>2767392</v>
      </c>
      <c r="V10" s="30">
        <v>6390050</v>
      </c>
      <c r="W10" s="30">
        <v>3279524</v>
      </c>
      <c r="X10" s="30">
        <v>1340000</v>
      </c>
      <c r="Y10" s="30">
        <f t="shared" si="0"/>
        <v>176789897</v>
      </c>
      <c r="Z10" s="1" t="s">
        <v>80</v>
      </c>
      <c r="AB10" s="37"/>
    </row>
    <row r="11" spans="1:28" s="6" customFormat="1" ht="36.75" customHeight="1">
      <c r="A11" s="28" t="s">
        <v>58</v>
      </c>
      <c r="B11" s="30">
        <v>38575490</v>
      </c>
      <c r="C11" s="30">
        <v>289371</v>
      </c>
      <c r="D11" s="30">
        <v>128324</v>
      </c>
      <c r="E11" s="30">
        <v>684694</v>
      </c>
      <c r="F11" s="30">
        <v>528112</v>
      </c>
      <c r="G11" s="30">
        <v>6932001</v>
      </c>
      <c r="H11" s="30">
        <v>0</v>
      </c>
      <c r="I11" s="30">
        <v>13</v>
      </c>
      <c r="J11" s="30">
        <v>71681</v>
      </c>
      <c r="K11" s="30">
        <v>80928</v>
      </c>
      <c r="L11" s="30">
        <v>27702751</v>
      </c>
      <c r="M11" s="30">
        <v>18221</v>
      </c>
      <c r="N11" s="30">
        <v>1240195</v>
      </c>
      <c r="O11" s="30">
        <v>1938645</v>
      </c>
      <c r="P11" s="30">
        <v>437863</v>
      </c>
      <c r="Q11" s="30">
        <v>20922090</v>
      </c>
      <c r="R11" s="30">
        <v>11338606</v>
      </c>
      <c r="S11" s="30">
        <v>278859</v>
      </c>
      <c r="T11" s="30">
        <v>147320</v>
      </c>
      <c r="U11" s="30">
        <v>13477662</v>
      </c>
      <c r="V11" s="30">
        <v>8497159</v>
      </c>
      <c r="W11" s="30">
        <v>2012434</v>
      </c>
      <c r="X11" s="30">
        <v>2500000</v>
      </c>
      <c r="Y11" s="30">
        <f t="shared" si="0"/>
        <v>137802419</v>
      </c>
      <c r="Z11" s="1" t="s">
        <v>81</v>
      </c>
      <c r="AB11" s="37"/>
    </row>
    <row r="12" spans="1:28" s="6" customFormat="1" ht="36.75" customHeight="1">
      <c r="A12" s="28" t="s">
        <v>59</v>
      </c>
      <c r="B12" s="30">
        <v>25509635</v>
      </c>
      <c r="C12" s="30">
        <v>359554</v>
      </c>
      <c r="D12" s="30">
        <v>75121</v>
      </c>
      <c r="E12" s="30">
        <v>401319</v>
      </c>
      <c r="F12" s="30">
        <v>310209</v>
      </c>
      <c r="G12" s="30">
        <v>6522991</v>
      </c>
      <c r="H12" s="30">
        <v>0</v>
      </c>
      <c r="I12" s="30">
        <v>16</v>
      </c>
      <c r="J12" s="30">
        <v>92268</v>
      </c>
      <c r="K12" s="30">
        <v>117974</v>
      </c>
      <c r="L12" s="30">
        <v>30269117</v>
      </c>
      <c r="M12" s="30">
        <v>22981</v>
      </c>
      <c r="N12" s="30">
        <v>735079</v>
      </c>
      <c r="O12" s="30">
        <v>2495405</v>
      </c>
      <c r="P12" s="30">
        <v>640105</v>
      </c>
      <c r="Q12" s="30">
        <v>26297992</v>
      </c>
      <c r="R12" s="30">
        <v>9663578</v>
      </c>
      <c r="S12" s="30">
        <v>1295176</v>
      </c>
      <c r="T12" s="30">
        <v>430477</v>
      </c>
      <c r="U12" s="30">
        <v>4497556</v>
      </c>
      <c r="V12" s="30">
        <v>10642865</v>
      </c>
      <c r="W12" s="30">
        <v>3416816</v>
      </c>
      <c r="X12" s="30">
        <v>590000</v>
      </c>
      <c r="Y12" s="30">
        <f t="shared" si="0"/>
        <v>124386234</v>
      </c>
      <c r="Z12" s="1" t="s">
        <v>82</v>
      </c>
      <c r="AB12" s="37"/>
    </row>
    <row r="13" spans="1:28" s="6" customFormat="1" ht="36.75" customHeight="1">
      <c r="A13" s="28" t="s">
        <v>60</v>
      </c>
      <c r="B13" s="30">
        <v>27946562</v>
      </c>
      <c r="C13" s="30">
        <v>399386</v>
      </c>
      <c r="D13" s="30">
        <v>88554</v>
      </c>
      <c r="E13" s="30">
        <v>472700</v>
      </c>
      <c r="F13" s="30">
        <v>364867</v>
      </c>
      <c r="G13" s="30">
        <v>7176678</v>
      </c>
      <c r="H13" s="30">
        <v>0</v>
      </c>
      <c r="I13" s="30">
        <v>18</v>
      </c>
      <c r="J13" s="30">
        <v>101548</v>
      </c>
      <c r="K13" s="30">
        <v>202587</v>
      </c>
      <c r="L13" s="30">
        <v>44019538</v>
      </c>
      <c r="M13" s="30">
        <v>23281</v>
      </c>
      <c r="N13" s="30">
        <v>1206096</v>
      </c>
      <c r="O13" s="30">
        <v>2342510</v>
      </c>
      <c r="P13" s="30">
        <v>508032</v>
      </c>
      <c r="Q13" s="30">
        <v>32231963</v>
      </c>
      <c r="R13" s="30">
        <v>12162665</v>
      </c>
      <c r="S13" s="30">
        <v>322669</v>
      </c>
      <c r="T13" s="30">
        <v>1178315</v>
      </c>
      <c r="U13" s="30">
        <v>3213765</v>
      </c>
      <c r="V13" s="30">
        <v>4862091</v>
      </c>
      <c r="W13" s="30">
        <v>1876587</v>
      </c>
      <c r="X13" s="30">
        <v>1096000</v>
      </c>
      <c r="Y13" s="30">
        <f t="shared" si="0"/>
        <v>141796412</v>
      </c>
      <c r="Z13" s="1" t="s">
        <v>83</v>
      </c>
      <c r="AB13" s="37"/>
    </row>
    <row r="14" spans="1:28" s="6" customFormat="1" ht="36.75" customHeight="1">
      <c r="A14" s="28" t="s">
        <v>61</v>
      </c>
      <c r="B14" s="30">
        <v>59092445</v>
      </c>
      <c r="C14" s="30">
        <v>739736</v>
      </c>
      <c r="D14" s="30">
        <v>188997</v>
      </c>
      <c r="E14" s="30">
        <v>1008129</v>
      </c>
      <c r="F14" s="30">
        <v>777196</v>
      </c>
      <c r="G14" s="30">
        <v>14104032</v>
      </c>
      <c r="H14" s="30">
        <v>22313</v>
      </c>
      <c r="I14" s="30">
        <v>34</v>
      </c>
      <c r="J14" s="30">
        <v>188662</v>
      </c>
      <c r="K14" s="30">
        <v>444475</v>
      </c>
      <c r="L14" s="30">
        <v>65815679</v>
      </c>
      <c r="M14" s="30">
        <v>42562</v>
      </c>
      <c r="N14" s="30">
        <v>3176826</v>
      </c>
      <c r="O14" s="30">
        <v>2739124</v>
      </c>
      <c r="P14" s="30">
        <v>770600</v>
      </c>
      <c r="Q14" s="30">
        <v>50143422</v>
      </c>
      <c r="R14" s="30">
        <v>21574953</v>
      </c>
      <c r="S14" s="30">
        <v>467622</v>
      </c>
      <c r="T14" s="30">
        <v>219410</v>
      </c>
      <c r="U14" s="30">
        <v>4345473</v>
      </c>
      <c r="V14" s="30">
        <v>10936297</v>
      </c>
      <c r="W14" s="30">
        <v>2700148</v>
      </c>
      <c r="X14" s="30">
        <v>1387000</v>
      </c>
      <c r="Y14" s="30">
        <f t="shared" si="0"/>
        <v>240885135</v>
      </c>
      <c r="Z14" s="1" t="s">
        <v>84</v>
      </c>
      <c r="AB14" s="37"/>
    </row>
    <row r="15" spans="1:28" s="6" customFormat="1" ht="36.75" customHeight="1">
      <c r="A15" s="28" t="s">
        <v>62</v>
      </c>
      <c r="B15" s="30">
        <v>56653664</v>
      </c>
      <c r="C15" s="30">
        <v>570002</v>
      </c>
      <c r="D15" s="30">
        <v>181113</v>
      </c>
      <c r="E15" s="30">
        <v>967594</v>
      </c>
      <c r="F15" s="30">
        <v>747974</v>
      </c>
      <c r="G15" s="30">
        <v>12325598</v>
      </c>
      <c r="H15" s="30">
        <v>0</v>
      </c>
      <c r="I15" s="30">
        <v>25</v>
      </c>
      <c r="J15" s="30">
        <v>143122</v>
      </c>
      <c r="K15" s="30">
        <v>286447</v>
      </c>
      <c r="L15" s="30">
        <v>45093826</v>
      </c>
      <c r="M15" s="30">
        <v>35402</v>
      </c>
      <c r="N15" s="30">
        <v>2013491</v>
      </c>
      <c r="O15" s="30">
        <v>4393313</v>
      </c>
      <c r="P15" s="30">
        <v>645457</v>
      </c>
      <c r="Q15" s="30">
        <v>32075785</v>
      </c>
      <c r="R15" s="30">
        <v>17261583</v>
      </c>
      <c r="S15" s="30">
        <v>821302</v>
      </c>
      <c r="T15" s="30">
        <v>1887780</v>
      </c>
      <c r="U15" s="30">
        <v>6232886</v>
      </c>
      <c r="V15" s="30">
        <v>7005169</v>
      </c>
      <c r="W15" s="30">
        <v>4361785</v>
      </c>
      <c r="X15" s="30">
        <v>1815100</v>
      </c>
      <c r="Y15" s="30">
        <f t="shared" si="0"/>
        <v>195518418</v>
      </c>
      <c r="Z15" s="1" t="s">
        <v>85</v>
      </c>
      <c r="AB15" s="37"/>
    </row>
    <row r="16" spans="1:28" s="6" customFormat="1" ht="36.75" customHeight="1">
      <c r="A16" s="28" t="s">
        <v>63</v>
      </c>
      <c r="B16" s="30">
        <v>49323164</v>
      </c>
      <c r="C16" s="30">
        <v>401774</v>
      </c>
      <c r="D16" s="30">
        <v>168914</v>
      </c>
      <c r="E16" s="30">
        <v>900229</v>
      </c>
      <c r="F16" s="30">
        <v>692985</v>
      </c>
      <c r="G16" s="30">
        <v>7173321</v>
      </c>
      <c r="H16" s="30">
        <v>0</v>
      </c>
      <c r="I16" s="30">
        <v>18</v>
      </c>
      <c r="J16" s="30">
        <v>100968</v>
      </c>
      <c r="K16" s="30">
        <v>93031</v>
      </c>
      <c r="L16" s="30">
        <v>18310488</v>
      </c>
      <c r="M16" s="30">
        <v>24633</v>
      </c>
      <c r="N16" s="30">
        <v>1469979</v>
      </c>
      <c r="O16" s="30">
        <v>1996607</v>
      </c>
      <c r="P16" s="30">
        <v>476768</v>
      </c>
      <c r="Q16" s="30">
        <v>25721782</v>
      </c>
      <c r="R16" s="30">
        <v>13403923</v>
      </c>
      <c r="S16" s="30">
        <v>184361</v>
      </c>
      <c r="T16" s="30">
        <v>286768</v>
      </c>
      <c r="U16" s="30">
        <v>743190</v>
      </c>
      <c r="V16" s="30">
        <v>8812586</v>
      </c>
      <c r="W16" s="30">
        <v>1286402</v>
      </c>
      <c r="X16" s="30">
        <v>163000</v>
      </c>
      <c r="Y16" s="30">
        <f t="shared" si="0"/>
        <v>131734891</v>
      </c>
      <c r="Z16" s="1" t="s">
        <v>86</v>
      </c>
      <c r="AB16" s="37"/>
    </row>
    <row r="17" spans="1:28" s="6" customFormat="1" ht="36.75" customHeight="1">
      <c r="A17" s="28" t="s">
        <v>64</v>
      </c>
      <c r="B17" s="30">
        <v>79559020</v>
      </c>
      <c r="C17" s="30">
        <v>1775629</v>
      </c>
      <c r="D17" s="30">
        <v>270533</v>
      </c>
      <c r="E17" s="30">
        <v>1440790</v>
      </c>
      <c r="F17" s="30">
        <v>1107743</v>
      </c>
      <c r="G17" s="30">
        <v>18703914</v>
      </c>
      <c r="H17" s="30">
        <v>0</v>
      </c>
      <c r="I17" s="30">
        <v>49</v>
      </c>
      <c r="J17" s="30">
        <v>275837</v>
      </c>
      <c r="K17" s="30">
        <v>499014</v>
      </c>
      <c r="L17" s="30">
        <v>77137109</v>
      </c>
      <c r="M17" s="30">
        <v>68020</v>
      </c>
      <c r="N17" s="30">
        <v>2615190</v>
      </c>
      <c r="O17" s="30">
        <v>6922883</v>
      </c>
      <c r="P17" s="30">
        <v>1028461</v>
      </c>
      <c r="Q17" s="30">
        <v>67498865</v>
      </c>
      <c r="R17" s="30">
        <v>27554239</v>
      </c>
      <c r="S17" s="30">
        <v>1725263</v>
      </c>
      <c r="T17" s="30">
        <v>69017</v>
      </c>
      <c r="U17" s="30">
        <v>5534092</v>
      </c>
      <c r="V17" s="30">
        <v>5588567</v>
      </c>
      <c r="W17" s="30">
        <v>4253590</v>
      </c>
      <c r="X17" s="30">
        <v>1714400</v>
      </c>
      <c r="Y17" s="30">
        <f t="shared" si="0"/>
        <v>305342225</v>
      </c>
      <c r="Z17" s="1" t="s">
        <v>87</v>
      </c>
      <c r="AB17" s="37"/>
    </row>
    <row r="18" spans="1:28" s="6" customFormat="1" ht="36.75" customHeight="1">
      <c r="A18" s="28" t="s">
        <v>65</v>
      </c>
      <c r="B18" s="30">
        <v>133415932</v>
      </c>
      <c r="C18" s="30">
        <v>1343562</v>
      </c>
      <c r="D18" s="30">
        <v>456821</v>
      </c>
      <c r="E18" s="30">
        <v>2433429</v>
      </c>
      <c r="F18" s="30">
        <v>1871625</v>
      </c>
      <c r="G18" s="30">
        <v>21972256</v>
      </c>
      <c r="H18" s="30">
        <v>0</v>
      </c>
      <c r="I18" s="30">
        <v>60</v>
      </c>
      <c r="J18" s="30">
        <v>339343</v>
      </c>
      <c r="K18" s="30">
        <v>474174</v>
      </c>
      <c r="L18" s="30">
        <v>66610106</v>
      </c>
      <c r="M18" s="30">
        <v>82341</v>
      </c>
      <c r="N18" s="30">
        <v>2222468</v>
      </c>
      <c r="O18" s="30">
        <v>5682387</v>
      </c>
      <c r="P18" s="30">
        <v>1325332</v>
      </c>
      <c r="Q18" s="30">
        <v>79291056</v>
      </c>
      <c r="R18" s="30">
        <v>38292406</v>
      </c>
      <c r="S18" s="30">
        <v>2375006</v>
      </c>
      <c r="T18" s="30">
        <v>299048</v>
      </c>
      <c r="U18" s="30">
        <v>511648</v>
      </c>
      <c r="V18" s="30">
        <v>19882951</v>
      </c>
      <c r="W18" s="30">
        <v>13326584</v>
      </c>
      <c r="X18" s="30">
        <v>2940000</v>
      </c>
      <c r="Y18" s="30">
        <f t="shared" si="0"/>
        <v>395148535</v>
      </c>
      <c r="Z18" s="1" t="s">
        <v>88</v>
      </c>
      <c r="AB18" s="37"/>
    </row>
    <row r="19" spans="1:28" s="6" customFormat="1" ht="36.75" customHeight="1">
      <c r="A19" s="28" t="s">
        <v>66</v>
      </c>
      <c r="B19" s="30">
        <v>61228657</v>
      </c>
      <c r="C19" s="30">
        <v>419287</v>
      </c>
      <c r="D19" s="30">
        <v>194676</v>
      </c>
      <c r="E19" s="30">
        <v>1039862</v>
      </c>
      <c r="F19" s="30">
        <v>803588</v>
      </c>
      <c r="G19" s="30">
        <v>9445708</v>
      </c>
      <c r="H19" s="30">
        <v>0</v>
      </c>
      <c r="I19" s="30">
        <v>19</v>
      </c>
      <c r="J19" s="30">
        <v>107519</v>
      </c>
      <c r="K19" s="30">
        <v>48746</v>
      </c>
      <c r="L19" s="30">
        <v>4178683</v>
      </c>
      <c r="M19" s="30">
        <v>25571</v>
      </c>
      <c r="N19" s="30">
        <v>793449</v>
      </c>
      <c r="O19" s="30">
        <v>4427084</v>
      </c>
      <c r="P19" s="30">
        <v>683399</v>
      </c>
      <c r="Q19" s="30">
        <v>20678023</v>
      </c>
      <c r="R19" s="30">
        <v>9573147</v>
      </c>
      <c r="S19" s="30">
        <v>1606812</v>
      </c>
      <c r="T19" s="30">
        <v>956350</v>
      </c>
      <c r="U19" s="30">
        <v>150000</v>
      </c>
      <c r="V19" s="30">
        <v>16411804</v>
      </c>
      <c r="W19" s="30">
        <v>2153201</v>
      </c>
      <c r="X19" s="30">
        <v>0</v>
      </c>
      <c r="Y19" s="30">
        <f t="shared" si="0"/>
        <v>134925585</v>
      </c>
      <c r="Z19" s="1" t="s">
        <v>89</v>
      </c>
      <c r="AB19" s="37"/>
    </row>
    <row r="20" spans="1:28" s="6" customFormat="1" ht="36.75" customHeight="1">
      <c r="A20" s="28" t="s">
        <v>67</v>
      </c>
      <c r="B20" s="30">
        <v>38153538</v>
      </c>
      <c r="C20" s="30">
        <v>456133</v>
      </c>
      <c r="D20" s="30">
        <v>124132</v>
      </c>
      <c r="E20" s="30">
        <v>661266</v>
      </c>
      <c r="F20" s="30">
        <v>508634</v>
      </c>
      <c r="G20" s="30">
        <v>8228644</v>
      </c>
      <c r="H20" s="30">
        <v>0</v>
      </c>
      <c r="I20" s="30">
        <v>21</v>
      </c>
      <c r="J20" s="30">
        <v>113855</v>
      </c>
      <c r="K20" s="30">
        <v>189923</v>
      </c>
      <c r="L20" s="30">
        <v>44701125</v>
      </c>
      <c r="M20" s="30">
        <v>27825</v>
      </c>
      <c r="N20" s="30">
        <v>1009595</v>
      </c>
      <c r="O20" s="30">
        <v>1533226</v>
      </c>
      <c r="P20" s="30">
        <v>573396</v>
      </c>
      <c r="Q20" s="30">
        <v>37221012</v>
      </c>
      <c r="R20" s="30">
        <v>15538059</v>
      </c>
      <c r="S20" s="30">
        <v>260929</v>
      </c>
      <c r="T20" s="30">
        <v>25461</v>
      </c>
      <c r="U20" s="30">
        <v>10431349</v>
      </c>
      <c r="V20" s="30">
        <v>6479665</v>
      </c>
      <c r="W20" s="30">
        <v>1673545</v>
      </c>
      <c r="X20" s="30">
        <v>1531000</v>
      </c>
      <c r="Y20" s="30">
        <f t="shared" si="0"/>
        <v>169442333</v>
      </c>
      <c r="Z20" s="1" t="s">
        <v>78</v>
      </c>
      <c r="AB20" s="37"/>
    </row>
    <row r="21" spans="1:28" s="6" customFormat="1" ht="36.75" customHeight="1">
      <c r="A21" s="28" t="s">
        <v>68</v>
      </c>
      <c r="B21" s="30">
        <v>69572837</v>
      </c>
      <c r="C21" s="30">
        <v>789376</v>
      </c>
      <c r="D21" s="30">
        <v>238535</v>
      </c>
      <c r="E21" s="30">
        <v>1268322</v>
      </c>
      <c r="F21" s="30">
        <v>972407</v>
      </c>
      <c r="G21" s="30">
        <v>13702857</v>
      </c>
      <c r="H21" s="30">
        <v>0</v>
      </c>
      <c r="I21" s="30">
        <v>35</v>
      </c>
      <c r="J21" s="30">
        <v>197939</v>
      </c>
      <c r="K21" s="30">
        <v>340887</v>
      </c>
      <c r="L21" s="30">
        <v>51370044</v>
      </c>
      <c r="M21" s="30">
        <v>45958</v>
      </c>
      <c r="N21" s="30">
        <v>1905119</v>
      </c>
      <c r="O21" s="30">
        <v>3742484</v>
      </c>
      <c r="P21" s="30">
        <v>776454</v>
      </c>
      <c r="Q21" s="30">
        <v>47084918</v>
      </c>
      <c r="R21" s="30">
        <v>21112235</v>
      </c>
      <c r="S21" s="30">
        <v>512451</v>
      </c>
      <c r="T21" s="30">
        <v>39929</v>
      </c>
      <c r="U21" s="30">
        <v>3125830</v>
      </c>
      <c r="V21" s="30">
        <v>13542642</v>
      </c>
      <c r="W21" s="30">
        <v>2199826</v>
      </c>
      <c r="X21" s="30">
        <v>2025700</v>
      </c>
      <c r="Y21" s="30">
        <f t="shared" si="0"/>
        <v>234566785</v>
      </c>
      <c r="Z21" s="1" t="s">
        <v>90</v>
      </c>
      <c r="AB21" s="37"/>
    </row>
    <row r="22" spans="1:28" s="6" customFormat="1" ht="36.75" customHeight="1">
      <c r="A22" s="28" t="s">
        <v>69</v>
      </c>
      <c r="B22" s="30">
        <v>35838537</v>
      </c>
      <c r="C22" s="30">
        <v>458146</v>
      </c>
      <c r="D22" s="30">
        <v>114569</v>
      </c>
      <c r="E22" s="30">
        <v>610501</v>
      </c>
      <c r="F22" s="30">
        <v>469824</v>
      </c>
      <c r="G22" s="30">
        <v>8666913</v>
      </c>
      <c r="H22" s="30">
        <v>0</v>
      </c>
      <c r="I22" s="30">
        <v>21</v>
      </c>
      <c r="J22" s="30">
        <v>116163</v>
      </c>
      <c r="K22" s="30">
        <v>122330</v>
      </c>
      <c r="L22" s="30">
        <v>35263678</v>
      </c>
      <c r="M22" s="30">
        <v>25668</v>
      </c>
      <c r="N22" s="30">
        <v>1262942</v>
      </c>
      <c r="O22" s="30">
        <v>2725418</v>
      </c>
      <c r="P22" s="30">
        <v>593800</v>
      </c>
      <c r="Q22" s="30">
        <v>33856608</v>
      </c>
      <c r="R22" s="30">
        <v>12350691</v>
      </c>
      <c r="S22" s="30">
        <v>424302</v>
      </c>
      <c r="T22" s="30">
        <v>424031</v>
      </c>
      <c r="U22" s="30">
        <v>8688451</v>
      </c>
      <c r="V22" s="30">
        <v>2716555</v>
      </c>
      <c r="W22" s="30">
        <v>4092575</v>
      </c>
      <c r="X22" s="30">
        <v>479000</v>
      </c>
      <c r="Y22" s="30">
        <f t="shared" si="0"/>
        <v>149300723</v>
      </c>
      <c r="Z22" s="1" t="s">
        <v>91</v>
      </c>
      <c r="AB22" s="37"/>
    </row>
    <row r="23" spans="1:28" s="6" customFormat="1" ht="36.75" customHeight="1">
      <c r="A23" s="28" t="s">
        <v>70</v>
      </c>
      <c r="B23" s="30">
        <v>32654677</v>
      </c>
      <c r="C23" s="30">
        <v>491573</v>
      </c>
      <c r="D23" s="30">
        <v>105168</v>
      </c>
      <c r="E23" s="30">
        <v>560428</v>
      </c>
      <c r="F23" s="30">
        <v>431320</v>
      </c>
      <c r="G23" s="30">
        <v>8565175</v>
      </c>
      <c r="H23" s="30">
        <v>10719</v>
      </c>
      <c r="I23" s="30">
        <v>22</v>
      </c>
      <c r="J23" s="30">
        <v>124048</v>
      </c>
      <c r="K23" s="30">
        <v>303115</v>
      </c>
      <c r="L23" s="30">
        <v>58374507</v>
      </c>
      <c r="M23" s="30">
        <v>26456</v>
      </c>
      <c r="N23" s="30">
        <v>1419427</v>
      </c>
      <c r="O23" s="30">
        <v>2398673</v>
      </c>
      <c r="P23" s="30">
        <v>537991</v>
      </c>
      <c r="Q23" s="30">
        <v>38683363</v>
      </c>
      <c r="R23" s="30">
        <v>15630627</v>
      </c>
      <c r="S23" s="30">
        <v>6484327</v>
      </c>
      <c r="T23" s="30">
        <v>27048</v>
      </c>
      <c r="U23" s="30">
        <v>6871624</v>
      </c>
      <c r="V23" s="30">
        <v>4520076</v>
      </c>
      <c r="W23" s="30">
        <v>3751907</v>
      </c>
      <c r="X23" s="30">
        <v>2836000</v>
      </c>
      <c r="Y23" s="30">
        <f t="shared" si="0"/>
        <v>184808271</v>
      </c>
      <c r="Z23" s="1" t="s">
        <v>92</v>
      </c>
      <c r="AB23" s="37"/>
    </row>
    <row r="24" spans="1:28" s="6" customFormat="1" ht="36.75" customHeight="1">
      <c r="A24" s="28" t="s">
        <v>71</v>
      </c>
      <c r="B24" s="30">
        <v>19423988</v>
      </c>
      <c r="C24" s="30">
        <v>295687</v>
      </c>
      <c r="D24" s="30">
        <v>61898</v>
      </c>
      <c r="E24" s="30">
        <v>329772</v>
      </c>
      <c r="F24" s="30">
        <v>253698</v>
      </c>
      <c r="G24" s="30">
        <v>5227023</v>
      </c>
      <c r="H24" s="30">
        <v>0</v>
      </c>
      <c r="I24" s="30">
        <v>13</v>
      </c>
      <c r="J24" s="30">
        <v>74298</v>
      </c>
      <c r="K24" s="30">
        <v>221488</v>
      </c>
      <c r="L24" s="30">
        <v>42899942</v>
      </c>
      <c r="M24" s="30">
        <v>17152</v>
      </c>
      <c r="N24" s="30">
        <v>1118889</v>
      </c>
      <c r="O24" s="30">
        <v>1921814</v>
      </c>
      <c r="P24" s="30">
        <v>329974</v>
      </c>
      <c r="Q24" s="30">
        <v>24200211</v>
      </c>
      <c r="R24" s="30">
        <v>9577933</v>
      </c>
      <c r="S24" s="30">
        <v>227632</v>
      </c>
      <c r="T24" s="30">
        <v>38203</v>
      </c>
      <c r="U24" s="30">
        <v>82208</v>
      </c>
      <c r="V24" s="30">
        <v>4955705</v>
      </c>
      <c r="W24" s="30">
        <v>2274353</v>
      </c>
      <c r="X24" s="30">
        <v>505000</v>
      </c>
      <c r="Y24" s="30">
        <f t="shared" si="0"/>
        <v>114036881</v>
      </c>
      <c r="Z24" s="1" t="s">
        <v>93</v>
      </c>
      <c r="AB24" s="37"/>
    </row>
    <row r="25" spans="1:28" s="6" customFormat="1" ht="36.75" customHeight="1">
      <c r="A25" s="28" t="s">
        <v>72</v>
      </c>
      <c r="B25" s="30">
        <v>49955947</v>
      </c>
      <c r="C25" s="30">
        <v>847324</v>
      </c>
      <c r="D25" s="30">
        <v>164349</v>
      </c>
      <c r="E25" s="30">
        <v>874523</v>
      </c>
      <c r="F25" s="30">
        <v>671362</v>
      </c>
      <c r="G25" s="30">
        <v>13913092</v>
      </c>
      <c r="H25" s="30">
        <v>5166</v>
      </c>
      <c r="I25" s="30">
        <v>38</v>
      </c>
      <c r="J25" s="30">
        <v>215089</v>
      </c>
      <c r="K25" s="30">
        <v>445780</v>
      </c>
      <c r="L25" s="30">
        <v>77777740</v>
      </c>
      <c r="M25" s="30">
        <v>49795</v>
      </c>
      <c r="N25" s="30">
        <v>2459678</v>
      </c>
      <c r="O25" s="30">
        <v>3490450</v>
      </c>
      <c r="P25" s="30">
        <v>820218</v>
      </c>
      <c r="Q25" s="30">
        <v>64473224</v>
      </c>
      <c r="R25" s="30">
        <v>23849747</v>
      </c>
      <c r="S25" s="30">
        <v>456856</v>
      </c>
      <c r="T25" s="30">
        <v>53579</v>
      </c>
      <c r="U25" s="30">
        <v>5056164</v>
      </c>
      <c r="V25" s="30">
        <v>12746632</v>
      </c>
      <c r="W25" s="30">
        <v>3076145</v>
      </c>
      <c r="X25" s="30">
        <v>1199000</v>
      </c>
      <c r="Y25" s="30">
        <f t="shared" si="0"/>
        <v>262601898</v>
      </c>
      <c r="Z25" s="1" t="s">
        <v>94</v>
      </c>
      <c r="AB25" s="37"/>
    </row>
    <row r="26" spans="1:28" s="6" customFormat="1" ht="36.75" customHeight="1">
      <c r="A26" s="28" t="s">
        <v>73</v>
      </c>
      <c r="B26" s="30">
        <v>71511170</v>
      </c>
      <c r="C26" s="30">
        <v>1074149</v>
      </c>
      <c r="D26" s="30">
        <v>240594</v>
      </c>
      <c r="E26" s="30">
        <v>1280407</v>
      </c>
      <c r="F26" s="30">
        <v>983189</v>
      </c>
      <c r="G26" s="30">
        <v>17220764</v>
      </c>
      <c r="H26" s="30">
        <v>0</v>
      </c>
      <c r="I26" s="30">
        <v>48</v>
      </c>
      <c r="J26" s="30">
        <v>271321</v>
      </c>
      <c r="K26" s="30">
        <v>610323</v>
      </c>
      <c r="L26" s="30">
        <v>99253496</v>
      </c>
      <c r="M26" s="30">
        <v>63659</v>
      </c>
      <c r="N26" s="30">
        <v>1390233</v>
      </c>
      <c r="O26" s="30">
        <v>4149374</v>
      </c>
      <c r="P26" s="30">
        <v>881014</v>
      </c>
      <c r="Q26" s="30">
        <v>68936414</v>
      </c>
      <c r="R26" s="30">
        <v>32966192</v>
      </c>
      <c r="S26" s="30">
        <v>351641</v>
      </c>
      <c r="T26" s="30">
        <v>68645</v>
      </c>
      <c r="U26" s="30">
        <v>3754428</v>
      </c>
      <c r="V26" s="30">
        <v>5553222</v>
      </c>
      <c r="W26" s="30">
        <v>4247937</v>
      </c>
      <c r="X26" s="30">
        <v>4020000</v>
      </c>
      <c r="Y26" s="30">
        <f t="shared" si="0"/>
        <v>318828220</v>
      </c>
      <c r="Z26" s="1" t="s">
        <v>95</v>
      </c>
      <c r="AB26" s="37"/>
    </row>
    <row r="27" spans="1:28" s="6" customFormat="1" ht="36.75" customHeight="1">
      <c r="A27" s="28" t="s">
        <v>74</v>
      </c>
      <c r="B27" s="30">
        <v>53545141</v>
      </c>
      <c r="C27" s="30">
        <v>1096670</v>
      </c>
      <c r="D27" s="30">
        <v>168414</v>
      </c>
      <c r="E27" s="30">
        <v>896834</v>
      </c>
      <c r="F27" s="30">
        <v>689397</v>
      </c>
      <c r="G27" s="30">
        <v>16392257</v>
      </c>
      <c r="H27" s="30">
        <v>2577</v>
      </c>
      <c r="I27" s="30">
        <v>50</v>
      </c>
      <c r="J27" s="30">
        <v>280148</v>
      </c>
      <c r="K27" s="30">
        <v>744157</v>
      </c>
      <c r="L27" s="30">
        <v>111610532</v>
      </c>
      <c r="M27" s="30">
        <v>76358</v>
      </c>
      <c r="N27" s="30">
        <v>1936896</v>
      </c>
      <c r="O27" s="30">
        <v>4283924</v>
      </c>
      <c r="P27" s="30">
        <v>745214</v>
      </c>
      <c r="Q27" s="30">
        <v>85694267</v>
      </c>
      <c r="R27" s="30">
        <v>29335616</v>
      </c>
      <c r="S27" s="30">
        <v>672352</v>
      </c>
      <c r="T27" s="30">
        <v>296060</v>
      </c>
      <c r="U27" s="30">
        <v>22085171</v>
      </c>
      <c r="V27" s="30">
        <v>6952558</v>
      </c>
      <c r="W27" s="30">
        <v>3336092</v>
      </c>
      <c r="X27" s="30">
        <v>0</v>
      </c>
      <c r="Y27" s="30">
        <f t="shared" si="0"/>
        <v>340840685</v>
      </c>
      <c r="Z27" s="1" t="s">
        <v>96</v>
      </c>
      <c r="AB27" s="37"/>
    </row>
    <row r="28" spans="1:28" s="6" customFormat="1" ht="36.75" customHeight="1">
      <c r="A28" s="28" t="s">
        <v>75</v>
      </c>
      <c r="B28" s="30">
        <v>36655020</v>
      </c>
      <c r="C28" s="30">
        <v>718003</v>
      </c>
      <c r="D28" s="30">
        <v>118006</v>
      </c>
      <c r="E28" s="30">
        <v>627995</v>
      </c>
      <c r="F28" s="30">
        <v>482196</v>
      </c>
      <c r="G28" s="30">
        <v>10587923</v>
      </c>
      <c r="H28" s="30">
        <v>0</v>
      </c>
      <c r="I28" s="30">
        <v>33</v>
      </c>
      <c r="J28" s="30">
        <v>183282</v>
      </c>
      <c r="K28" s="30">
        <v>501903</v>
      </c>
      <c r="L28" s="30">
        <v>85212510</v>
      </c>
      <c r="M28" s="30">
        <v>37355</v>
      </c>
      <c r="N28" s="30">
        <v>1478383</v>
      </c>
      <c r="O28" s="30">
        <v>2518851</v>
      </c>
      <c r="P28" s="30">
        <v>495325</v>
      </c>
      <c r="Q28" s="30">
        <v>52492313</v>
      </c>
      <c r="R28" s="30">
        <v>20471283</v>
      </c>
      <c r="S28" s="30">
        <v>2538583</v>
      </c>
      <c r="T28" s="30">
        <v>67892</v>
      </c>
      <c r="U28" s="30">
        <v>12614014</v>
      </c>
      <c r="V28" s="30">
        <v>16682565</v>
      </c>
      <c r="W28" s="30">
        <v>6265975</v>
      </c>
      <c r="X28" s="30">
        <v>232000</v>
      </c>
      <c r="Y28" s="30">
        <f t="shared" si="0"/>
        <v>250981410</v>
      </c>
      <c r="Z28" s="1" t="s">
        <v>97</v>
      </c>
      <c r="AB28" s="37"/>
    </row>
    <row r="29" spans="1:28" s="6" customFormat="1" ht="36.75" customHeight="1">
      <c r="A29" s="28" t="s">
        <v>76</v>
      </c>
      <c r="B29" s="30">
        <v>58639858</v>
      </c>
      <c r="C29" s="30">
        <v>1099737</v>
      </c>
      <c r="D29" s="30">
        <v>188848</v>
      </c>
      <c r="E29" s="30">
        <v>1004674</v>
      </c>
      <c r="F29" s="30">
        <v>770990</v>
      </c>
      <c r="G29" s="30">
        <v>16105948</v>
      </c>
      <c r="H29" s="30">
        <v>0</v>
      </c>
      <c r="I29" s="30">
        <v>50</v>
      </c>
      <c r="J29" s="30">
        <v>280574</v>
      </c>
      <c r="K29" s="30">
        <v>684770</v>
      </c>
      <c r="L29" s="30">
        <v>110951438</v>
      </c>
      <c r="M29" s="30">
        <v>71998</v>
      </c>
      <c r="N29" s="30">
        <v>1977460</v>
      </c>
      <c r="O29" s="30">
        <v>3391349</v>
      </c>
      <c r="P29" s="30">
        <v>745357</v>
      </c>
      <c r="Q29" s="30">
        <v>78368445</v>
      </c>
      <c r="R29" s="30">
        <v>27304230</v>
      </c>
      <c r="S29" s="30">
        <v>625732</v>
      </c>
      <c r="T29" s="30">
        <v>132108</v>
      </c>
      <c r="U29" s="30">
        <v>5755113</v>
      </c>
      <c r="V29" s="30">
        <v>31737177</v>
      </c>
      <c r="W29" s="30">
        <v>3502240</v>
      </c>
      <c r="X29" s="30">
        <v>92600</v>
      </c>
      <c r="Y29" s="30">
        <f t="shared" si="0"/>
        <v>343430696</v>
      </c>
      <c r="Z29" s="1" t="s">
        <v>84</v>
      </c>
      <c r="AB29" s="37"/>
    </row>
    <row r="30" spans="1:28" s="6" customFormat="1" ht="36.75" customHeight="1">
      <c r="A30" s="28" t="s">
        <v>53</v>
      </c>
      <c r="B30" s="30">
        <v>1206302158</v>
      </c>
      <c r="C30" s="30">
        <v>15304801</v>
      </c>
      <c r="D30" s="30">
        <v>3914722</v>
      </c>
      <c r="E30" s="30">
        <v>20867074</v>
      </c>
      <c r="F30" s="30">
        <v>16067855</v>
      </c>
      <c r="G30" s="30">
        <v>271308890</v>
      </c>
      <c r="H30" s="30">
        <v>40775</v>
      </c>
      <c r="I30" s="30">
        <v>659</v>
      </c>
      <c r="J30" s="30">
        <v>3707037</v>
      </c>
      <c r="K30" s="30">
        <v>6717630</v>
      </c>
      <c r="L30" s="30">
        <v>1160370493</v>
      </c>
      <c r="M30" s="30">
        <v>895834</v>
      </c>
      <c r="N30" s="30">
        <v>35826058</v>
      </c>
      <c r="O30" s="30">
        <v>92397537</v>
      </c>
      <c r="P30" s="30">
        <v>15725616</v>
      </c>
      <c r="Q30" s="30">
        <v>978395332</v>
      </c>
      <c r="R30" s="30">
        <v>411411707</v>
      </c>
      <c r="S30" s="30">
        <v>25678253</v>
      </c>
      <c r="T30" s="30">
        <v>8116012</v>
      </c>
      <c r="U30" s="31">
        <v>140297862</v>
      </c>
      <c r="V30" s="30">
        <v>217503253</v>
      </c>
      <c r="W30" s="30">
        <v>83956635</v>
      </c>
      <c r="X30" s="30">
        <v>31219800</v>
      </c>
      <c r="Y30" s="30">
        <f>SUM(Y7:Y29)</f>
        <v>4746025993</v>
      </c>
      <c r="Z30" s="1" t="s">
        <v>98</v>
      </c>
      <c r="AB30" s="37"/>
    </row>
    <row r="31" spans="1:28" ht="18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9"/>
      <c r="Z31" s="19"/>
    </row>
    <row r="32" spans="1:28" s="7" customFormat="1" ht="18" customHeight="1"/>
  </sheetData>
  <customSheetViews>
    <customSheetView guid="{48E96AD2-0B91-4293-913D-26897B38236D}" scale="55" showPageBreaks="1" fitToPage="1" printArea="1">
      <pane xSplit="1" ySplit="6" topLeftCell="B7" activePane="bottomRight" state="frozen"/>
      <selection pane="bottomRight" activeCell="X7" sqref="X7:X30"/>
      <pageMargins left="0.28000000000000003" right="0.23" top="0.47" bottom="0.3" header="0" footer="0"/>
      <pageSetup paperSize="9" scale="60" pageOrder="overThenDown" orientation="landscape" horizontalDpi="300" r:id="rId1"/>
      <headerFooter alignWithMargins="0"/>
    </customSheetView>
  </customSheetViews>
  <mergeCells count="1">
    <mergeCell ref="A3:A6"/>
  </mergeCells>
  <phoneticPr fontId="1"/>
  <printOptions gridLinesSet="0"/>
  <pageMargins left="0.28000000000000003" right="0.23" top="0.47" bottom="0.3" header="0" footer="0"/>
  <pageSetup paperSize="9" scale="53" pageOrder="overThenDown" orientation="landscape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5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09375" defaultRowHeight="18" customHeight="1"/>
  <cols>
    <col min="1" max="1" width="12.6640625" style="9" customWidth="1"/>
    <col min="2" max="2" width="12.33203125" style="9" customWidth="1"/>
    <col min="3" max="17" width="11" style="9" customWidth="1"/>
    <col min="18" max="18" width="12.109375" style="9" customWidth="1"/>
    <col min="19" max="19" width="12.5546875" style="9" customWidth="1"/>
    <col min="20" max="20" width="12.33203125" style="9" customWidth="1"/>
    <col min="21" max="21" width="12.5546875" style="9" customWidth="1"/>
    <col min="22" max="26" width="11" style="9" customWidth="1"/>
    <col min="27" max="27" width="13.6640625" style="9" customWidth="1"/>
    <col min="28" max="28" width="3" style="9" customWidth="1"/>
    <col min="29" max="16384" width="9.109375" style="9"/>
  </cols>
  <sheetData>
    <row r="1" spans="1:29" ht="24" customHeight="1">
      <c r="A1" s="17" t="s">
        <v>207</v>
      </c>
      <c r="B1" s="8"/>
      <c r="C1" s="8"/>
      <c r="D1" s="18"/>
      <c r="E1" s="18"/>
      <c r="F1" s="18"/>
      <c r="G1" s="18"/>
      <c r="H1" s="18"/>
      <c r="I1" s="19"/>
      <c r="J1" s="19"/>
      <c r="K1" s="19"/>
      <c r="L1" s="1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26.25" customHeight="1">
      <c r="A2" s="10"/>
      <c r="B2" s="8"/>
      <c r="C2" s="8"/>
      <c r="D2" s="8"/>
      <c r="E2" s="8"/>
      <c r="F2" s="8"/>
      <c r="G2" s="8"/>
      <c r="H2" s="2"/>
      <c r="I2" s="19"/>
      <c r="J2" s="19"/>
      <c r="K2" s="19"/>
      <c r="L2" s="19"/>
      <c r="M2" s="8"/>
      <c r="N2" s="8"/>
      <c r="O2" s="8"/>
      <c r="P2" s="8"/>
      <c r="Q2" s="8"/>
      <c r="R2" s="8"/>
      <c r="S2" s="8"/>
      <c r="T2" s="11"/>
      <c r="U2" s="8"/>
      <c r="V2" s="8"/>
      <c r="W2" s="8"/>
      <c r="X2" s="8"/>
      <c r="Y2" s="8"/>
      <c r="Z2" s="20"/>
      <c r="AB2" s="20" t="s">
        <v>49</v>
      </c>
      <c r="AC2" s="8"/>
    </row>
    <row r="3" spans="1:29" ht="18" customHeight="1">
      <c r="A3" s="21"/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34</v>
      </c>
      <c r="H3" s="21" t="s">
        <v>5</v>
      </c>
      <c r="I3" s="21" t="s">
        <v>6</v>
      </c>
      <c r="J3" s="21" t="s">
        <v>7</v>
      </c>
      <c r="K3" s="21" t="s">
        <v>8</v>
      </c>
      <c r="L3" s="21" t="s">
        <v>9</v>
      </c>
      <c r="M3" s="21" t="s">
        <v>10</v>
      </c>
      <c r="N3" s="21" t="s">
        <v>11</v>
      </c>
      <c r="O3" s="21" t="s">
        <v>12</v>
      </c>
      <c r="P3" s="21" t="s">
        <v>13</v>
      </c>
      <c r="Q3" s="21" t="s">
        <v>104</v>
      </c>
      <c r="R3" s="21" t="s">
        <v>105</v>
      </c>
      <c r="S3" s="21" t="s">
        <v>14</v>
      </c>
      <c r="T3" s="21" t="s">
        <v>35</v>
      </c>
      <c r="U3" s="21" t="s">
        <v>36</v>
      </c>
      <c r="V3" s="21" t="s">
        <v>101</v>
      </c>
      <c r="W3" s="21" t="s">
        <v>102</v>
      </c>
      <c r="X3" s="21" t="s">
        <v>193</v>
      </c>
      <c r="Y3" s="21" t="s">
        <v>196</v>
      </c>
      <c r="Z3" s="21" t="s">
        <v>200</v>
      </c>
      <c r="AA3" s="22"/>
      <c r="AB3" s="23"/>
      <c r="AC3" s="8"/>
    </row>
    <row r="4" spans="1:29" ht="18" customHeight="1">
      <c r="A4" s="42" t="s">
        <v>106</v>
      </c>
      <c r="B4" s="24" t="s">
        <v>50</v>
      </c>
      <c r="C4" s="24" t="s">
        <v>15</v>
      </c>
      <c r="D4" s="24" t="s">
        <v>16</v>
      </c>
      <c r="E4" s="24" t="s">
        <v>42</v>
      </c>
      <c r="F4" s="24" t="s">
        <v>45</v>
      </c>
      <c r="G4" s="24" t="s">
        <v>40</v>
      </c>
      <c r="H4" s="24" t="s">
        <v>38</v>
      </c>
      <c r="I4" s="24" t="s">
        <v>17</v>
      </c>
      <c r="J4" s="24" t="s">
        <v>194</v>
      </c>
      <c r="K4" s="24" t="s">
        <v>197</v>
      </c>
      <c r="L4" s="24" t="s">
        <v>44</v>
      </c>
      <c r="M4" s="24" t="s">
        <v>40</v>
      </c>
      <c r="N4" s="24" t="s">
        <v>18</v>
      </c>
      <c r="O4" s="24" t="s">
        <v>204</v>
      </c>
      <c r="P4" s="24" t="s">
        <v>20</v>
      </c>
      <c r="Q4" s="24" t="s">
        <v>21</v>
      </c>
      <c r="R4" s="24" t="s">
        <v>22</v>
      </c>
      <c r="S4" s="32" t="s">
        <v>107</v>
      </c>
      <c r="T4" s="24" t="s">
        <v>23</v>
      </c>
      <c r="U4" s="24" t="s">
        <v>24</v>
      </c>
      <c r="V4" s="24" t="s">
        <v>37</v>
      </c>
      <c r="W4" s="24" t="s">
        <v>25</v>
      </c>
      <c r="X4" s="24" t="s">
        <v>26</v>
      </c>
      <c r="Y4" s="24" t="s">
        <v>27</v>
      </c>
      <c r="Z4" s="24" t="s">
        <v>48</v>
      </c>
      <c r="AA4" s="24" t="s">
        <v>51</v>
      </c>
      <c r="AB4" s="25"/>
      <c r="AC4" s="8"/>
    </row>
    <row r="5" spans="1:29" ht="18" customHeight="1">
      <c r="A5" s="43"/>
      <c r="B5" s="26" t="s">
        <v>28</v>
      </c>
      <c r="C5" s="26" t="s">
        <v>29</v>
      </c>
      <c r="D5" s="26" t="s">
        <v>30</v>
      </c>
      <c r="E5" s="24" t="s">
        <v>43</v>
      </c>
      <c r="F5" s="24" t="s">
        <v>46</v>
      </c>
      <c r="G5" s="24" t="s">
        <v>41</v>
      </c>
      <c r="H5" s="24" t="s">
        <v>39</v>
      </c>
      <c r="I5" s="26" t="s">
        <v>31</v>
      </c>
      <c r="J5" s="26" t="s">
        <v>195</v>
      </c>
      <c r="K5" s="26" t="s">
        <v>198</v>
      </c>
      <c r="L5" s="24" t="s">
        <v>203</v>
      </c>
      <c r="M5" s="24" t="s">
        <v>108</v>
      </c>
      <c r="N5" s="26" t="s">
        <v>32</v>
      </c>
      <c r="O5" s="26" t="s">
        <v>202</v>
      </c>
      <c r="P5" s="26" t="s">
        <v>28</v>
      </c>
      <c r="Q5" s="26" t="s">
        <v>28</v>
      </c>
      <c r="R5" s="26" t="s">
        <v>33</v>
      </c>
      <c r="S5" s="32" t="s">
        <v>109</v>
      </c>
      <c r="T5" s="26"/>
      <c r="U5" s="26" t="s">
        <v>28</v>
      </c>
      <c r="V5" s="26" t="s">
        <v>28</v>
      </c>
      <c r="W5" s="26" t="s">
        <v>28</v>
      </c>
      <c r="X5" s="26" t="s">
        <v>28</v>
      </c>
      <c r="Y5" s="26" t="s">
        <v>28</v>
      </c>
      <c r="Z5" s="26"/>
      <c r="AA5" s="24" t="s">
        <v>52</v>
      </c>
      <c r="AB5" s="25"/>
      <c r="AC5" s="8"/>
    </row>
    <row r="6" spans="1:29" ht="18" customHeight="1">
      <c r="A6" s="27" t="s">
        <v>28</v>
      </c>
      <c r="B6" s="27" t="s">
        <v>28</v>
      </c>
      <c r="C6" s="27" t="s">
        <v>28</v>
      </c>
      <c r="D6" s="27" t="s">
        <v>28</v>
      </c>
      <c r="E6" s="27"/>
      <c r="F6" s="27" t="s">
        <v>47</v>
      </c>
      <c r="G6" s="27" t="s">
        <v>30</v>
      </c>
      <c r="H6" s="27" t="s">
        <v>30</v>
      </c>
      <c r="I6" s="27" t="s">
        <v>30</v>
      </c>
      <c r="J6" s="27" t="s">
        <v>43</v>
      </c>
      <c r="K6" s="27" t="s">
        <v>199</v>
      </c>
      <c r="L6" s="27"/>
      <c r="M6" s="27"/>
      <c r="N6" s="27" t="s">
        <v>30</v>
      </c>
      <c r="O6" s="38" t="s">
        <v>201</v>
      </c>
      <c r="P6" s="27"/>
      <c r="Q6" s="27"/>
      <c r="R6" s="27"/>
      <c r="S6" s="33" t="s">
        <v>110</v>
      </c>
      <c r="T6" s="27"/>
      <c r="U6" s="27"/>
      <c r="V6" s="27"/>
      <c r="W6" s="27"/>
      <c r="X6" s="27"/>
      <c r="Y6" s="27"/>
      <c r="Z6" s="27"/>
      <c r="AA6" s="27"/>
      <c r="AB6" s="25"/>
      <c r="AC6" s="8"/>
    </row>
    <row r="7" spans="1:29" s="14" customFormat="1" ht="21.75" customHeight="1">
      <c r="A7" s="34" t="s">
        <v>111</v>
      </c>
      <c r="B7" s="12">
        <v>92744193</v>
      </c>
      <c r="C7" s="12">
        <v>1059997</v>
      </c>
      <c r="D7" s="12">
        <v>136467</v>
      </c>
      <c r="E7" s="12">
        <v>724997</v>
      </c>
      <c r="F7" s="12">
        <v>555017</v>
      </c>
      <c r="G7" s="12">
        <v>13970803</v>
      </c>
      <c r="H7" s="12">
        <v>91485</v>
      </c>
      <c r="I7" s="12">
        <v>48</v>
      </c>
      <c r="J7" s="12">
        <v>269025</v>
      </c>
      <c r="K7" s="12">
        <v>1892305</v>
      </c>
      <c r="L7" s="12">
        <v>592971</v>
      </c>
      <c r="M7" s="12">
        <v>8939277</v>
      </c>
      <c r="N7" s="12">
        <v>67574</v>
      </c>
      <c r="O7" s="12">
        <v>715839</v>
      </c>
      <c r="P7" s="12">
        <v>1719249</v>
      </c>
      <c r="Q7" s="12">
        <v>2326589</v>
      </c>
      <c r="R7" s="12">
        <v>59115183</v>
      </c>
      <c r="S7" s="12">
        <v>0</v>
      </c>
      <c r="T7" s="12">
        <v>30117132</v>
      </c>
      <c r="U7" s="12">
        <v>232479</v>
      </c>
      <c r="V7" s="12">
        <v>152225</v>
      </c>
      <c r="W7" s="12">
        <v>555088</v>
      </c>
      <c r="X7" s="12">
        <v>9803246</v>
      </c>
      <c r="Y7" s="12">
        <v>2066041</v>
      </c>
      <c r="Z7" s="12">
        <v>9519100</v>
      </c>
      <c r="AA7" s="12">
        <v>237366330</v>
      </c>
      <c r="AB7" s="35" t="s">
        <v>112</v>
      </c>
      <c r="AC7" s="13"/>
    </row>
    <row r="8" spans="1:29" s="14" customFormat="1" ht="21.75" customHeight="1">
      <c r="A8" s="34" t="s">
        <v>113</v>
      </c>
      <c r="B8" s="12">
        <v>41580955</v>
      </c>
      <c r="C8" s="12">
        <v>292953</v>
      </c>
      <c r="D8" s="12">
        <v>49652</v>
      </c>
      <c r="E8" s="12">
        <v>263523</v>
      </c>
      <c r="F8" s="12">
        <v>201388</v>
      </c>
      <c r="G8" s="12">
        <v>4827502</v>
      </c>
      <c r="H8" s="12">
        <v>0</v>
      </c>
      <c r="I8" s="12">
        <v>13</v>
      </c>
      <c r="J8" s="12">
        <v>74935</v>
      </c>
      <c r="K8" s="12">
        <v>1055185</v>
      </c>
      <c r="L8" s="12">
        <v>210295</v>
      </c>
      <c r="M8" s="12">
        <v>31093</v>
      </c>
      <c r="N8" s="12">
        <v>20288</v>
      </c>
      <c r="O8" s="12">
        <v>270289</v>
      </c>
      <c r="P8" s="12">
        <v>751785</v>
      </c>
      <c r="Q8" s="12">
        <v>628465</v>
      </c>
      <c r="R8" s="12">
        <v>22996915</v>
      </c>
      <c r="S8" s="12">
        <v>238001</v>
      </c>
      <c r="T8" s="12">
        <v>10832668</v>
      </c>
      <c r="U8" s="12">
        <v>148514</v>
      </c>
      <c r="V8" s="12">
        <v>299493</v>
      </c>
      <c r="W8" s="12">
        <v>917216</v>
      </c>
      <c r="X8" s="12">
        <v>7707291</v>
      </c>
      <c r="Y8" s="12">
        <v>937318</v>
      </c>
      <c r="Z8" s="12">
        <v>5486300</v>
      </c>
      <c r="AA8" s="12">
        <v>99822037</v>
      </c>
      <c r="AB8" s="35" t="s">
        <v>114</v>
      </c>
      <c r="AC8" s="13"/>
    </row>
    <row r="9" spans="1:29" s="14" customFormat="1" ht="21.75" customHeight="1">
      <c r="A9" s="34" t="s">
        <v>115</v>
      </c>
      <c r="B9" s="12">
        <v>43132393</v>
      </c>
      <c r="C9" s="12">
        <v>203618</v>
      </c>
      <c r="D9" s="12">
        <v>67217</v>
      </c>
      <c r="E9" s="12">
        <v>357601</v>
      </c>
      <c r="F9" s="12">
        <v>274428</v>
      </c>
      <c r="G9" s="12">
        <v>3864997</v>
      </c>
      <c r="H9" s="12">
        <v>0</v>
      </c>
      <c r="I9" s="12">
        <v>9</v>
      </c>
      <c r="J9" s="12">
        <v>51277</v>
      </c>
      <c r="K9" s="12">
        <v>769980</v>
      </c>
      <c r="L9" s="12">
        <v>72409</v>
      </c>
      <c r="M9" s="12">
        <v>17652</v>
      </c>
      <c r="N9" s="12">
        <v>12918</v>
      </c>
      <c r="O9" s="12">
        <v>329869</v>
      </c>
      <c r="P9" s="12">
        <v>815567</v>
      </c>
      <c r="Q9" s="12">
        <v>731610</v>
      </c>
      <c r="R9" s="12">
        <v>12782173</v>
      </c>
      <c r="S9" s="12">
        <v>0</v>
      </c>
      <c r="T9" s="12">
        <v>8450145</v>
      </c>
      <c r="U9" s="12">
        <v>103353</v>
      </c>
      <c r="V9" s="12">
        <v>43601</v>
      </c>
      <c r="W9" s="12">
        <v>2277763</v>
      </c>
      <c r="X9" s="12">
        <v>3842209</v>
      </c>
      <c r="Y9" s="12">
        <v>564494</v>
      </c>
      <c r="Z9" s="12">
        <v>464000</v>
      </c>
      <c r="AA9" s="12">
        <v>79229283</v>
      </c>
      <c r="AB9" s="35" t="s">
        <v>116</v>
      </c>
      <c r="AC9" s="13"/>
    </row>
    <row r="10" spans="1:29" s="14" customFormat="1" ht="21.75" customHeight="1">
      <c r="A10" s="34" t="s">
        <v>117</v>
      </c>
      <c r="B10" s="12">
        <v>39946546</v>
      </c>
      <c r="C10" s="12">
        <v>281403</v>
      </c>
      <c r="D10" s="12">
        <v>68062</v>
      </c>
      <c r="E10" s="12">
        <v>361936</v>
      </c>
      <c r="F10" s="12">
        <v>277538</v>
      </c>
      <c r="G10" s="12">
        <v>4561387</v>
      </c>
      <c r="H10" s="12">
        <v>0</v>
      </c>
      <c r="I10" s="12">
        <v>0</v>
      </c>
      <c r="J10" s="12">
        <v>70915</v>
      </c>
      <c r="K10" s="12">
        <v>524796</v>
      </c>
      <c r="L10" s="12">
        <v>183041</v>
      </c>
      <c r="M10" s="12">
        <v>28362</v>
      </c>
      <c r="N10" s="12">
        <v>18116</v>
      </c>
      <c r="O10" s="12">
        <v>495738</v>
      </c>
      <c r="P10" s="12">
        <v>850622</v>
      </c>
      <c r="Q10" s="12">
        <v>483386</v>
      </c>
      <c r="R10" s="12">
        <v>15819879</v>
      </c>
      <c r="S10" s="12">
        <v>0</v>
      </c>
      <c r="T10" s="12">
        <v>10942589</v>
      </c>
      <c r="U10" s="12">
        <v>22092</v>
      </c>
      <c r="V10" s="12">
        <v>56989</v>
      </c>
      <c r="W10" s="12">
        <v>63219</v>
      </c>
      <c r="X10" s="12">
        <v>2202987</v>
      </c>
      <c r="Y10" s="12">
        <v>441530</v>
      </c>
      <c r="Z10" s="12">
        <v>639400</v>
      </c>
      <c r="AA10" s="12">
        <v>78340533</v>
      </c>
      <c r="AB10" s="35" t="s">
        <v>118</v>
      </c>
      <c r="AC10" s="13"/>
    </row>
    <row r="11" spans="1:29" s="14" customFormat="1" ht="21.75" customHeight="1">
      <c r="A11" s="34" t="s">
        <v>119</v>
      </c>
      <c r="B11" s="12">
        <v>19994706</v>
      </c>
      <c r="C11" s="12">
        <v>290850</v>
      </c>
      <c r="D11" s="12">
        <v>28577</v>
      </c>
      <c r="E11" s="12">
        <v>151642</v>
      </c>
      <c r="F11" s="12">
        <v>115844</v>
      </c>
      <c r="G11" s="12">
        <v>3237988</v>
      </c>
      <c r="H11" s="12">
        <v>59504</v>
      </c>
      <c r="I11" s="12">
        <v>12</v>
      </c>
      <c r="J11" s="12">
        <v>69464</v>
      </c>
      <c r="K11" s="12">
        <v>439775</v>
      </c>
      <c r="L11" s="12">
        <v>137714</v>
      </c>
      <c r="M11" s="12">
        <v>5219499</v>
      </c>
      <c r="N11" s="12">
        <v>16928</v>
      </c>
      <c r="O11" s="12">
        <v>447615</v>
      </c>
      <c r="P11" s="12">
        <v>430634</v>
      </c>
      <c r="Q11" s="12">
        <v>558840</v>
      </c>
      <c r="R11" s="12">
        <v>14605496</v>
      </c>
      <c r="S11" s="12">
        <v>0</v>
      </c>
      <c r="T11" s="12">
        <v>8141004</v>
      </c>
      <c r="U11" s="12">
        <v>179276</v>
      </c>
      <c r="V11" s="12">
        <v>57518</v>
      </c>
      <c r="W11" s="12">
        <v>536870</v>
      </c>
      <c r="X11" s="12">
        <v>3465908</v>
      </c>
      <c r="Y11" s="12">
        <v>3418069</v>
      </c>
      <c r="Z11" s="12">
        <v>1253301</v>
      </c>
      <c r="AA11" s="12">
        <v>62857034</v>
      </c>
      <c r="AB11" s="35" t="s">
        <v>120</v>
      </c>
      <c r="AC11" s="13"/>
    </row>
    <row r="12" spans="1:29" s="14" customFormat="1" ht="21.75" customHeight="1">
      <c r="A12" s="34" t="s">
        <v>121</v>
      </c>
      <c r="B12" s="12">
        <v>55175128</v>
      </c>
      <c r="C12" s="12">
        <v>400908</v>
      </c>
      <c r="D12" s="12">
        <v>76235</v>
      </c>
      <c r="E12" s="12">
        <v>405537</v>
      </c>
      <c r="F12" s="12">
        <v>311161</v>
      </c>
      <c r="G12" s="12">
        <v>6449439</v>
      </c>
      <c r="H12" s="12">
        <v>0</v>
      </c>
      <c r="I12" s="12">
        <v>1</v>
      </c>
      <c r="J12" s="12">
        <v>101906</v>
      </c>
      <c r="K12" s="12">
        <v>1122934</v>
      </c>
      <c r="L12" s="12">
        <v>311481</v>
      </c>
      <c r="M12" s="12">
        <v>42472</v>
      </c>
      <c r="N12" s="12">
        <v>21676</v>
      </c>
      <c r="O12" s="12">
        <v>462623</v>
      </c>
      <c r="P12" s="12">
        <v>1273694</v>
      </c>
      <c r="Q12" s="12">
        <v>1151402</v>
      </c>
      <c r="R12" s="12">
        <v>25284423</v>
      </c>
      <c r="S12" s="12">
        <v>0</v>
      </c>
      <c r="T12" s="12">
        <v>13418132</v>
      </c>
      <c r="U12" s="12">
        <v>414861</v>
      </c>
      <c r="V12" s="12">
        <v>1437620</v>
      </c>
      <c r="W12" s="12">
        <v>7938333</v>
      </c>
      <c r="X12" s="12">
        <v>4276861</v>
      </c>
      <c r="Y12" s="12">
        <v>6210111</v>
      </c>
      <c r="Z12" s="12">
        <v>6624300</v>
      </c>
      <c r="AA12" s="12">
        <v>132911238</v>
      </c>
      <c r="AB12" s="35" t="s">
        <v>122</v>
      </c>
      <c r="AC12" s="13"/>
    </row>
    <row r="13" spans="1:29" s="14" customFormat="1" ht="21.75" customHeight="1">
      <c r="A13" s="34" t="s">
        <v>123</v>
      </c>
      <c r="B13" s="12">
        <v>20385688</v>
      </c>
      <c r="C13" s="12">
        <v>177854</v>
      </c>
      <c r="D13" s="12">
        <v>26621</v>
      </c>
      <c r="E13" s="12">
        <v>141607</v>
      </c>
      <c r="F13" s="12">
        <v>108641</v>
      </c>
      <c r="G13" s="12">
        <v>2795548</v>
      </c>
      <c r="H13" s="12">
        <v>25758</v>
      </c>
      <c r="I13" s="12">
        <v>8</v>
      </c>
      <c r="J13" s="12">
        <v>45291</v>
      </c>
      <c r="K13" s="12">
        <v>449237</v>
      </c>
      <c r="L13" s="12">
        <v>152133</v>
      </c>
      <c r="M13" s="12">
        <v>119858</v>
      </c>
      <c r="N13" s="12">
        <v>15318</v>
      </c>
      <c r="O13" s="12">
        <v>274112</v>
      </c>
      <c r="P13" s="12">
        <v>386373</v>
      </c>
      <c r="Q13" s="12">
        <v>462982</v>
      </c>
      <c r="R13" s="12">
        <v>13657082</v>
      </c>
      <c r="S13" s="12">
        <v>15833</v>
      </c>
      <c r="T13" s="12">
        <v>7399709</v>
      </c>
      <c r="U13" s="12">
        <v>28394</v>
      </c>
      <c r="V13" s="12">
        <v>12001</v>
      </c>
      <c r="W13" s="12">
        <v>1425853</v>
      </c>
      <c r="X13" s="12">
        <v>3311681</v>
      </c>
      <c r="Y13" s="12">
        <v>355847</v>
      </c>
      <c r="Z13" s="12">
        <v>374100</v>
      </c>
      <c r="AA13" s="12">
        <v>52147529</v>
      </c>
      <c r="AB13" s="35" t="s">
        <v>124</v>
      </c>
      <c r="AC13" s="13"/>
    </row>
    <row r="14" spans="1:29" s="14" customFormat="1" ht="21.75" customHeight="1">
      <c r="A14" s="34" t="s">
        <v>125</v>
      </c>
      <c r="B14" s="12">
        <v>48332800</v>
      </c>
      <c r="C14" s="12">
        <v>358155</v>
      </c>
      <c r="D14" s="12">
        <v>78303</v>
      </c>
      <c r="E14" s="12">
        <v>417003</v>
      </c>
      <c r="F14" s="12">
        <v>320581</v>
      </c>
      <c r="G14" s="12">
        <v>5689690</v>
      </c>
      <c r="H14" s="12">
        <v>13203</v>
      </c>
      <c r="I14" s="12">
        <v>16</v>
      </c>
      <c r="J14" s="12">
        <v>90536</v>
      </c>
      <c r="K14" s="12">
        <v>800333</v>
      </c>
      <c r="L14" s="12">
        <v>265856</v>
      </c>
      <c r="M14" s="12">
        <v>46212</v>
      </c>
      <c r="N14" s="12">
        <v>22330</v>
      </c>
      <c r="O14" s="12">
        <v>1128158</v>
      </c>
      <c r="P14" s="12">
        <v>971578</v>
      </c>
      <c r="Q14" s="12">
        <v>668737</v>
      </c>
      <c r="R14" s="12">
        <v>20779523</v>
      </c>
      <c r="S14" s="12">
        <v>0</v>
      </c>
      <c r="T14" s="12">
        <v>14020668</v>
      </c>
      <c r="U14" s="12">
        <v>109090</v>
      </c>
      <c r="V14" s="12">
        <v>271486</v>
      </c>
      <c r="W14" s="12">
        <v>3036135</v>
      </c>
      <c r="X14" s="12">
        <v>7273403</v>
      </c>
      <c r="Y14" s="12">
        <v>560382</v>
      </c>
      <c r="Z14" s="12">
        <v>3024000</v>
      </c>
      <c r="AA14" s="12">
        <v>108278178</v>
      </c>
      <c r="AB14" s="35" t="s">
        <v>126</v>
      </c>
      <c r="AC14" s="13"/>
    </row>
    <row r="15" spans="1:29" s="14" customFormat="1" ht="21.75" customHeight="1">
      <c r="A15" s="34" t="s">
        <v>127</v>
      </c>
      <c r="B15" s="12">
        <v>70421040</v>
      </c>
      <c r="C15" s="12">
        <v>762279</v>
      </c>
      <c r="D15" s="12">
        <v>115541</v>
      </c>
      <c r="E15" s="12">
        <v>613768</v>
      </c>
      <c r="F15" s="12">
        <v>469783</v>
      </c>
      <c r="G15" s="12">
        <v>10138445</v>
      </c>
      <c r="H15" s="12">
        <v>43313</v>
      </c>
      <c r="I15" s="12">
        <v>35</v>
      </c>
      <c r="J15" s="12">
        <v>196098</v>
      </c>
      <c r="K15" s="12">
        <v>1172447</v>
      </c>
      <c r="L15" s="12">
        <v>528171</v>
      </c>
      <c r="M15" s="12">
        <v>4691082</v>
      </c>
      <c r="N15" s="12">
        <v>47264</v>
      </c>
      <c r="O15" s="12">
        <v>675158</v>
      </c>
      <c r="P15" s="12">
        <v>980091</v>
      </c>
      <c r="Q15" s="12">
        <v>1878597</v>
      </c>
      <c r="R15" s="12">
        <v>44257485</v>
      </c>
      <c r="S15" s="12">
        <v>0</v>
      </c>
      <c r="T15" s="12">
        <v>24418276</v>
      </c>
      <c r="U15" s="12">
        <v>293494</v>
      </c>
      <c r="V15" s="12">
        <v>227091</v>
      </c>
      <c r="W15" s="12">
        <v>7401512</v>
      </c>
      <c r="X15" s="12">
        <v>9189527</v>
      </c>
      <c r="Y15" s="12">
        <v>2586424</v>
      </c>
      <c r="Z15" s="12">
        <v>3569000</v>
      </c>
      <c r="AA15" s="12">
        <v>184675921</v>
      </c>
      <c r="AB15" s="35" t="s">
        <v>128</v>
      </c>
      <c r="AC15" s="13"/>
    </row>
    <row r="16" spans="1:29" s="14" customFormat="1" ht="21.75" customHeight="1">
      <c r="A16" s="34" t="s">
        <v>129</v>
      </c>
      <c r="B16" s="12">
        <v>22907839</v>
      </c>
      <c r="C16" s="12">
        <v>180979</v>
      </c>
      <c r="D16" s="12">
        <v>41210</v>
      </c>
      <c r="E16" s="12">
        <v>219326</v>
      </c>
      <c r="F16" s="12">
        <v>168423</v>
      </c>
      <c r="G16" s="12">
        <v>2868797</v>
      </c>
      <c r="H16" s="12">
        <v>0</v>
      </c>
      <c r="I16" s="12">
        <v>8</v>
      </c>
      <c r="J16" s="12">
        <v>45569</v>
      </c>
      <c r="K16" s="12">
        <v>251850</v>
      </c>
      <c r="L16" s="12">
        <v>143345</v>
      </c>
      <c r="M16" s="12">
        <v>23320</v>
      </c>
      <c r="N16" s="12">
        <v>8596</v>
      </c>
      <c r="O16" s="12">
        <v>371913</v>
      </c>
      <c r="P16" s="12">
        <v>465488</v>
      </c>
      <c r="Q16" s="12">
        <v>515092</v>
      </c>
      <c r="R16" s="12">
        <v>11659547</v>
      </c>
      <c r="S16" s="12">
        <v>0</v>
      </c>
      <c r="T16" s="12">
        <v>8000388</v>
      </c>
      <c r="U16" s="12">
        <v>38503</v>
      </c>
      <c r="V16" s="12">
        <v>58650</v>
      </c>
      <c r="W16" s="12">
        <v>1853622</v>
      </c>
      <c r="X16" s="12">
        <v>1863662</v>
      </c>
      <c r="Y16" s="12">
        <v>307677</v>
      </c>
      <c r="Z16" s="12">
        <v>1003600</v>
      </c>
      <c r="AA16" s="12">
        <v>52997404</v>
      </c>
      <c r="AB16" s="35" t="s">
        <v>130</v>
      </c>
      <c r="AC16" s="13"/>
    </row>
    <row r="17" spans="1:29" s="14" customFormat="1" ht="21.75" customHeight="1">
      <c r="A17" s="34" t="s">
        <v>131</v>
      </c>
      <c r="B17" s="12">
        <v>32796365</v>
      </c>
      <c r="C17" s="12">
        <v>291941</v>
      </c>
      <c r="D17" s="12">
        <v>52981</v>
      </c>
      <c r="E17" s="12">
        <v>281807</v>
      </c>
      <c r="F17" s="12">
        <v>216184</v>
      </c>
      <c r="G17" s="12">
        <v>4639001</v>
      </c>
      <c r="H17" s="12">
        <v>14474</v>
      </c>
      <c r="I17" s="12">
        <v>13</v>
      </c>
      <c r="J17" s="12">
        <v>73937</v>
      </c>
      <c r="K17" s="12">
        <v>535277</v>
      </c>
      <c r="L17" s="12">
        <v>272087</v>
      </c>
      <c r="M17" s="12">
        <v>2767056</v>
      </c>
      <c r="N17" s="12">
        <v>15077</v>
      </c>
      <c r="O17" s="12">
        <v>390604</v>
      </c>
      <c r="P17" s="12">
        <v>631163</v>
      </c>
      <c r="Q17" s="12">
        <v>772003</v>
      </c>
      <c r="R17" s="12">
        <v>20128692</v>
      </c>
      <c r="S17" s="12">
        <v>0</v>
      </c>
      <c r="T17" s="12">
        <v>12305273</v>
      </c>
      <c r="U17" s="12">
        <v>97007</v>
      </c>
      <c r="V17" s="12">
        <v>6263</v>
      </c>
      <c r="W17" s="12">
        <v>3305688</v>
      </c>
      <c r="X17" s="12">
        <v>6311936</v>
      </c>
      <c r="Y17" s="12">
        <v>773004</v>
      </c>
      <c r="Z17" s="12">
        <v>3149578</v>
      </c>
      <c r="AA17" s="12">
        <v>89827411</v>
      </c>
      <c r="AB17" s="35" t="s">
        <v>132</v>
      </c>
      <c r="AC17" s="13"/>
    </row>
    <row r="18" spans="1:29" s="14" customFormat="1" ht="21.75" customHeight="1">
      <c r="A18" s="34" t="s">
        <v>133</v>
      </c>
      <c r="B18" s="12">
        <v>31104117</v>
      </c>
      <c r="C18" s="12">
        <v>313225</v>
      </c>
      <c r="D18" s="12">
        <v>50343</v>
      </c>
      <c r="E18" s="12">
        <v>267782</v>
      </c>
      <c r="F18" s="12">
        <v>205440</v>
      </c>
      <c r="G18" s="12">
        <v>4459989</v>
      </c>
      <c r="H18" s="12">
        <v>0</v>
      </c>
      <c r="I18" s="12">
        <v>14</v>
      </c>
      <c r="J18" s="12">
        <v>80137</v>
      </c>
      <c r="K18" s="12">
        <v>527876</v>
      </c>
      <c r="L18" s="12">
        <v>232599</v>
      </c>
      <c r="M18" s="12">
        <v>2544493</v>
      </c>
      <c r="N18" s="12">
        <v>21280</v>
      </c>
      <c r="O18" s="12">
        <v>329106</v>
      </c>
      <c r="P18" s="12">
        <v>615302</v>
      </c>
      <c r="Q18" s="12">
        <v>764859</v>
      </c>
      <c r="R18" s="12">
        <v>16952820</v>
      </c>
      <c r="S18" s="12">
        <v>0</v>
      </c>
      <c r="T18" s="12">
        <v>10977973</v>
      </c>
      <c r="U18" s="12">
        <v>139185</v>
      </c>
      <c r="V18" s="12">
        <v>136135</v>
      </c>
      <c r="W18" s="12">
        <v>557086</v>
      </c>
      <c r="X18" s="12">
        <v>5483612</v>
      </c>
      <c r="Y18" s="12">
        <v>1448315</v>
      </c>
      <c r="Z18" s="12">
        <v>1335565</v>
      </c>
      <c r="AA18" s="12">
        <v>78547253</v>
      </c>
      <c r="AB18" s="35" t="s">
        <v>134</v>
      </c>
      <c r="AC18" s="13"/>
    </row>
    <row r="19" spans="1:29" s="14" customFormat="1" ht="21.75" customHeight="1">
      <c r="A19" s="34" t="s">
        <v>135</v>
      </c>
      <c r="B19" s="12">
        <v>21501698</v>
      </c>
      <c r="C19" s="12">
        <v>245009</v>
      </c>
      <c r="D19" s="12">
        <v>35504</v>
      </c>
      <c r="E19" s="12">
        <v>188693</v>
      </c>
      <c r="F19" s="12">
        <v>144542</v>
      </c>
      <c r="G19" s="12">
        <v>3490368</v>
      </c>
      <c r="H19" s="12">
        <v>0</v>
      </c>
      <c r="I19" s="12">
        <v>11</v>
      </c>
      <c r="J19" s="12">
        <v>62602</v>
      </c>
      <c r="K19" s="12">
        <v>327606</v>
      </c>
      <c r="L19" s="12">
        <v>222356</v>
      </c>
      <c r="M19" s="12">
        <v>6437317</v>
      </c>
      <c r="N19" s="12">
        <v>13790</v>
      </c>
      <c r="O19" s="12">
        <v>185865</v>
      </c>
      <c r="P19" s="12">
        <v>337403</v>
      </c>
      <c r="Q19" s="12">
        <v>580891</v>
      </c>
      <c r="R19" s="12">
        <v>16433125</v>
      </c>
      <c r="S19" s="12">
        <v>0</v>
      </c>
      <c r="T19" s="12">
        <v>10378206</v>
      </c>
      <c r="U19" s="12">
        <v>94382</v>
      </c>
      <c r="V19" s="12">
        <v>13139</v>
      </c>
      <c r="W19" s="12">
        <v>2910501</v>
      </c>
      <c r="X19" s="12">
        <v>3476896</v>
      </c>
      <c r="Y19" s="12">
        <v>633233</v>
      </c>
      <c r="Z19" s="12">
        <v>2864849</v>
      </c>
      <c r="AA19" s="12">
        <v>70577986</v>
      </c>
      <c r="AB19" s="35" t="s">
        <v>136</v>
      </c>
      <c r="AC19" s="13"/>
    </row>
    <row r="20" spans="1:29" s="14" customFormat="1" ht="21.75" customHeight="1">
      <c r="A20" s="34" t="s">
        <v>137</v>
      </c>
      <c r="B20" s="12">
        <v>24508581</v>
      </c>
      <c r="C20" s="12">
        <v>195445</v>
      </c>
      <c r="D20" s="12">
        <v>43369</v>
      </c>
      <c r="E20" s="12">
        <v>230976</v>
      </c>
      <c r="F20" s="12">
        <v>177587</v>
      </c>
      <c r="G20" s="12">
        <v>2988399</v>
      </c>
      <c r="H20" s="12">
        <v>0</v>
      </c>
      <c r="I20" s="12">
        <v>9</v>
      </c>
      <c r="J20" s="12">
        <v>49329</v>
      </c>
      <c r="K20" s="12">
        <v>310063</v>
      </c>
      <c r="L20" s="12">
        <v>154669</v>
      </c>
      <c r="M20" s="12">
        <v>32682</v>
      </c>
      <c r="N20" s="12">
        <v>8780</v>
      </c>
      <c r="O20" s="12">
        <v>382099</v>
      </c>
      <c r="P20" s="12">
        <v>532662</v>
      </c>
      <c r="Q20" s="12">
        <v>470393</v>
      </c>
      <c r="R20" s="12">
        <v>10782862</v>
      </c>
      <c r="S20" s="12">
        <v>0</v>
      </c>
      <c r="T20" s="12">
        <v>7949001</v>
      </c>
      <c r="U20" s="12">
        <v>355776</v>
      </c>
      <c r="V20" s="12">
        <v>108612</v>
      </c>
      <c r="W20" s="12">
        <v>1988608</v>
      </c>
      <c r="X20" s="12">
        <v>2900830</v>
      </c>
      <c r="Y20" s="12">
        <v>1028904</v>
      </c>
      <c r="Z20" s="12">
        <v>1956600</v>
      </c>
      <c r="AA20" s="12">
        <v>57156236</v>
      </c>
      <c r="AB20" s="35" t="s">
        <v>138</v>
      </c>
      <c r="AC20" s="13"/>
    </row>
    <row r="21" spans="1:29" s="14" customFormat="1" ht="21.75" customHeight="1">
      <c r="A21" s="34" t="s">
        <v>139</v>
      </c>
      <c r="B21" s="12">
        <v>15562098</v>
      </c>
      <c r="C21" s="12">
        <v>127050</v>
      </c>
      <c r="D21" s="12">
        <v>26473</v>
      </c>
      <c r="E21" s="12">
        <v>140689</v>
      </c>
      <c r="F21" s="12">
        <v>107764</v>
      </c>
      <c r="G21" s="12">
        <v>1841507</v>
      </c>
      <c r="H21" s="12">
        <v>0</v>
      </c>
      <c r="I21" s="12">
        <v>6</v>
      </c>
      <c r="J21" s="12">
        <v>32452</v>
      </c>
      <c r="K21" s="12">
        <v>231527</v>
      </c>
      <c r="L21" s="12">
        <v>63428</v>
      </c>
      <c r="M21" s="12">
        <v>195176</v>
      </c>
      <c r="N21" s="12">
        <v>8961</v>
      </c>
      <c r="O21" s="12">
        <v>157804</v>
      </c>
      <c r="P21" s="12">
        <v>308722</v>
      </c>
      <c r="Q21" s="12">
        <v>395778</v>
      </c>
      <c r="R21" s="12">
        <v>7672593</v>
      </c>
      <c r="S21" s="12">
        <v>0</v>
      </c>
      <c r="T21" s="12">
        <v>5493454</v>
      </c>
      <c r="U21" s="12">
        <v>127467</v>
      </c>
      <c r="V21" s="12">
        <v>116229</v>
      </c>
      <c r="W21" s="12">
        <v>826829</v>
      </c>
      <c r="X21" s="12">
        <v>1071015</v>
      </c>
      <c r="Y21" s="12">
        <v>331350</v>
      </c>
      <c r="Z21" s="12">
        <v>1175400</v>
      </c>
      <c r="AA21" s="12">
        <v>36013772</v>
      </c>
      <c r="AB21" s="35" t="s">
        <v>140</v>
      </c>
      <c r="AC21" s="13"/>
    </row>
    <row r="22" spans="1:29" s="14" customFormat="1" ht="21.75" customHeight="1">
      <c r="A22" s="34" t="s">
        <v>141</v>
      </c>
      <c r="B22" s="12">
        <v>8170806</v>
      </c>
      <c r="C22" s="12">
        <v>97742</v>
      </c>
      <c r="D22" s="12">
        <v>12793</v>
      </c>
      <c r="E22" s="12">
        <v>67998</v>
      </c>
      <c r="F22" s="12">
        <v>52104</v>
      </c>
      <c r="G22" s="12">
        <v>1335447</v>
      </c>
      <c r="H22" s="12">
        <v>0</v>
      </c>
      <c r="I22" s="12">
        <v>4</v>
      </c>
      <c r="J22" s="12">
        <v>25018</v>
      </c>
      <c r="K22" s="12">
        <v>153401</v>
      </c>
      <c r="L22" s="12">
        <v>48237</v>
      </c>
      <c r="M22" s="12">
        <v>3234938</v>
      </c>
      <c r="N22" s="12">
        <v>7055</v>
      </c>
      <c r="O22" s="12">
        <v>108304</v>
      </c>
      <c r="P22" s="12">
        <v>178581</v>
      </c>
      <c r="Q22" s="12">
        <v>192535</v>
      </c>
      <c r="R22" s="12">
        <v>7587741</v>
      </c>
      <c r="S22" s="12">
        <v>1752778</v>
      </c>
      <c r="T22" s="12">
        <v>3952177</v>
      </c>
      <c r="U22" s="12">
        <v>24447</v>
      </c>
      <c r="V22" s="12">
        <v>1445</v>
      </c>
      <c r="W22" s="12">
        <v>1047834</v>
      </c>
      <c r="X22" s="12">
        <v>1509191</v>
      </c>
      <c r="Y22" s="12">
        <v>392699</v>
      </c>
      <c r="Z22" s="12">
        <v>179000</v>
      </c>
      <c r="AA22" s="12">
        <v>30132275</v>
      </c>
      <c r="AB22" s="35" t="s">
        <v>142</v>
      </c>
      <c r="AC22" s="13"/>
    </row>
    <row r="23" spans="1:29" s="14" customFormat="1" ht="21.75" customHeight="1">
      <c r="A23" s="34" t="s">
        <v>143</v>
      </c>
      <c r="B23" s="12">
        <v>13192582</v>
      </c>
      <c r="C23" s="12">
        <v>124509</v>
      </c>
      <c r="D23" s="12">
        <v>25492</v>
      </c>
      <c r="E23" s="12">
        <v>135748</v>
      </c>
      <c r="F23" s="12">
        <v>104339</v>
      </c>
      <c r="G23" s="12">
        <v>1894077</v>
      </c>
      <c r="H23" s="12">
        <v>0</v>
      </c>
      <c r="I23" s="12">
        <v>6</v>
      </c>
      <c r="J23" s="12">
        <v>31524</v>
      </c>
      <c r="K23" s="12">
        <v>133483</v>
      </c>
      <c r="L23" s="12">
        <v>86058</v>
      </c>
      <c r="M23" s="12">
        <v>2823541</v>
      </c>
      <c r="N23" s="12">
        <v>6397</v>
      </c>
      <c r="O23" s="12">
        <v>248424</v>
      </c>
      <c r="P23" s="12">
        <v>182393</v>
      </c>
      <c r="Q23" s="12">
        <v>366829</v>
      </c>
      <c r="R23" s="12">
        <v>7750655</v>
      </c>
      <c r="S23" s="12">
        <v>0</v>
      </c>
      <c r="T23" s="12">
        <v>5254548</v>
      </c>
      <c r="U23" s="12">
        <v>52767</v>
      </c>
      <c r="V23" s="12">
        <v>81742</v>
      </c>
      <c r="W23" s="12">
        <v>649234</v>
      </c>
      <c r="X23" s="12">
        <v>2561007</v>
      </c>
      <c r="Y23" s="12">
        <v>506448</v>
      </c>
      <c r="Z23" s="12">
        <v>967300</v>
      </c>
      <c r="AA23" s="12">
        <v>37179103</v>
      </c>
      <c r="AB23" s="35" t="s">
        <v>144</v>
      </c>
      <c r="AC23" s="13"/>
    </row>
    <row r="24" spans="1:29" s="14" customFormat="1" ht="21.75" customHeight="1">
      <c r="A24" s="34" t="s">
        <v>145</v>
      </c>
      <c r="B24" s="12">
        <v>13057169</v>
      </c>
      <c r="C24" s="12">
        <v>142803</v>
      </c>
      <c r="D24" s="12">
        <v>20026</v>
      </c>
      <c r="E24" s="12">
        <v>106341</v>
      </c>
      <c r="F24" s="12">
        <v>81338</v>
      </c>
      <c r="G24" s="12">
        <v>1947537</v>
      </c>
      <c r="H24" s="12">
        <v>0</v>
      </c>
      <c r="I24" s="12">
        <v>7</v>
      </c>
      <c r="J24" s="12">
        <v>36678</v>
      </c>
      <c r="K24" s="12">
        <v>202119</v>
      </c>
      <c r="L24" s="12">
        <v>107577</v>
      </c>
      <c r="M24" s="12">
        <v>3243583</v>
      </c>
      <c r="N24" s="12">
        <v>13063</v>
      </c>
      <c r="O24" s="12">
        <v>153839</v>
      </c>
      <c r="P24" s="12">
        <v>122102</v>
      </c>
      <c r="Q24" s="12">
        <v>331598</v>
      </c>
      <c r="R24" s="12">
        <v>9345002</v>
      </c>
      <c r="S24" s="12">
        <v>0</v>
      </c>
      <c r="T24" s="12">
        <v>5820683</v>
      </c>
      <c r="U24" s="12">
        <v>52821</v>
      </c>
      <c r="V24" s="12">
        <v>13469</v>
      </c>
      <c r="W24" s="12">
        <v>1833454</v>
      </c>
      <c r="X24" s="12">
        <v>3038117</v>
      </c>
      <c r="Y24" s="12">
        <v>313809</v>
      </c>
      <c r="Z24" s="12">
        <v>534087</v>
      </c>
      <c r="AA24" s="12">
        <v>40517222</v>
      </c>
      <c r="AB24" s="35" t="s">
        <v>146</v>
      </c>
      <c r="AC24" s="13"/>
    </row>
    <row r="25" spans="1:29" s="14" customFormat="1" ht="21.75" customHeight="1">
      <c r="A25" s="34" t="s">
        <v>147</v>
      </c>
      <c r="B25" s="12">
        <v>9965386</v>
      </c>
      <c r="C25" s="12">
        <v>126609</v>
      </c>
      <c r="D25" s="12">
        <v>16899</v>
      </c>
      <c r="E25" s="12">
        <v>89891</v>
      </c>
      <c r="F25" s="12">
        <v>68966</v>
      </c>
      <c r="G25" s="12">
        <v>1746079</v>
      </c>
      <c r="H25" s="12">
        <v>0</v>
      </c>
      <c r="I25" s="12">
        <v>6</v>
      </c>
      <c r="J25" s="12">
        <v>32322</v>
      </c>
      <c r="K25" s="12">
        <v>158636</v>
      </c>
      <c r="L25" s="12">
        <v>98889</v>
      </c>
      <c r="M25" s="12">
        <v>4763228</v>
      </c>
      <c r="N25" s="12">
        <v>6381</v>
      </c>
      <c r="O25" s="12">
        <v>124248</v>
      </c>
      <c r="P25" s="12">
        <v>161459</v>
      </c>
      <c r="Q25" s="12">
        <v>232055</v>
      </c>
      <c r="R25" s="12">
        <v>8724626</v>
      </c>
      <c r="S25" s="12">
        <v>43027</v>
      </c>
      <c r="T25" s="12">
        <v>5671507</v>
      </c>
      <c r="U25" s="12">
        <v>10023</v>
      </c>
      <c r="V25" s="12">
        <v>19641</v>
      </c>
      <c r="W25" s="12">
        <v>1545911</v>
      </c>
      <c r="X25" s="12">
        <v>2402358</v>
      </c>
      <c r="Y25" s="12">
        <v>196496</v>
      </c>
      <c r="Z25" s="12">
        <v>1351000</v>
      </c>
      <c r="AA25" s="12">
        <v>37555643</v>
      </c>
      <c r="AB25" s="35" t="s">
        <v>148</v>
      </c>
      <c r="AC25" s="13"/>
    </row>
    <row r="26" spans="1:29" s="14" customFormat="1" ht="21.75" customHeight="1">
      <c r="A26" s="34" t="s">
        <v>149</v>
      </c>
      <c r="B26" s="12">
        <v>17585805</v>
      </c>
      <c r="C26" s="12">
        <v>185656</v>
      </c>
      <c r="D26" s="12">
        <v>28638</v>
      </c>
      <c r="E26" s="12">
        <v>152065</v>
      </c>
      <c r="F26" s="12">
        <v>116308</v>
      </c>
      <c r="G26" s="12">
        <v>2644530</v>
      </c>
      <c r="H26" s="12">
        <v>0</v>
      </c>
      <c r="I26" s="12">
        <v>8</v>
      </c>
      <c r="J26" s="12">
        <v>47419</v>
      </c>
      <c r="K26" s="12">
        <v>244647</v>
      </c>
      <c r="L26" s="12">
        <v>165959</v>
      </c>
      <c r="M26" s="12">
        <v>4270524</v>
      </c>
      <c r="N26" s="12">
        <v>11392</v>
      </c>
      <c r="O26" s="12">
        <v>184004</v>
      </c>
      <c r="P26" s="12">
        <v>318934</v>
      </c>
      <c r="Q26" s="12">
        <v>333120</v>
      </c>
      <c r="R26" s="12">
        <v>11567389</v>
      </c>
      <c r="S26" s="12">
        <v>0</v>
      </c>
      <c r="T26" s="12">
        <v>7329334</v>
      </c>
      <c r="U26" s="12">
        <v>68946</v>
      </c>
      <c r="V26" s="12">
        <v>189921</v>
      </c>
      <c r="W26" s="12">
        <v>489284</v>
      </c>
      <c r="X26" s="12">
        <v>3599674</v>
      </c>
      <c r="Y26" s="12">
        <v>356123</v>
      </c>
      <c r="Z26" s="12">
        <v>1191400</v>
      </c>
      <c r="AA26" s="12">
        <v>51081080</v>
      </c>
      <c r="AB26" s="35" t="s">
        <v>150</v>
      </c>
      <c r="AC26" s="13"/>
    </row>
    <row r="27" spans="1:29" s="14" customFormat="1" ht="21.75" customHeight="1">
      <c r="A27" s="34" t="s">
        <v>151</v>
      </c>
      <c r="B27" s="12">
        <v>10514254</v>
      </c>
      <c r="C27" s="12">
        <v>131229</v>
      </c>
      <c r="D27" s="12">
        <v>14173</v>
      </c>
      <c r="E27" s="12">
        <v>75377</v>
      </c>
      <c r="F27" s="12">
        <v>57801</v>
      </c>
      <c r="G27" s="12">
        <v>1698173</v>
      </c>
      <c r="H27" s="12">
        <v>0</v>
      </c>
      <c r="I27" s="12">
        <v>6</v>
      </c>
      <c r="J27" s="12">
        <v>33775</v>
      </c>
      <c r="K27" s="12">
        <v>215339</v>
      </c>
      <c r="L27" s="12">
        <v>100856</v>
      </c>
      <c r="M27" s="12">
        <v>2856039</v>
      </c>
      <c r="N27" s="12">
        <v>11715</v>
      </c>
      <c r="O27" s="12">
        <v>118425</v>
      </c>
      <c r="P27" s="12">
        <v>115687</v>
      </c>
      <c r="Q27" s="12">
        <v>311559</v>
      </c>
      <c r="R27" s="12">
        <v>8223963</v>
      </c>
      <c r="S27" s="12">
        <v>472292</v>
      </c>
      <c r="T27" s="12">
        <v>4836958</v>
      </c>
      <c r="U27" s="12">
        <v>30706</v>
      </c>
      <c r="V27" s="12">
        <v>9672</v>
      </c>
      <c r="W27" s="12">
        <v>554001</v>
      </c>
      <c r="X27" s="12">
        <v>1316376</v>
      </c>
      <c r="Y27" s="12">
        <v>206930</v>
      </c>
      <c r="Z27" s="12">
        <v>429184</v>
      </c>
      <c r="AA27" s="12">
        <v>32334490</v>
      </c>
      <c r="AB27" s="35" t="s">
        <v>152</v>
      </c>
      <c r="AC27" s="13"/>
    </row>
    <row r="28" spans="1:29" s="14" customFormat="1" ht="21.75" customHeight="1">
      <c r="A28" s="34" t="s">
        <v>153</v>
      </c>
      <c r="B28" s="12">
        <v>29866492</v>
      </c>
      <c r="C28" s="12">
        <v>268046</v>
      </c>
      <c r="D28" s="12">
        <v>39804</v>
      </c>
      <c r="E28" s="12">
        <v>211452</v>
      </c>
      <c r="F28" s="12">
        <v>161856</v>
      </c>
      <c r="G28" s="12">
        <v>3603234</v>
      </c>
      <c r="H28" s="12">
        <v>35306</v>
      </c>
      <c r="I28" s="12">
        <v>12</v>
      </c>
      <c r="J28" s="12">
        <v>69368</v>
      </c>
      <c r="K28" s="12">
        <v>556240</v>
      </c>
      <c r="L28" s="12">
        <v>135338</v>
      </c>
      <c r="M28" s="12">
        <v>56933</v>
      </c>
      <c r="N28" s="12">
        <v>15671</v>
      </c>
      <c r="O28" s="12">
        <v>272387</v>
      </c>
      <c r="P28" s="12">
        <v>305605</v>
      </c>
      <c r="Q28" s="12">
        <v>628570</v>
      </c>
      <c r="R28" s="12">
        <v>15342971</v>
      </c>
      <c r="S28" s="12">
        <v>27115</v>
      </c>
      <c r="T28" s="12">
        <v>8932451</v>
      </c>
      <c r="U28" s="12">
        <v>90165</v>
      </c>
      <c r="V28" s="12">
        <v>10436</v>
      </c>
      <c r="W28" s="12">
        <v>3142786</v>
      </c>
      <c r="X28" s="12">
        <v>3113417</v>
      </c>
      <c r="Y28" s="12">
        <v>696218</v>
      </c>
      <c r="Z28" s="12">
        <v>2879800</v>
      </c>
      <c r="AA28" s="12">
        <v>70461673</v>
      </c>
      <c r="AB28" s="35" t="s">
        <v>154</v>
      </c>
      <c r="AC28" s="13"/>
    </row>
    <row r="29" spans="1:29" s="14" customFormat="1" ht="21.75" customHeight="1">
      <c r="A29" s="34" t="s">
        <v>155</v>
      </c>
      <c r="B29" s="12">
        <v>16440149</v>
      </c>
      <c r="C29" s="12">
        <v>166438</v>
      </c>
      <c r="D29" s="12">
        <v>26727</v>
      </c>
      <c r="E29" s="12">
        <v>142263</v>
      </c>
      <c r="F29" s="12">
        <v>109272</v>
      </c>
      <c r="G29" s="12">
        <v>2132168</v>
      </c>
      <c r="H29" s="12">
        <v>78574</v>
      </c>
      <c r="I29" s="12">
        <v>8</v>
      </c>
      <c r="J29" s="12">
        <v>42944</v>
      </c>
      <c r="K29" s="12">
        <v>197169</v>
      </c>
      <c r="L29" s="12">
        <v>124852</v>
      </c>
      <c r="M29" s="12">
        <v>1084224</v>
      </c>
      <c r="N29" s="12">
        <v>10125</v>
      </c>
      <c r="O29" s="12">
        <v>222636</v>
      </c>
      <c r="P29" s="12">
        <v>314305</v>
      </c>
      <c r="Q29" s="12">
        <v>414107</v>
      </c>
      <c r="R29" s="12">
        <v>8379811</v>
      </c>
      <c r="S29" s="12">
        <v>247976</v>
      </c>
      <c r="T29" s="12">
        <v>6596283</v>
      </c>
      <c r="U29" s="12">
        <v>200993</v>
      </c>
      <c r="V29" s="12">
        <v>45543</v>
      </c>
      <c r="W29" s="12">
        <v>11260</v>
      </c>
      <c r="X29" s="12">
        <v>2368806</v>
      </c>
      <c r="Y29" s="12">
        <v>634903</v>
      </c>
      <c r="Z29" s="12">
        <v>72600</v>
      </c>
      <c r="AA29" s="12">
        <v>40064136</v>
      </c>
      <c r="AB29" s="35" t="s">
        <v>156</v>
      </c>
      <c r="AC29" s="13"/>
    </row>
    <row r="30" spans="1:29" s="14" customFormat="1" ht="21.75" customHeight="1">
      <c r="A30" s="34" t="s">
        <v>157</v>
      </c>
      <c r="B30" s="12">
        <v>10334299</v>
      </c>
      <c r="C30" s="12">
        <v>105789</v>
      </c>
      <c r="D30" s="12">
        <v>13249</v>
      </c>
      <c r="E30" s="12">
        <v>70332</v>
      </c>
      <c r="F30" s="12">
        <v>53766</v>
      </c>
      <c r="G30" s="12">
        <v>1356247</v>
      </c>
      <c r="H30" s="12">
        <v>0</v>
      </c>
      <c r="I30" s="12">
        <v>5</v>
      </c>
      <c r="J30" s="12">
        <v>27410</v>
      </c>
      <c r="K30" s="12">
        <v>222017</v>
      </c>
      <c r="L30" s="12">
        <v>62077</v>
      </c>
      <c r="M30" s="12">
        <v>764623</v>
      </c>
      <c r="N30" s="12">
        <v>6052</v>
      </c>
      <c r="O30" s="12">
        <v>99190</v>
      </c>
      <c r="P30" s="12">
        <v>173581</v>
      </c>
      <c r="Q30" s="12">
        <v>203264</v>
      </c>
      <c r="R30" s="12">
        <v>6094197</v>
      </c>
      <c r="S30" s="12">
        <v>274691</v>
      </c>
      <c r="T30" s="12">
        <v>3767474</v>
      </c>
      <c r="U30" s="12">
        <v>455776</v>
      </c>
      <c r="V30" s="12">
        <v>5822</v>
      </c>
      <c r="W30" s="12">
        <v>364533</v>
      </c>
      <c r="X30" s="12">
        <v>1514742</v>
      </c>
      <c r="Y30" s="12">
        <v>268634</v>
      </c>
      <c r="Z30" s="12">
        <v>934000</v>
      </c>
      <c r="AA30" s="12">
        <v>27171770</v>
      </c>
      <c r="AB30" s="35" t="s">
        <v>158</v>
      </c>
      <c r="AC30" s="13"/>
    </row>
    <row r="31" spans="1:29" s="14" customFormat="1" ht="21.75" customHeight="1">
      <c r="A31" s="34" t="s">
        <v>159</v>
      </c>
      <c r="B31" s="12">
        <v>11129224</v>
      </c>
      <c r="C31" s="12">
        <v>182290</v>
      </c>
      <c r="D31" s="12">
        <v>16782</v>
      </c>
      <c r="E31" s="12">
        <v>89157</v>
      </c>
      <c r="F31" s="12">
        <v>68251</v>
      </c>
      <c r="G31" s="12">
        <v>1852014</v>
      </c>
      <c r="H31" s="12">
        <v>61081</v>
      </c>
      <c r="I31" s="12">
        <v>0</v>
      </c>
      <c r="J31" s="12">
        <v>44200</v>
      </c>
      <c r="K31" s="12">
        <v>194072</v>
      </c>
      <c r="L31" s="12">
        <v>94094</v>
      </c>
      <c r="M31" s="12">
        <v>4939016</v>
      </c>
      <c r="N31" s="12">
        <v>10753</v>
      </c>
      <c r="O31" s="12">
        <v>149523</v>
      </c>
      <c r="P31" s="12">
        <v>166241</v>
      </c>
      <c r="Q31" s="12">
        <v>287071</v>
      </c>
      <c r="R31" s="12">
        <v>7402398</v>
      </c>
      <c r="S31" s="12">
        <v>0</v>
      </c>
      <c r="T31" s="12">
        <v>5987825</v>
      </c>
      <c r="U31" s="12">
        <v>192270</v>
      </c>
      <c r="V31" s="12">
        <v>18509</v>
      </c>
      <c r="W31" s="12">
        <v>119255</v>
      </c>
      <c r="X31" s="12">
        <v>1837301</v>
      </c>
      <c r="Y31" s="12">
        <v>447314</v>
      </c>
      <c r="Z31" s="12">
        <v>1433739</v>
      </c>
      <c r="AA31" s="12">
        <v>36722380</v>
      </c>
      <c r="AB31" s="35" t="s">
        <v>188</v>
      </c>
      <c r="AC31" s="13"/>
    </row>
    <row r="32" spans="1:29" s="14" customFormat="1" ht="21.75" customHeight="1">
      <c r="A32" s="34" t="s">
        <v>160</v>
      </c>
      <c r="B32" s="12">
        <v>33924586</v>
      </c>
      <c r="C32" s="12">
        <v>299503</v>
      </c>
      <c r="D32" s="12">
        <v>57639</v>
      </c>
      <c r="E32" s="12">
        <v>306743</v>
      </c>
      <c r="F32" s="12">
        <v>235526</v>
      </c>
      <c r="G32" s="12">
        <v>4728711</v>
      </c>
      <c r="H32" s="12">
        <v>0</v>
      </c>
      <c r="I32" s="12">
        <v>13</v>
      </c>
      <c r="J32" s="12">
        <v>75793</v>
      </c>
      <c r="K32" s="12">
        <v>434198</v>
      </c>
      <c r="L32" s="12">
        <v>273935</v>
      </c>
      <c r="M32" s="12">
        <v>4230631</v>
      </c>
      <c r="N32" s="12">
        <v>15039</v>
      </c>
      <c r="O32" s="12">
        <v>469687</v>
      </c>
      <c r="P32" s="12">
        <v>405467</v>
      </c>
      <c r="Q32" s="12">
        <v>469306</v>
      </c>
      <c r="R32" s="12">
        <v>20219410</v>
      </c>
      <c r="S32" s="12">
        <v>0</v>
      </c>
      <c r="T32" s="12">
        <v>12050538</v>
      </c>
      <c r="U32" s="12">
        <v>214588</v>
      </c>
      <c r="V32" s="12">
        <v>175068</v>
      </c>
      <c r="W32" s="12">
        <v>2094083</v>
      </c>
      <c r="X32" s="12">
        <v>4839204</v>
      </c>
      <c r="Y32" s="12">
        <v>462958</v>
      </c>
      <c r="Z32" s="12">
        <v>1067200</v>
      </c>
      <c r="AA32" s="12">
        <v>87049826</v>
      </c>
      <c r="AB32" s="35" t="s">
        <v>161</v>
      </c>
      <c r="AC32" s="13"/>
    </row>
    <row r="33" spans="1:29" s="14" customFormat="1" ht="21.75" customHeight="1">
      <c r="A33" s="34" t="s">
        <v>162</v>
      </c>
      <c r="B33" s="12">
        <v>6751323</v>
      </c>
      <c r="C33" s="12">
        <v>81410</v>
      </c>
      <c r="D33" s="12">
        <v>6718</v>
      </c>
      <c r="E33" s="12">
        <v>35631</v>
      </c>
      <c r="F33" s="12">
        <v>27187</v>
      </c>
      <c r="G33" s="12">
        <v>847731</v>
      </c>
      <c r="H33" s="12">
        <v>0</v>
      </c>
      <c r="I33" s="12">
        <v>4</v>
      </c>
      <c r="J33" s="12">
        <v>21142</v>
      </c>
      <c r="K33" s="12">
        <v>178980</v>
      </c>
      <c r="L33" s="12">
        <v>43235</v>
      </c>
      <c r="M33" s="12">
        <v>92629</v>
      </c>
      <c r="N33" s="12">
        <v>5648</v>
      </c>
      <c r="O33" s="12">
        <v>35076</v>
      </c>
      <c r="P33" s="12">
        <v>55798</v>
      </c>
      <c r="Q33" s="12">
        <v>137882</v>
      </c>
      <c r="R33" s="12">
        <v>2769353</v>
      </c>
      <c r="S33" s="12">
        <v>850058</v>
      </c>
      <c r="T33" s="12">
        <v>2571852</v>
      </c>
      <c r="U33" s="12">
        <v>144534</v>
      </c>
      <c r="V33" s="12">
        <v>13719</v>
      </c>
      <c r="W33" s="12">
        <v>273680</v>
      </c>
      <c r="X33" s="12">
        <v>695294</v>
      </c>
      <c r="Y33" s="12">
        <v>184044</v>
      </c>
      <c r="Z33" s="12">
        <v>290000</v>
      </c>
      <c r="AA33" s="12">
        <v>16112928</v>
      </c>
      <c r="AB33" s="35" t="s">
        <v>163</v>
      </c>
      <c r="AC33" s="13"/>
    </row>
    <row r="34" spans="1:29" s="14" customFormat="1" ht="21.75" customHeight="1">
      <c r="A34" s="34" t="s">
        <v>164</v>
      </c>
      <c r="B34" s="12">
        <v>2772162</v>
      </c>
      <c r="C34" s="12">
        <v>54382</v>
      </c>
      <c r="D34" s="12">
        <v>2987</v>
      </c>
      <c r="E34" s="12">
        <v>15854</v>
      </c>
      <c r="F34" s="12">
        <v>12110</v>
      </c>
      <c r="G34" s="12">
        <v>434239</v>
      </c>
      <c r="H34" s="12">
        <v>0</v>
      </c>
      <c r="I34" s="12">
        <v>2</v>
      </c>
      <c r="J34" s="12">
        <v>11448</v>
      </c>
      <c r="K34" s="12">
        <v>84248</v>
      </c>
      <c r="L34" s="12">
        <v>17646</v>
      </c>
      <c r="M34" s="12">
        <v>1470969</v>
      </c>
      <c r="N34" s="12">
        <v>2813</v>
      </c>
      <c r="O34" s="12">
        <v>42467</v>
      </c>
      <c r="P34" s="12">
        <v>45463</v>
      </c>
      <c r="Q34" s="12">
        <v>82584</v>
      </c>
      <c r="R34" s="12">
        <v>1294039</v>
      </c>
      <c r="S34" s="12">
        <v>0</v>
      </c>
      <c r="T34" s="12">
        <v>2046642</v>
      </c>
      <c r="U34" s="12">
        <v>81456</v>
      </c>
      <c r="V34" s="12">
        <v>204</v>
      </c>
      <c r="W34" s="12">
        <v>23251</v>
      </c>
      <c r="X34" s="12">
        <v>563923</v>
      </c>
      <c r="Y34" s="12">
        <v>1001577</v>
      </c>
      <c r="Z34" s="12">
        <v>267083</v>
      </c>
      <c r="AA34" s="12">
        <v>10327549</v>
      </c>
      <c r="AB34" s="35" t="s">
        <v>134</v>
      </c>
      <c r="AC34" s="13"/>
    </row>
    <row r="35" spans="1:29" s="14" customFormat="1" ht="21.75" customHeight="1">
      <c r="A35" s="34" t="s">
        <v>165</v>
      </c>
      <c r="B35" s="12">
        <v>208885</v>
      </c>
      <c r="C35" s="12">
        <v>44281</v>
      </c>
      <c r="D35" s="12">
        <v>300</v>
      </c>
      <c r="E35" s="12">
        <v>1610</v>
      </c>
      <c r="F35" s="12">
        <v>1242</v>
      </c>
      <c r="G35" s="12">
        <v>49700</v>
      </c>
      <c r="H35" s="12">
        <v>0</v>
      </c>
      <c r="I35" s="12">
        <v>0</v>
      </c>
      <c r="J35" s="12">
        <v>2863</v>
      </c>
      <c r="K35" s="12">
        <v>7204</v>
      </c>
      <c r="L35" s="12">
        <v>147</v>
      </c>
      <c r="M35" s="12">
        <v>1483032</v>
      </c>
      <c r="N35" s="12">
        <v>1292</v>
      </c>
      <c r="O35" s="12">
        <v>2730</v>
      </c>
      <c r="P35" s="12">
        <v>25871</v>
      </c>
      <c r="Q35" s="12">
        <v>7719</v>
      </c>
      <c r="R35" s="12">
        <v>285050</v>
      </c>
      <c r="S35" s="12">
        <v>0</v>
      </c>
      <c r="T35" s="12">
        <v>1583011</v>
      </c>
      <c r="U35" s="12">
        <v>8741</v>
      </c>
      <c r="V35" s="12">
        <v>12099</v>
      </c>
      <c r="W35" s="12">
        <v>29287</v>
      </c>
      <c r="X35" s="12">
        <v>220214</v>
      </c>
      <c r="Y35" s="12">
        <v>22291</v>
      </c>
      <c r="Z35" s="12">
        <v>12907</v>
      </c>
      <c r="AA35" s="12">
        <v>4010476</v>
      </c>
      <c r="AB35" s="35" t="s">
        <v>166</v>
      </c>
      <c r="AC35" s="13"/>
    </row>
    <row r="36" spans="1:29" s="14" customFormat="1" ht="21.75" customHeight="1">
      <c r="A36" s="34" t="s">
        <v>167</v>
      </c>
      <c r="B36" s="12">
        <v>683945</v>
      </c>
      <c r="C36" s="12">
        <v>66849</v>
      </c>
      <c r="D36" s="12">
        <v>766</v>
      </c>
      <c r="E36" s="12">
        <v>4072</v>
      </c>
      <c r="F36" s="12">
        <v>3110</v>
      </c>
      <c r="G36" s="12">
        <v>119043</v>
      </c>
      <c r="H36" s="12">
        <v>0</v>
      </c>
      <c r="I36" s="12">
        <v>1</v>
      </c>
      <c r="J36" s="12">
        <v>7841</v>
      </c>
      <c r="K36" s="12">
        <v>18287</v>
      </c>
      <c r="L36" s="12">
        <v>1247</v>
      </c>
      <c r="M36" s="12">
        <v>2149785</v>
      </c>
      <c r="N36" s="12">
        <v>1817</v>
      </c>
      <c r="O36" s="12">
        <v>7141</v>
      </c>
      <c r="P36" s="12">
        <v>127376</v>
      </c>
      <c r="Q36" s="12">
        <v>24088</v>
      </c>
      <c r="R36" s="12">
        <v>476616</v>
      </c>
      <c r="S36" s="12">
        <v>0</v>
      </c>
      <c r="T36" s="12">
        <v>3048898</v>
      </c>
      <c r="U36" s="12">
        <v>42402</v>
      </c>
      <c r="V36" s="12">
        <v>59341</v>
      </c>
      <c r="W36" s="12">
        <v>124825</v>
      </c>
      <c r="X36" s="12">
        <v>400290</v>
      </c>
      <c r="Y36" s="12">
        <v>255500</v>
      </c>
      <c r="Z36" s="12">
        <v>28791</v>
      </c>
      <c r="AA36" s="12">
        <v>7652031</v>
      </c>
      <c r="AB36" s="35" t="s">
        <v>168</v>
      </c>
      <c r="AC36" s="13"/>
    </row>
    <row r="37" spans="1:29" s="14" customFormat="1" ht="21.75" customHeight="1">
      <c r="A37" s="34" t="s">
        <v>169</v>
      </c>
      <c r="B37" s="12">
        <v>951004</v>
      </c>
      <c r="C37" s="12">
        <v>60418</v>
      </c>
      <c r="D37" s="12">
        <v>1440</v>
      </c>
      <c r="E37" s="12">
        <v>7650</v>
      </c>
      <c r="F37" s="12">
        <v>5850</v>
      </c>
      <c r="G37" s="12">
        <v>178456</v>
      </c>
      <c r="H37" s="12">
        <v>533</v>
      </c>
      <c r="I37" s="12">
        <v>3</v>
      </c>
      <c r="J37" s="12">
        <v>15740</v>
      </c>
      <c r="K37" s="12">
        <v>27727</v>
      </c>
      <c r="L37" s="12">
        <v>2280</v>
      </c>
      <c r="M37" s="12">
        <v>2840893</v>
      </c>
      <c r="N37" s="12">
        <v>2650</v>
      </c>
      <c r="O37" s="12">
        <v>8888</v>
      </c>
      <c r="P37" s="12">
        <v>121077</v>
      </c>
      <c r="Q37" s="12">
        <v>61969</v>
      </c>
      <c r="R37" s="12">
        <v>789735</v>
      </c>
      <c r="S37" s="12">
        <v>0</v>
      </c>
      <c r="T37" s="12">
        <v>2645348</v>
      </c>
      <c r="U37" s="12">
        <v>7753</v>
      </c>
      <c r="V37" s="12">
        <v>7192</v>
      </c>
      <c r="W37" s="12">
        <v>149729</v>
      </c>
      <c r="X37" s="12">
        <v>195040</v>
      </c>
      <c r="Y37" s="12">
        <v>174571</v>
      </c>
      <c r="Z37" s="12">
        <v>288591</v>
      </c>
      <c r="AA37" s="12">
        <v>8544537</v>
      </c>
      <c r="AB37" s="35" t="s">
        <v>146</v>
      </c>
      <c r="AC37" s="13"/>
    </row>
    <row r="38" spans="1:29" s="14" customFormat="1" ht="21.75" customHeight="1">
      <c r="A38" s="34" t="s">
        <v>170</v>
      </c>
      <c r="B38" s="12">
        <v>53610</v>
      </c>
      <c r="C38" s="12">
        <v>2890</v>
      </c>
      <c r="D38" s="12">
        <v>80</v>
      </c>
      <c r="E38" s="12">
        <v>433</v>
      </c>
      <c r="F38" s="12">
        <v>336</v>
      </c>
      <c r="G38" s="12">
        <v>8523</v>
      </c>
      <c r="H38" s="12">
        <v>0</v>
      </c>
      <c r="I38" s="12">
        <v>0</v>
      </c>
      <c r="J38" s="12">
        <v>580</v>
      </c>
      <c r="K38" s="12">
        <v>1540</v>
      </c>
      <c r="L38" s="12">
        <v>60</v>
      </c>
      <c r="M38" s="12">
        <v>489231</v>
      </c>
      <c r="N38" s="12">
        <v>0</v>
      </c>
      <c r="O38" s="12">
        <v>0</v>
      </c>
      <c r="P38" s="12">
        <v>28412</v>
      </c>
      <c r="Q38" s="12">
        <v>245</v>
      </c>
      <c r="R38" s="12">
        <v>63441</v>
      </c>
      <c r="S38" s="12">
        <v>0</v>
      </c>
      <c r="T38" s="12">
        <v>799518</v>
      </c>
      <c r="U38" s="12">
        <v>11698</v>
      </c>
      <c r="V38" s="12">
        <v>1681</v>
      </c>
      <c r="W38" s="12">
        <v>35107</v>
      </c>
      <c r="X38" s="12">
        <v>89710</v>
      </c>
      <c r="Y38" s="12">
        <v>126616</v>
      </c>
      <c r="Z38" s="12">
        <v>3544</v>
      </c>
      <c r="AA38" s="12">
        <v>1717255</v>
      </c>
      <c r="AB38" s="35" t="s">
        <v>171</v>
      </c>
      <c r="AC38" s="13"/>
    </row>
    <row r="39" spans="1:29" s="14" customFormat="1" ht="21.75" customHeight="1">
      <c r="A39" s="34" t="s">
        <v>172</v>
      </c>
      <c r="B39" s="12">
        <v>334214</v>
      </c>
      <c r="C39" s="12">
        <v>18847</v>
      </c>
      <c r="D39" s="12">
        <v>485</v>
      </c>
      <c r="E39" s="12">
        <v>2585</v>
      </c>
      <c r="F39" s="12">
        <v>1985</v>
      </c>
      <c r="G39" s="12">
        <v>62911</v>
      </c>
      <c r="H39" s="12">
        <v>0</v>
      </c>
      <c r="I39" s="12">
        <v>1</v>
      </c>
      <c r="J39" s="12">
        <v>4752</v>
      </c>
      <c r="K39" s="12">
        <v>10611</v>
      </c>
      <c r="L39" s="12">
        <v>978</v>
      </c>
      <c r="M39" s="12">
        <v>1747504</v>
      </c>
      <c r="N39" s="12">
        <v>1072</v>
      </c>
      <c r="O39" s="12">
        <v>0</v>
      </c>
      <c r="P39" s="12">
        <v>69938</v>
      </c>
      <c r="Q39" s="12">
        <v>9627</v>
      </c>
      <c r="R39" s="12">
        <v>231404</v>
      </c>
      <c r="S39" s="12">
        <v>19811</v>
      </c>
      <c r="T39" s="12">
        <v>1339608</v>
      </c>
      <c r="U39" s="12">
        <v>48830</v>
      </c>
      <c r="V39" s="12">
        <v>2387</v>
      </c>
      <c r="W39" s="12">
        <v>840</v>
      </c>
      <c r="X39" s="12">
        <v>323012</v>
      </c>
      <c r="Y39" s="12">
        <v>80135</v>
      </c>
      <c r="Z39" s="12">
        <v>77714</v>
      </c>
      <c r="AA39" s="12">
        <v>4389251</v>
      </c>
      <c r="AB39" s="35" t="s">
        <v>173</v>
      </c>
      <c r="AC39" s="13"/>
    </row>
    <row r="40" spans="1:29" s="14" customFormat="1" ht="21.75" customHeight="1">
      <c r="A40" s="34" t="s">
        <v>174</v>
      </c>
      <c r="B40" s="12">
        <v>226827</v>
      </c>
      <c r="C40" s="12">
        <v>8958</v>
      </c>
      <c r="D40" s="12">
        <v>371</v>
      </c>
      <c r="E40" s="12">
        <v>1971</v>
      </c>
      <c r="F40" s="12">
        <v>1501</v>
      </c>
      <c r="G40" s="12">
        <v>46837</v>
      </c>
      <c r="H40" s="12">
        <v>0</v>
      </c>
      <c r="I40" s="12">
        <v>0</v>
      </c>
      <c r="J40" s="12">
        <v>2335</v>
      </c>
      <c r="K40" s="12">
        <v>7572</v>
      </c>
      <c r="L40" s="12">
        <v>540</v>
      </c>
      <c r="M40" s="12">
        <v>1183593</v>
      </c>
      <c r="N40" s="12">
        <v>554</v>
      </c>
      <c r="O40" s="12">
        <v>360</v>
      </c>
      <c r="P40" s="12">
        <v>48845</v>
      </c>
      <c r="Q40" s="12">
        <v>9355</v>
      </c>
      <c r="R40" s="12">
        <v>277967</v>
      </c>
      <c r="S40" s="12">
        <v>0</v>
      </c>
      <c r="T40" s="12">
        <v>1317845</v>
      </c>
      <c r="U40" s="12">
        <v>8102</v>
      </c>
      <c r="V40" s="12">
        <v>5364</v>
      </c>
      <c r="W40" s="12">
        <v>11865</v>
      </c>
      <c r="X40" s="12">
        <v>77504</v>
      </c>
      <c r="Y40" s="12">
        <v>53771</v>
      </c>
      <c r="Z40" s="12">
        <v>89000</v>
      </c>
      <c r="AA40" s="12">
        <v>3381037</v>
      </c>
      <c r="AB40" s="35" t="s">
        <v>175</v>
      </c>
      <c r="AC40" s="13"/>
    </row>
    <row r="41" spans="1:29" s="14" customFormat="1" ht="21.75" customHeight="1">
      <c r="A41" s="34" t="s">
        <v>176</v>
      </c>
      <c r="B41" s="12">
        <v>355194</v>
      </c>
      <c r="C41" s="12">
        <v>22352</v>
      </c>
      <c r="D41" s="12">
        <v>564</v>
      </c>
      <c r="E41" s="12">
        <v>2997</v>
      </c>
      <c r="F41" s="12">
        <v>2281</v>
      </c>
      <c r="G41" s="12">
        <v>59249</v>
      </c>
      <c r="H41" s="12">
        <v>0</v>
      </c>
      <c r="I41" s="12">
        <v>1</v>
      </c>
      <c r="J41" s="12">
        <v>5072</v>
      </c>
      <c r="K41" s="12">
        <v>10584</v>
      </c>
      <c r="L41" s="12">
        <v>260</v>
      </c>
      <c r="M41" s="12">
        <v>1706089</v>
      </c>
      <c r="N41" s="12">
        <v>1162</v>
      </c>
      <c r="O41" s="12">
        <v>409</v>
      </c>
      <c r="P41" s="12">
        <v>58071</v>
      </c>
      <c r="Q41" s="12">
        <v>59993</v>
      </c>
      <c r="R41" s="12">
        <v>271251</v>
      </c>
      <c r="S41" s="12">
        <v>0</v>
      </c>
      <c r="T41" s="12">
        <v>1529623</v>
      </c>
      <c r="U41" s="12">
        <v>24409</v>
      </c>
      <c r="V41" s="12">
        <v>1760</v>
      </c>
      <c r="W41" s="12">
        <v>941</v>
      </c>
      <c r="X41" s="12">
        <v>196883</v>
      </c>
      <c r="Y41" s="12">
        <v>39265</v>
      </c>
      <c r="Z41" s="12">
        <v>17922</v>
      </c>
      <c r="AA41" s="12">
        <v>4366332</v>
      </c>
      <c r="AB41" s="35" t="s">
        <v>118</v>
      </c>
      <c r="AC41" s="15"/>
    </row>
    <row r="42" spans="1:29" s="14" customFormat="1" ht="21.75" customHeight="1">
      <c r="A42" s="34" t="s">
        <v>177</v>
      </c>
      <c r="B42" s="12">
        <v>46538</v>
      </c>
      <c r="C42" s="12">
        <v>1935</v>
      </c>
      <c r="D42" s="12">
        <v>73</v>
      </c>
      <c r="E42" s="12">
        <v>396</v>
      </c>
      <c r="F42" s="12">
        <v>308</v>
      </c>
      <c r="G42" s="12">
        <v>8518</v>
      </c>
      <c r="H42" s="12">
        <v>0</v>
      </c>
      <c r="I42" s="12">
        <v>0</v>
      </c>
      <c r="J42" s="12">
        <v>388</v>
      </c>
      <c r="K42" s="12">
        <v>1600</v>
      </c>
      <c r="L42" s="12">
        <v>0</v>
      </c>
      <c r="M42" s="12">
        <v>479241</v>
      </c>
      <c r="N42" s="12">
        <v>0</v>
      </c>
      <c r="O42" s="12">
        <v>598</v>
      </c>
      <c r="P42" s="12">
        <v>22814</v>
      </c>
      <c r="Q42" s="12">
        <v>131</v>
      </c>
      <c r="R42" s="12">
        <v>134259</v>
      </c>
      <c r="S42" s="12">
        <v>0</v>
      </c>
      <c r="T42" s="12">
        <v>602368</v>
      </c>
      <c r="U42" s="12">
        <v>6208</v>
      </c>
      <c r="V42" s="12">
        <v>280</v>
      </c>
      <c r="W42" s="12">
        <v>313450</v>
      </c>
      <c r="X42" s="12">
        <v>214080</v>
      </c>
      <c r="Y42" s="12">
        <v>115584</v>
      </c>
      <c r="Z42" s="12">
        <v>3000</v>
      </c>
      <c r="AA42" s="12">
        <v>1951769</v>
      </c>
      <c r="AB42" s="35" t="s">
        <v>178</v>
      </c>
      <c r="AC42" s="13"/>
    </row>
    <row r="43" spans="1:29" s="14" customFormat="1" ht="21.75" customHeight="1">
      <c r="A43" s="34" t="s">
        <v>179</v>
      </c>
      <c r="B43" s="12">
        <v>941188</v>
      </c>
      <c r="C43" s="12">
        <v>71716</v>
      </c>
      <c r="D43" s="12">
        <v>1313</v>
      </c>
      <c r="E43" s="12">
        <v>6975</v>
      </c>
      <c r="F43" s="12">
        <v>5326</v>
      </c>
      <c r="G43" s="12">
        <v>175860</v>
      </c>
      <c r="H43" s="12">
        <v>0</v>
      </c>
      <c r="I43" s="12">
        <v>3</v>
      </c>
      <c r="J43" s="12">
        <v>16300</v>
      </c>
      <c r="K43" s="12">
        <v>26462</v>
      </c>
      <c r="L43" s="12">
        <v>1699</v>
      </c>
      <c r="M43" s="12">
        <v>2961979</v>
      </c>
      <c r="N43" s="12">
        <v>3386</v>
      </c>
      <c r="O43" s="12">
        <v>1664</v>
      </c>
      <c r="P43" s="12">
        <v>163536</v>
      </c>
      <c r="Q43" s="12">
        <v>29105</v>
      </c>
      <c r="R43" s="12">
        <v>1191637</v>
      </c>
      <c r="S43" s="12">
        <v>0</v>
      </c>
      <c r="T43" s="12">
        <v>2638002</v>
      </c>
      <c r="U43" s="12">
        <v>1806</v>
      </c>
      <c r="V43" s="12">
        <v>5551</v>
      </c>
      <c r="W43" s="12">
        <v>252767</v>
      </c>
      <c r="X43" s="12">
        <v>243567</v>
      </c>
      <c r="Y43" s="12">
        <v>136407</v>
      </c>
      <c r="Z43" s="12">
        <v>338534</v>
      </c>
      <c r="AA43" s="12">
        <v>9214783</v>
      </c>
      <c r="AB43" s="35" t="s">
        <v>112</v>
      </c>
      <c r="AC43" s="13"/>
    </row>
    <row r="44" spans="1:29" s="14" customFormat="1" ht="21.75" customHeight="1">
      <c r="A44" s="34" t="s">
        <v>180</v>
      </c>
      <c r="B44" s="12">
        <v>45456</v>
      </c>
      <c r="C44" s="12">
        <v>3866</v>
      </c>
      <c r="D44" s="12">
        <v>57</v>
      </c>
      <c r="E44" s="12">
        <v>311</v>
      </c>
      <c r="F44" s="12">
        <v>238</v>
      </c>
      <c r="G44" s="12">
        <v>4707</v>
      </c>
      <c r="H44" s="12">
        <v>0</v>
      </c>
      <c r="I44" s="12">
        <v>0</v>
      </c>
      <c r="J44" s="12">
        <v>1014</v>
      </c>
      <c r="K44" s="12">
        <v>1094</v>
      </c>
      <c r="L44" s="12">
        <v>0</v>
      </c>
      <c r="M44" s="12">
        <v>314785</v>
      </c>
      <c r="N44" s="12">
        <v>0</v>
      </c>
      <c r="O44" s="12">
        <v>0</v>
      </c>
      <c r="P44" s="12">
        <v>13266</v>
      </c>
      <c r="Q44" s="12">
        <v>96</v>
      </c>
      <c r="R44" s="12">
        <v>42658</v>
      </c>
      <c r="S44" s="12">
        <v>0</v>
      </c>
      <c r="T44" s="12">
        <v>436342</v>
      </c>
      <c r="U44" s="12">
        <v>434</v>
      </c>
      <c r="V44" s="12">
        <v>120</v>
      </c>
      <c r="W44" s="12">
        <v>5</v>
      </c>
      <c r="X44" s="12">
        <v>230005</v>
      </c>
      <c r="Y44" s="12">
        <v>82445</v>
      </c>
      <c r="Z44" s="12">
        <v>0</v>
      </c>
      <c r="AA44" s="12">
        <v>1176899</v>
      </c>
      <c r="AB44" s="35" t="s">
        <v>120</v>
      </c>
      <c r="AC44" s="13"/>
    </row>
    <row r="45" spans="1:29" s="14" customFormat="1" ht="21.75" customHeight="1">
      <c r="A45" s="34" t="s">
        <v>181</v>
      </c>
      <c r="B45" s="12">
        <v>522096</v>
      </c>
      <c r="C45" s="12">
        <v>8661</v>
      </c>
      <c r="D45" s="12">
        <v>1052</v>
      </c>
      <c r="E45" s="12">
        <v>5620</v>
      </c>
      <c r="F45" s="12">
        <v>4333</v>
      </c>
      <c r="G45" s="12">
        <v>76703</v>
      </c>
      <c r="H45" s="12">
        <v>0</v>
      </c>
      <c r="I45" s="12">
        <v>0</v>
      </c>
      <c r="J45" s="12">
        <v>1857</v>
      </c>
      <c r="K45" s="12">
        <v>14495</v>
      </c>
      <c r="L45" s="12">
        <v>761</v>
      </c>
      <c r="M45" s="12">
        <v>1799453</v>
      </c>
      <c r="N45" s="12">
        <v>0</v>
      </c>
      <c r="O45" s="12">
        <v>8497</v>
      </c>
      <c r="P45" s="12">
        <v>227321</v>
      </c>
      <c r="Q45" s="12">
        <v>33462</v>
      </c>
      <c r="R45" s="12">
        <v>700309</v>
      </c>
      <c r="S45" s="12">
        <v>128449</v>
      </c>
      <c r="T45" s="12">
        <v>1034614</v>
      </c>
      <c r="U45" s="12">
        <v>68711</v>
      </c>
      <c r="V45" s="12">
        <v>20559</v>
      </c>
      <c r="W45" s="12">
        <v>150276</v>
      </c>
      <c r="X45" s="12">
        <v>244978</v>
      </c>
      <c r="Y45" s="12">
        <v>96604</v>
      </c>
      <c r="Z45" s="12">
        <v>200500</v>
      </c>
      <c r="AA45" s="12">
        <v>5349311</v>
      </c>
      <c r="AB45" s="35" t="s">
        <v>182</v>
      </c>
      <c r="AC45" s="13"/>
    </row>
    <row r="46" spans="1:29" s="14" customFormat="1" ht="21.75" customHeight="1">
      <c r="A46" s="34" t="s">
        <v>183</v>
      </c>
      <c r="B46" s="12">
        <v>754274899</v>
      </c>
      <c r="C46" s="12">
        <v>7012280</v>
      </c>
      <c r="D46" s="12">
        <v>1168777</v>
      </c>
      <c r="E46" s="12">
        <v>6214254</v>
      </c>
      <c r="F46" s="12">
        <v>4763848</v>
      </c>
      <c r="G46" s="12">
        <v>100762077</v>
      </c>
      <c r="H46" s="12">
        <v>422698</v>
      </c>
      <c r="I46" s="12">
        <v>278</v>
      </c>
      <c r="J46" s="12">
        <v>1779924</v>
      </c>
      <c r="K46" s="12">
        <v>13122512</v>
      </c>
      <c r="L46" s="12">
        <v>4840427</v>
      </c>
      <c r="M46" s="12">
        <v>63402831</v>
      </c>
      <c r="N46" s="12">
        <v>432539</v>
      </c>
      <c r="O46" s="12">
        <v>8767459</v>
      </c>
      <c r="P46" s="12">
        <v>13514688</v>
      </c>
      <c r="Q46" s="12">
        <v>16159638</v>
      </c>
      <c r="R46" s="12">
        <v>423565961</v>
      </c>
      <c r="S46" s="12">
        <v>3071713</v>
      </c>
      <c r="T46" s="12">
        <v>253044396</v>
      </c>
      <c r="U46" s="12">
        <v>3777375</v>
      </c>
      <c r="V46" s="12">
        <v>3568320</v>
      </c>
      <c r="W46" s="12">
        <v>47445958</v>
      </c>
      <c r="X46" s="12">
        <v>100281257</v>
      </c>
      <c r="Y46" s="12">
        <v>26145231</v>
      </c>
      <c r="Z46" s="12">
        <v>53478403</v>
      </c>
      <c r="AA46" s="12">
        <v>1911017743</v>
      </c>
      <c r="AB46" s="36" t="s">
        <v>189</v>
      </c>
      <c r="AC46" s="13"/>
    </row>
    <row r="47" spans="1:29" s="14" customFormat="1" ht="21.75" customHeight="1">
      <c r="A47" s="34" t="s">
        <v>184</v>
      </c>
      <c r="B47" s="12">
        <v>10416315</v>
      </c>
      <c r="C47" s="12">
        <v>246922</v>
      </c>
      <c r="D47" s="12">
        <v>10771</v>
      </c>
      <c r="E47" s="12">
        <v>57167</v>
      </c>
      <c r="F47" s="12">
        <v>43649</v>
      </c>
      <c r="G47" s="12">
        <v>1450713</v>
      </c>
      <c r="H47" s="12">
        <v>0</v>
      </c>
      <c r="I47" s="12">
        <v>7</v>
      </c>
      <c r="J47" s="12">
        <v>43294</v>
      </c>
      <c r="K47" s="12">
        <v>288719</v>
      </c>
      <c r="L47" s="12">
        <v>62275</v>
      </c>
      <c r="M47" s="12">
        <v>5196415</v>
      </c>
      <c r="N47" s="12">
        <v>11570</v>
      </c>
      <c r="O47" s="12">
        <v>87414</v>
      </c>
      <c r="P47" s="12">
        <v>254508</v>
      </c>
      <c r="Q47" s="12">
        <v>252273</v>
      </c>
      <c r="R47" s="12">
        <v>4825058</v>
      </c>
      <c r="S47" s="12">
        <v>850058</v>
      </c>
      <c r="T47" s="12">
        <v>9250403</v>
      </c>
      <c r="U47" s="12">
        <v>277133</v>
      </c>
      <c r="V47" s="12">
        <v>85363</v>
      </c>
      <c r="W47" s="12">
        <v>451043</v>
      </c>
      <c r="X47" s="12">
        <v>1879721</v>
      </c>
      <c r="Y47" s="12">
        <v>1463412</v>
      </c>
      <c r="Z47" s="12">
        <v>598781</v>
      </c>
      <c r="AA47" s="12">
        <v>38102984</v>
      </c>
      <c r="AB47" s="36" t="s">
        <v>190</v>
      </c>
      <c r="AC47" s="13"/>
    </row>
    <row r="48" spans="1:29" s="14" customFormat="1" ht="21.75" customHeight="1">
      <c r="A48" s="34" t="s">
        <v>185</v>
      </c>
      <c r="B48" s="12">
        <v>3476127</v>
      </c>
      <c r="C48" s="12">
        <v>199643</v>
      </c>
      <c r="D48" s="12">
        <v>5435</v>
      </c>
      <c r="E48" s="12">
        <v>28938</v>
      </c>
      <c r="F48" s="12">
        <v>22158</v>
      </c>
      <c r="G48" s="12">
        <v>621764</v>
      </c>
      <c r="H48" s="12">
        <v>533</v>
      </c>
      <c r="I48" s="12">
        <v>8</v>
      </c>
      <c r="J48" s="12">
        <v>48038</v>
      </c>
      <c r="K48" s="12">
        <v>101685</v>
      </c>
      <c r="L48" s="12">
        <v>6578</v>
      </c>
      <c r="M48" s="12">
        <v>13522768</v>
      </c>
      <c r="N48" s="12">
        <v>8824</v>
      </c>
      <c r="O48" s="12">
        <v>20416</v>
      </c>
      <c r="P48" s="12">
        <v>753280</v>
      </c>
      <c r="Q48" s="12">
        <v>203983</v>
      </c>
      <c r="R48" s="12">
        <v>3702661</v>
      </c>
      <c r="S48" s="12">
        <v>148260</v>
      </c>
      <c r="T48" s="12">
        <v>12343268</v>
      </c>
      <c r="U48" s="12">
        <v>177951</v>
      </c>
      <c r="V48" s="12">
        <v>44894</v>
      </c>
      <c r="W48" s="12">
        <v>914980</v>
      </c>
      <c r="X48" s="12">
        <v>1814779</v>
      </c>
      <c r="Y48" s="12">
        <v>905398</v>
      </c>
      <c r="Z48" s="12">
        <v>1018805</v>
      </c>
      <c r="AA48" s="12">
        <v>40091174</v>
      </c>
      <c r="AB48" s="36" t="s">
        <v>191</v>
      </c>
      <c r="AC48" s="13"/>
    </row>
    <row r="49" spans="1:29" s="14" customFormat="1" ht="21.75" customHeight="1">
      <c r="A49" s="34" t="s">
        <v>186</v>
      </c>
      <c r="B49" s="12">
        <v>13892442</v>
      </c>
      <c r="C49" s="12">
        <v>446565</v>
      </c>
      <c r="D49" s="12">
        <v>16206</v>
      </c>
      <c r="E49" s="12">
        <v>86105</v>
      </c>
      <c r="F49" s="12">
        <v>65807</v>
      </c>
      <c r="G49" s="12">
        <v>2072477</v>
      </c>
      <c r="H49" s="12">
        <v>533</v>
      </c>
      <c r="I49" s="12">
        <v>15</v>
      </c>
      <c r="J49" s="12">
        <v>91332</v>
      </c>
      <c r="K49" s="12">
        <v>390404</v>
      </c>
      <c r="L49" s="12">
        <v>68853</v>
      </c>
      <c r="M49" s="12">
        <v>18719183</v>
      </c>
      <c r="N49" s="12">
        <v>20394</v>
      </c>
      <c r="O49" s="12">
        <v>107830</v>
      </c>
      <c r="P49" s="12">
        <v>1007788</v>
      </c>
      <c r="Q49" s="12">
        <v>456256</v>
      </c>
      <c r="R49" s="12">
        <v>8527719</v>
      </c>
      <c r="S49" s="12">
        <v>998318</v>
      </c>
      <c r="T49" s="12">
        <v>21593671</v>
      </c>
      <c r="U49" s="12">
        <v>455084</v>
      </c>
      <c r="V49" s="12">
        <v>130257</v>
      </c>
      <c r="W49" s="12">
        <v>1366023</v>
      </c>
      <c r="X49" s="12">
        <v>3694500</v>
      </c>
      <c r="Y49" s="12">
        <v>2368810</v>
      </c>
      <c r="Z49" s="12">
        <v>1617586</v>
      </c>
      <c r="AA49" s="12">
        <v>78194158</v>
      </c>
      <c r="AB49" s="36" t="s">
        <v>192</v>
      </c>
      <c r="AC49" s="13"/>
    </row>
    <row r="50" spans="1:29" s="14" customFormat="1" ht="21.75" customHeight="1">
      <c r="A50" s="34" t="s">
        <v>187</v>
      </c>
      <c r="B50" s="12">
        <v>768167341</v>
      </c>
      <c r="C50" s="12">
        <v>7458845</v>
      </c>
      <c r="D50" s="12">
        <v>1184983</v>
      </c>
      <c r="E50" s="12">
        <v>6300359</v>
      </c>
      <c r="F50" s="12">
        <v>4829655</v>
      </c>
      <c r="G50" s="12">
        <v>102834554</v>
      </c>
      <c r="H50" s="12">
        <v>423231</v>
      </c>
      <c r="I50" s="12">
        <v>293</v>
      </c>
      <c r="J50" s="12">
        <v>1871256</v>
      </c>
      <c r="K50" s="12">
        <v>13512916</v>
      </c>
      <c r="L50" s="12">
        <v>4909280</v>
      </c>
      <c r="M50" s="12">
        <v>82122014</v>
      </c>
      <c r="N50" s="12">
        <v>452933</v>
      </c>
      <c r="O50" s="12">
        <v>8875289</v>
      </c>
      <c r="P50" s="12">
        <v>14522476</v>
      </c>
      <c r="Q50" s="12">
        <v>16615894</v>
      </c>
      <c r="R50" s="12">
        <v>432093680</v>
      </c>
      <c r="S50" s="12">
        <v>4070031</v>
      </c>
      <c r="T50" s="12">
        <v>274638067</v>
      </c>
      <c r="U50" s="12">
        <v>4232459</v>
      </c>
      <c r="V50" s="12">
        <v>3698577</v>
      </c>
      <c r="W50" s="12">
        <v>48811981</v>
      </c>
      <c r="X50" s="12">
        <v>103975757</v>
      </c>
      <c r="Y50" s="12">
        <v>28514041</v>
      </c>
      <c r="Z50" s="12">
        <v>55095989</v>
      </c>
      <c r="AA50" s="12">
        <v>1989211901</v>
      </c>
      <c r="AB50" s="36" t="s">
        <v>98</v>
      </c>
      <c r="AC50" s="15"/>
    </row>
    <row r="51" spans="1:29" ht="18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9" s="16" customFormat="1" ht="18" customHeight="1"/>
  </sheetData>
  <customSheetViews>
    <customSheetView guid="{48E96AD2-0B91-4293-913D-26897B38236D}" scale="75" showPageBreaks="1" fitToPage="1" printArea="1">
      <pane xSplit="1" ySplit="6" topLeftCell="B7" activePane="bottomRight" state="frozen"/>
      <selection pane="bottomRight" activeCell="A2" sqref="A2"/>
      <pageMargins left="0.28000000000000003" right="0.23" top="0.28999999999999998" bottom="0.3" header="0" footer="0"/>
      <pageSetup paperSize="9" scale="52" pageOrder="overThenDown" orientation="landscape" horizontalDpi="4294967292" r:id="rId1"/>
      <headerFooter alignWithMargins="0"/>
    </customSheetView>
  </customSheetViews>
  <mergeCells count="1">
    <mergeCell ref="A4:A5"/>
  </mergeCells>
  <phoneticPr fontId="5"/>
  <printOptions gridLinesSet="0"/>
  <pageMargins left="0.28000000000000003" right="0.23" top="0.28999999999999998" bottom="0.3" header="0" footer="0"/>
  <pageSetup paperSize="9" scale="48" pageOrder="overThenDown" orientation="landscape" r:id="rId2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東京都</cp:lastModifiedBy>
  <cp:lastPrinted>2021-12-23T06:49:23Z</cp:lastPrinted>
  <dcterms:created xsi:type="dcterms:W3CDTF">2006-03-22T04:49:27Z</dcterms:created>
  <dcterms:modified xsi:type="dcterms:W3CDTF">2023-12-11T07:14:56Z</dcterms:modified>
</cp:coreProperties>
</file>