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4年度\23_決算本作成【12.8まで】\06_決算カード掲載\"/>
    </mc:Choice>
  </mc:AlternateContent>
  <bookViews>
    <workbookView xWindow="0" yWindow="0" windowWidth="23040" windowHeight="8520"/>
  </bookViews>
  <sheets>
    <sheet name="三宅村" sheetId="1" r:id="rId1"/>
  </sheets>
  <definedNames>
    <definedName name="_xlnm.Print_Area" localSheetId="0">三宅村!$A$1:$Z$57,三宅村!$AB$59:$BQ$124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G42" i="1"/>
  <c r="D42" i="1"/>
</calcChain>
</file>

<file path=xl/sharedStrings.xml><?xml version="1.0" encoding="utf-8"?>
<sst xmlns="http://schemas.openxmlformats.org/spreadsheetml/2006/main" count="345" uniqueCount="266">
  <si>
    <t xml:space="preserve"> 令  和　４　年  度</t>
    <rPh sb="1" eb="2">
      <t>レイ</t>
    </rPh>
    <rPh sb="4" eb="5">
      <t>ワ</t>
    </rPh>
    <phoneticPr fontId="4"/>
  </si>
  <si>
    <t>団体コード</t>
  </si>
  <si>
    <t>133817</t>
  </si>
  <si>
    <t>市町村類型</t>
  </si>
  <si>
    <t>Ⅰ－２</t>
  </si>
  <si>
    <t>←左</t>
    <rPh sb="1" eb="2">
      <t>ヒダリ</t>
    </rPh>
    <phoneticPr fontId="4"/>
  </si>
  <si>
    <t xml:space="preserve"> 決    算     状     況</t>
  </si>
  <si>
    <t>団体名</t>
  </si>
  <si>
    <t>三宅村</t>
  </si>
  <si>
    <t>４年度交付税種地区分</t>
    <phoneticPr fontId="4"/>
  </si>
  <si>
    <t>２－１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</si>
  <si>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</si>
  <si>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</si>
  <si>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</si>
  <si>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</si>
  <si>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</si>
  <si>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</si>
  <si>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</si>
  <si>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</si>
  <si>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</si>
  <si>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</si>
  <si>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</si>
  <si>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増減率（２年／27年）</t>
    <rPh sb="5" eb="6">
      <t>ネン</t>
    </rPh>
    <rPh sb="9" eb="10">
      <t>ネン</t>
    </rPh>
    <phoneticPr fontId="4"/>
  </si>
  <si>
    <t>％</t>
  </si>
  <si>
    <t>基準財政収入額</t>
  </si>
  <si>
    <t>住民基本台帳</t>
  </si>
  <si>
    <t>５．１．１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</si>
  <si>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</si>
  <si>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</si>
  <si>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</si>
  <si>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５．１．１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</si>
  <si>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</si>
  <si>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</si>
  <si>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</si>
  <si>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</si>
  <si>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</si>
  <si>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</si>
  <si>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令和４年度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</si>
  <si>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</si>
  <si>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</si>
  <si>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</si>
  <si>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</si>
  <si>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</si>
  <si>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</si>
  <si>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</si>
  <si>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</si>
  <si>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</si>
  <si>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</si>
  <si>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</si>
  <si>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</si>
  <si>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</si>
  <si>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</si>
  <si>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</si>
  <si>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</si>
  <si>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</si>
  <si>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</si>
  <si>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</si>
  <si>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</si>
  <si>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</si>
  <si>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</si>
  <si>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</si>
  <si>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</si>
  <si>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</si>
  <si>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</si>
  <si>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</si>
  <si>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</si>
  <si>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</si>
  <si>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</si>
  <si>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</si>
  <si>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</si>
  <si>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</si>
  <si>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</si>
  <si>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</si>
  <si>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</si>
  <si>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</si>
  <si>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</si>
  <si>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</si>
  <si>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５．４．１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</si>
  <si>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</si>
  <si>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</si>
  <si>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</si>
  <si>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</si>
  <si>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</si>
  <si>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</si>
  <si>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</si>
  <si>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</si>
  <si>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</si>
  <si>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</si>
  <si>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</si>
  <si>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</si>
  <si>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</si>
  <si>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</si>
  <si>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</si>
  <si>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</si>
  <si>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 xml:space="preserve"> 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</si>
  <si>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</si>
  <si>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</si>
  <si>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</si>
  <si>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</si>
  <si>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</si>
  <si>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</si>
  <si>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</si>
  <si>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</si>
  <si>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</si>
  <si>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</si>
  <si>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</si>
  <si>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</si>
  <si>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</si>
  <si>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</si>
  <si>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</si>
  <si>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</si>
  <si>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</si>
  <si>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</si>
  <si>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</si>
  <si>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</si>
  <si>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</si>
  <si>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</si>
  <si>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</si>
  <si>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</si>
  <si>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</si>
  <si>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</si>
  <si>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</si>
  <si>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</si>
  <si>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</si>
  <si>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</si>
  <si>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</si>
  <si>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</si>
  <si>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</si>
  <si>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</si>
  <si>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</si>
  <si>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</si>
  <si>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</si>
  <si>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</si>
  <si>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</si>
  <si>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</si>
  <si>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</si>
  <si>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</si>
  <si>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</si>
  <si>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</si>
  <si>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</si>
  <si>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</si>
  <si>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</si>
  <si>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</si>
  <si>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</si>
  <si>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</si>
  <si>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</si>
  <si>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</si>
  <si>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</si>
  <si>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</si>
  <si>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</si>
  <si>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</si>
  <si>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</si>
  <si>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</si>
  <si>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</si>
  <si>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</si>
  <si>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</si>
  <si>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</si>
  <si>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</si>
  <si>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</si>
  <si>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</si>
  <si>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法人事業税交付金</t>
    <rPh sb="0" eb="5">
      <t>ホウジンジギョウゼイ</t>
    </rPh>
    <rPh sb="5" eb="8">
      <t>コウフキン</t>
    </rPh>
    <phoneticPr fontId="10"/>
  </si>
  <si>
    <t>補助費等</t>
  </si>
  <si>
    <t>地方特例交付金等</t>
    <rPh sb="7" eb="8">
      <t>トウ</t>
    </rPh>
    <phoneticPr fontId="10"/>
  </si>
  <si>
    <t>積立金</t>
  </si>
  <si>
    <t>地方交付税</t>
  </si>
  <si>
    <t>投資及び出資金・貸付金</t>
    <rPh sb="2" eb="3">
      <t>オヨ</t>
    </rPh>
    <rPh sb="6" eb="7">
      <t>キン</t>
    </rPh>
    <phoneticPr fontId="10"/>
  </si>
  <si>
    <t>普    通</t>
  </si>
  <si>
    <t>繰出金</t>
  </si>
  <si>
    <t>特    別</t>
  </si>
  <si>
    <t>前年度繰上充用金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</si>
  <si>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</si>
  <si>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</si>
  <si>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</si>
  <si>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</si>
  <si>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</si>
  <si>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</si>
  <si>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内　訳</t>
    <phoneticPr fontId="10"/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</si>
  <si>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</si>
  <si>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</si>
  <si>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</si>
  <si>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</si>
  <si>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</si>
  <si>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</si>
  <si>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</si>
  <si>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</si>
  <si>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</si>
  <si>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</si>
  <si>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</si>
  <si>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</si>
  <si>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都支出金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</si>
  <si>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</si>
  <si>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財産収入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</si>
  <si>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</si>
  <si>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寄附金</t>
  </si>
  <si>
    <t>の経常収支比率</t>
    <rPh sb="1" eb="3">
      <t>ケイジョウ</t>
    </rPh>
    <rPh sb="3" eb="5">
      <t>シュウシ</t>
    </rPh>
    <phoneticPr fontId="10"/>
  </si>
  <si>
    <t>繰入金</t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</si>
  <si>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</si>
  <si>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</si>
  <si>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</si>
  <si>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</si>
  <si>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</si>
  <si>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</si>
  <si>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</si>
  <si>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</si>
  <si>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</si>
  <si>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</si>
  <si>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</si>
  <si>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>区     分</t>
  </si>
  <si>
    <t>決   算   額</t>
  </si>
  <si>
    <t xml:space="preserve">増減率        </t>
  </si>
  <si>
    <t>超過課税分</t>
  </si>
  <si>
    <t>決  算  額</t>
    <phoneticPr fontId="3"/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</si>
  <si>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</si>
  <si>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</si>
  <si>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</si>
  <si>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</si>
  <si>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</si>
  <si>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</si>
  <si>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</si>
  <si>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</si>
  <si>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</si>
  <si>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</si>
  <si>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</si>
  <si>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</si>
  <si>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</si>
  <si>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</si>
  <si>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</si>
  <si>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</si>
  <si>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</si>
  <si>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</si>
  <si>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</si>
  <si>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</si>
  <si>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</si>
  <si>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</si>
  <si>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</si>
  <si>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</si>
  <si>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</si>
  <si>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</si>
  <si>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</si>
  <si>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</si>
  <si>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</si>
  <si>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</si>
  <si>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</si>
  <si>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４ 年 度 大 規 模 事 業  （単位：百万円）</t>
    <rPh sb="0" eb="1">
      <t>レイ</t>
    </rPh>
    <rPh sb="2" eb="3">
      <t>カズ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</si>
  <si>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</si>
  <si>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</si>
  <si>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</si>
  <si>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</si>
  <si>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</si>
  <si>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</si>
  <si>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</si>
  <si>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</si>
  <si>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</si>
  <si>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</si>
  <si>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</si>
  <si>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</si>
  <si>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</si>
  <si>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8.4.1</t>
    <phoneticPr fontId="4"/>
  </si>
  <si>
    <t>＜ごみ・し尿処理＞　
＜収益事業＞
＜その他＞
東京都島嶼町村一部事務組合
東京市町村総合事務組合
東京都市町村議会議員公務災害補償等組合　　　　　　　　　　　　　　　　東京都市町村職員退職手当組合
東京都後期高齢者医療広域連合
　　　　　　　　　　　　　　　　</t>
    <phoneticPr fontId="4"/>
  </si>
  <si>
    <t>簡易水道事業</t>
    <rPh sb="0" eb="4">
      <t>カンイスイドウ</t>
    </rPh>
    <rPh sb="4" eb="6">
      <t>ジギョウ</t>
    </rPh>
    <phoneticPr fontId="3"/>
  </si>
  <si>
    <t>旅客自動車運送事業</t>
    <rPh sb="0" eb="5">
      <t>リョキャクジドウシャ</t>
    </rPh>
    <rPh sb="5" eb="7">
      <t>ウンソウ</t>
    </rPh>
    <rPh sb="7" eb="9">
      <t>ジギョウ</t>
    </rPh>
    <phoneticPr fontId="3"/>
  </si>
  <si>
    <t>無</t>
    <rPh sb="0" eb="1">
      <t>ム</t>
    </rPh>
    <phoneticPr fontId="3"/>
  </si>
  <si>
    <t>有</t>
    <rPh sb="0" eb="1">
      <t>ア</t>
    </rPh>
    <phoneticPr fontId="3"/>
  </si>
  <si>
    <t>国民健康保険
（直診勘定）</t>
    <rPh sb="8" eb="9">
      <t>チョク</t>
    </rPh>
    <rPh sb="10" eb="12">
      <t>カンジョウ</t>
    </rPh>
    <phoneticPr fontId="3"/>
  </si>
  <si>
    <t xml:space="preserve">クリーンセンター管理　137
坪田分団詰所新設　125
八重間ストックマネジメント事業　79
村営住宅改修事業　60
夕景浜温泉維持管理　52
道路新設改良費　49
臨時庁舎管理　48
情報通信基盤施設管理　45
山村・離島振興施設整備事業　41
</t>
    <rPh sb="8" eb="10">
      <t>カンリ</t>
    </rPh>
    <rPh sb="15" eb="17">
      <t>ツボタ</t>
    </rPh>
    <rPh sb="17" eb="19">
      <t>ブンダン</t>
    </rPh>
    <rPh sb="19" eb="21">
      <t>ツメショ</t>
    </rPh>
    <rPh sb="21" eb="23">
      <t>シンセツ</t>
    </rPh>
    <rPh sb="28" eb="31">
      <t>ヤエマ</t>
    </rPh>
    <rPh sb="41" eb="43">
      <t>ジギョウ</t>
    </rPh>
    <rPh sb="47" eb="51">
      <t>ソンエイジュウタク</t>
    </rPh>
    <rPh sb="51" eb="55">
      <t>カイシュウジギョウ</t>
    </rPh>
    <rPh sb="59" eb="62">
      <t>ユウケイハマ</t>
    </rPh>
    <rPh sb="62" eb="64">
      <t>オンセン</t>
    </rPh>
    <rPh sb="64" eb="66">
      <t>イジ</t>
    </rPh>
    <rPh sb="66" eb="68">
      <t>カンリ</t>
    </rPh>
    <rPh sb="72" eb="74">
      <t>ドウロ</t>
    </rPh>
    <rPh sb="74" eb="76">
      <t>シンセツ</t>
    </rPh>
    <rPh sb="76" eb="79">
      <t>カイリョウヒ</t>
    </rPh>
    <rPh sb="83" eb="87">
      <t>リンジチョウシャ</t>
    </rPh>
    <rPh sb="87" eb="89">
      <t>カンリ</t>
    </rPh>
    <rPh sb="93" eb="103">
      <t>ジョウホウツウシンキバンシセツカンリ</t>
    </rPh>
    <rPh sb="112" eb="114">
      <t>シンコウ</t>
    </rPh>
    <rPh sb="114" eb="116">
      <t>シセツ</t>
    </rPh>
    <rPh sb="116" eb="120">
      <t>セイビジギョウ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</si>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</sst>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#,##0;&quot;△ &quot;#,##0"/>
    <numFmt numFmtId="178" formatCode="#,##0.0;&quot;△ &quot;#,##0.0"/>
    <numFmt numFmtId="179" formatCode="\(0\)"/>
    <numFmt numFmtId="180" formatCode="#,##0_ "/>
    <numFmt numFmtId="181" formatCode="#,##0.000;[Red]\-#,##0.000"/>
    <numFmt numFmtId="182" formatCode="#,##0.0;[Red]\-#,##0.0"/>
    <numFmt numFmtId="183" formatCode="&quot;(&quot;#,##0.00&quot;)&quot;"/>
    <numFmt numFmtId="184" formatCode="[$-411]e\.m\.d"/>
    <numFmt numFmtId="185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42">
    <xf numFmtId="0" fontId="0" fillId="0" borderId="0" xfId="0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181" fontId="8" fillId="0" borderId="9" xfId="1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181" fontId="8" fillId="0" borderId="5" xfId="1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 textRotation="255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49" fontId="8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/>
    </xf>
    <xf numFmtId="182" fontId="8" fillId="0" borderId="0" xfId="1" applyNumberFormat="1" applyFont="1" applyFill="1" applyBorder="1" applyAlignment="1"/>
    <xf numFmtId="0" fontId="13" fillId="0" borderId="0" xfId="0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182" fontId="8" fillId="0" borderId="0" xfId="1" applyNumberFormat="1" applyFont="1" applyFill="1" applyBorder="1" applyAlignment="1">
      <alignment horizontal="right" vertical="center"/>
    </xf>
    <xf numFmtId="56" fontId="7" fillId="0" borderId="0" xfId="0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distributed" vertical="distributed"/>
    </xf>
    <xf numFmtId="0" fontId="5" fillId="0" borderId="0" xfId="0" applyFont="1" applyFill="1" applyBorder="1" applyAlignment="1">
      <alignment horizontal="center" vertical="distributed"/>
    </xf>
    <xf numFmtId="49" fontId="8" fillId="0" borderId="0" xfId="0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/>
    </xf>
    <xf numFmtId="182" fontId="8" fillId="0" borderId="11" xfId="1" applyNumberFormat="1" applyFont="1" applyFill="1" applyBorder="1" applyAlignment="1"/>
    <xf numFmtId="182" fontId="8" fillId="0" borderId="1" xfId="1" applyNumberFormat="1" applyFont="1" applyFill="1" applyBorder="1" applyAlignment="1"/>
    <xf numFmtId="177" fontId="8" fillId="0" borderId="10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top"/>
    </xf>
    <xf numFmtId="38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/>
    <xf numFmtId="38" fontId="8" fillId="0" borderId="11" xfId="1" applyFont="1" applyFill="1" applyBorder="1" applyAlignment="1">
      <alignment horizontal="right"/>
    </xf>
    <xf numFmtId="0" fontId="8" fillId="0" borderId="1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11" xfId="0" applyFont="1" applyFill="1" applyBorder="1"/>
    <xf numFmtId="38" fontId="8" fillId="0" borderId="0" xfId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78" fontId="8" fillId="0" borderId="7" xfId="1" applyNumberFormat="1" applyFont="1" applyFill="1" applyBorder="1" applyAlignment="1">
      <alignment horizontal="center"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8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right" vertical="top"/>
    </xf>
    <xf numFmtId="177" fontId="8" fillId="0" borderId="5" xfId="1" applyNumberFormat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5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77" fontId="8" fillId="0" borderId="2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8" fontId="8" fillId="0" borderId="2" xfId="1" applyNumberFormat="1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vertical="center"/>
    </xf>
    <xf numFmtId="178" fontId="8" fillId="0" borderId="4" xfId="1" applyNumberFormat="1" applyFont="1" applyFill="1" applyBorder="1" applyAlignment="1">
      <alignment vertical="center"/>
    </xf>
    <xf numFmtId="177" fontId="8" fillId="0" borderId="2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/>
    <xf numFmtId="177" fontId="8" fillId="0" borderId="3" xfId="0" applyNumberFormat="1" applyFont="1" applyFill="1" applyBorder="1"/>
    <xf numFmtId="177" fontId="8" fillId="0" borderId="4" xfId="0" applyNumberFormat="1" applyFont="1" applyFill="1" applyBorder="1"/>
    <xf numFmtId="178" fontId="8" fillId="0" borderId="17" xfId="1" applyNumberFormat="1" applyFont="1" applyFill="1" applyBorder="1" applyAlignment="1">
      <alignment vertical="center"/>
    </xf>
    <xf numFmtId="178" fontId="8" fillId="0" borderId="2" xfId="0" applyNumberFormat="1" applyFont="1" applyFill="1" applyBorder="1" applyAlignment="1"/>
    <xf numFmtId="178" fontId="8" fillId="0" borderId="4" xfId="0" applyNumberFormat="1" applyFont="1" applyFill="1" applyBorder="1" applyAlignment="1"/>
    <xf numFmtId="177" fontId="8" fillId="0" borderId="10" xfId="1" applyNumberFormat="1" applyFont="1" applyFill="1" applyBorder="1" applyAlignment="1">
      <alignment vertical="center" shrinkToFit="1"/>
    </xf>
    <xf numFmtId="177" fontId="8" fillId="0" borderId="5" xfId="1" applyNumberFormat="1" applyFont="1" applyFill="1" applyBorder="1" applyAlignment="1">
      <alignment vertical="center" shrinkToFit="1"/>
    </xf>
    <xf numFmtId="177" fontId="8" fillId="0" borderId="6" xfId="1" applyNumberFormat="1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177" fontId="8" fillId="0" borderId="17" xfId="1" applyNumberFormat="1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distributed" vertical="distributed"/>
    </xf>
    <xf numFmtId="0" fontId="5" fillId="0" borderId="3" xfId="0" applyFont="1" applyFill="1" applyBorder="1" applyAlignment="1">
      <alignment horizontal="distributed" vertical="distributed"/>
    </xf>
    <xf numFmtId="0" fontId="5" fillId="0" borderId="4" xfId="0" applyFont="1" applyFill="1" applyBorder="1" applyAlignment="1">
      <alignment horizontal="distributed" vertical="distributed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177" fontId="8" fillId="0" borderId="18" xfId="1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/>
    </xf>
    <xf numFmtId="178" fontId="8" fillId="0" borderId="14" xfId="1" applyNumberFormat="1" applyFont="1" applyFill="1" applyBorder="1" applyAlignment="1">
      <alignment horizontal="center" vertical="center" shrinkToFit="1"/>
    </xf>
    <xf numFmtId="178" fontId="8" fillId="0" borderId="15" xfId="1" applyNumberFormat="1" applyFont="1" applyFill="1" applyBorder="1" applyAlignment="1">
      <alignment horizontal="center" vertical="center" shrinkToFit="1"/>
    </xf>
    <xf numFmtId="178" fontId="8" fillId="0" borderId="16" xfId="1" applyNumberFormat="1" applyFont="1" applyFill="1" applyBorder="1" applyAlignment="1">
      <alignment horizontal="center" vertical="center" shrinkToFit="1"/>
    </xf>
    <xf numFmtId="177" fontId="8" fillId="0" borderId="2" xfId="1" applyNumberFormat="1" applyFont="1" applyFill="1" applyBorder="1" applyAlignment="1">
      <alignment horizontal="right" vertical="center"/>
    </xf>
    <xf numFmtId="177" fontId="8" fillId="0" borderId="3" xfId="1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8" fontId="8" fillId="0" borderId="17" xfId="1" applyNumberFormat="1" applyFont="1" applyFill="1" applyBorder="1" applyAlignment="1">
      <alignment horizontal="right" vertical="center"/>
    </xf>
    <xf numFmtId="178" fontId="8" fillId="0" borderId="2" xfId="1" applyNumberFormat="1" applyFont="1" applyFill="1" applyBorder="1" applyAlignment="1">
      <alignment horizontal="right" vertical="center"/>
    </xf>
    <xf numFmtId="178" fontId="8" fillId="0" borderId="3" xfId="1" applyNumberFormat="1" applyFont="1" applyFill="1" applyBorder="1" applyAlignment="1">
      <alignment horizontal="right" vertical="center"/>
    </xf>
    <xf numFmtId="178" fontId="8" fillId="0" borderId="4" xfId="1" applyNumberFormat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78" fontId="8" fillId="0" borderId="3" xfId="1" applyNumberFormat="1" applyFont="1" applyFill="1" applyBorder="1" applyAlignment="1">
      <alignment horizontal="right" vertical="center" shrinkToFit="1"/>
    </xf>
    <xf numFmtId="177" fontId="8" fillId="0" borderId="18" xfId="1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78" fontId="8" fillId="0" borderId="5" xfId="1" applyNumberFormat="1" applyFont="1" applyFill="1" applyBorder="1" applyAlignment="1">
      <alignment horizontal="right" vertical="center" shrinkToFit="1"/>
    </xf>
    <xf numFmtId="177" fontId="8" fillId="0" borderId="18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8" fontId="8" fillId="0" borderId="20" xfId="1" applyNumberFormat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horizontal="right" vertical="center"/>
    </xf>
    <xf numFmtId="178" fontId="8" fillId="0" borderId="22" xfId="1" applyNumberFormat="1" applyFont="1" applyFill="1" applyBorder="1" applyAlignment="1">
      <alignment horizontal="right" vertical="center"/>
    </xf>
    <xf numFmtId="182" fontId="8" fillId="0" borderId="11" xfId="1" applyNumberFormat="1" applyFont="1" applyFill="1" applyBorder="1" applyAlignment="1"/>
    <xf numFmtId="182" fontId="8" fillId="0" borderId="0" xfId="1" applyNumberFormat="1" applyFont="1" applyFill="1" applyBorder="1" applyAlignment="1"/>
    <xf numFmtId="182" fontId="8" fillId="0" borderId="1" xfId="1" applyNumberFormat="1" applyFont="1" applyFill="1" applyBorder="1" applyAlignment="1"/>
    <xf numFmtId="177" fontId="8" fillId="0" borderId="17" xfId="1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>
      <alignment horizontal="right" vertical="center"/>
    </xf>
    <xf numFmtId="178" fontId="8" fillId="0" borderId="9" xfId="1" applyNumberFormat="1" applyFont="1" applyFill="1" applyBorder="1" applyAlignment="1">
      <alignment horizontal="right" vertical="center"/>
    </xf>
    <xf numFmtId="178" fontId="8" fillId="0" borderId="8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8" fillId="0" borderId="14" xfId="1" applyNumberFormat="1" applyFont="1" applyFill="1" applyBorder="1" applyAlignment="1">
      <alignment horizontal="right" vertical="center"/>
    </xf>
    <xf numFmtId="178" fontId="8" fillId="0" borderId="15" xfId="1" applyNumberFormat="1" applyFont="1" applyFill="1" applyBorder="1" applyAlignment="1">
      <alignment horizontal="right" vertical="center"/>
    </xf>
    <xf numFmtId="178" fontId="8" fillId="0" borderId="16" xfId="1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178" fontId="8" fillId="0" borderId="7" xfId="1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8" fillId="0" borderId="11" xfId="1" applyNumberFormat="1" applyFont="1" applyFill="1" applyBorder="1"/>
    <xf numFmtId="177" fontId="8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7" fontId="8" fillId="0" borderId="14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>
      <alignment vertical="center"/>
    </xf>
    <xf numFmtId="177" fontId="8" fillId="0" borderId="16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vertical="center"/>
    </xf>
    <xf numFmtId="178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177" fontId="8" fillId="0" borderId="2" xfId="0" applyNumberFormat="1" applyFont="1" applyFill="1" applyBorder="1" applyAlignment="1">
      <alignment horizontal="right"/>
    </xf>
    <xf numFmtId="177" fontId="8" fillId="0" borderId="3" xfId="0" applyNumberFormat="1" applyFont="1" applyFill="1" applyBorder="1" applyAlignment="1">
      <alignment horizontal="right"/>
    </xf>
    <xf numFmtId="177" fontId="8" fillId="0" borderId="4" xfId="0" applyNumberFormat="1" applyFont="1" applyFill="1" applyBorder="1" applyAlignment="1">
      <alignment horizontal="right"/>
    </xf>
    <xf numFmtId="177" fontId="8" fillId="0" borderId="2" xfId="2" applyNumberFormat="1" applyFont="1" applyFill="1" applyBorder="1" applyAlignment="1">
      <alignment horizontal="right"/>
    </xf>
    <xf numFmtId="177" fontId="8" fillId="0" borderId="3" xfId="2" applyNumberFormat="1" applyFont="1" applyFill="1" applyBorder="1" applyAlignment="1">
      <alignment horizontal="right"/>
    </xf>
    <xf numFmtId="177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0" fillId="0" borderId="6" xfId="0" applyFont="1" applyFill="1" applyBorder="1"/>
    <xf numFmtId="177" fontId="8" fillId="0" borderId="2" xfId="1" applyNumberFormat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177" fontId="8" fillId="0" borderId="4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distributed" wrapText="1"/>
    </xf>
    <xf numFmtId="0" fontId="9" fillId="0" borderId="1" xfId="0" applyFont="1" applyFill="1" applyBorder="1"/>
    <xf numFmtId="0" fontId="9" fillId="0" borderId="11" xfId="0" applyFont="1" applyFill="1" applyBorder="1"/>
    <xf numFmtId="0" fontId="0" fillId="0" borderId="8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9" fillId="0" borderId="10" xfId="0" applyFont="1" applyFill="1" applyBorder="1"/>
    <xf numFmtId="0" fontId="9" fillId="0" borderId="6" xfId="0" applyFont="1" applyFill="1" applyBorder="1"/>
    <xf numFmtId="184" fontId="8" fillId="0" borderId="2" xfId="0" applyNumberFormat="1" applyFont="1" applyFill="1" applyBorder="1" applyAlignment="1">
      <alignment horizontal="center"/>
    </xf>
    <xf numFmtId="184" fontId="8" fillId="0" borderId="3" xfId="0" quotePrefix="1" applyNumberFormat="1" applyFont="1" applyFill="1" applyBorder="1" applyAlignment="1">
      <alignment horizontal="center"/>
    </xf>
    <xf numFmtId="184" fontId="8" fillId="0" borderId="4" xfId="0" quotePrefix="1" applyNumberFormat="1" applyFont="1" applyFill="1" applyBorder="1" applyAlignment="1">
      <alignment horizontal="center"/>
    </xf>
    <xf numFmtId="185" fontId="8" fillId="0" borderId="2" xfId="1" applyNumberFormat="1" applyFont="1" applyFill="1" applyBorder="1" applyAlignment="1">
      <alignment horizontal="right"/>
    </xf>
    <xf numFmtId="185" fontId="8" fillId="0" borderId="3" xfId="1" applyNumberFormat="1" applyFont="1" applyFill="1" applyBorder="1" applyAlignment="1">
      <alignment horizontal="right"/>
    </xf>
    <xf numFmtId="185" fontId="8" fillId="0" borderId="4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distributed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77" fontId="11" fillId="0" borderId="3" xfId="0" applyNumberFormat="1" applyFont="1" applyFill="1" applyBorder="1"/>
    <xf numFmtId="177" fontId="11" fillId="0" borderId="4" xfId="0" applyNumberFormat="1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/>
    <xf numFmtId="176" fontId="5" fillId="0" borderId="2" xfId="2" applyFont="1" applyFill="1" applyBorder="1" applyAlignment="1">
      <alignment horizontal="center" vertical="center"/>
    </xf>
    <xf numFmtId="176" fontId="5" fillId="0" borderId="3" xfId="2" applyFont="1" applyFill="1" applyBorder="1" applyAlignment="1">
      <alignment horizontal="center" vertical="center"/>
    </xf>
    <xf numFmtId="176" fontId="5" fillId="0" borderId="4" xfId="2" applyFont="1" applyFill="1" applyBorder="1" applyAlignment="1">
      <alignment horizontal="center" vertical="center"/>
    </xf>
    <xf numFmtId="183" fontId="8" fillId="0" borderId="9" xfId="0" applyNumberFormat="1" applyFont="1" applyFill="1" applyBorder="1" applyAlignment="1">
      <alignment horizontal="center" shrinkToFit="1"/>
    </xf>
    <xf numFmtId="183" fontId="8" fillId="0" borderId="5" xfId="0" applyNumberFormat="1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1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177" fontId="8" fillId="0" borderId="7" xfId="1" applyNumberFormat="1" applyFont="1" applyFill="1" applyBorder="1" applyAlignment="1">
      <alignment horizontal="right"/>
    </xf>
    <xf numFmtId="177" fontId="11" fillId="0" borderId="9" xfId="0" applyNumberFormat="1" applyFont="1" applyFill="1" applyBorder="1"/>
    <xf numFmtId="177" fontId="11" fillId="0" borderId="8" xfId="0" applyNumberFormat="1" applyFont="1" applyFill="1" applyBorder="1"/>
    <xf numFmtId="177" fontId="8" fillId="0" borderId="11" xfId="1" applyNumberFormat="1" applyFont="1" applyFill="1" applyBorder="1" applyAlignment="1">
      <alignment horizontal="right"/>
    </xf>
    <xf numFmtId="177" fontId="11" fillId="0" borderId="0" xfId="0" applyNumberFormat="1" applyFont="1" applyFill="1" applyBorder="1"/>
    <xf numFmtId="177" fontId="11" fillId="0" borderId="1" xfId="0" applyNumberFormat="1" applyFont="1" applyFill="1" applyBorder="1"/>
    <xf numFmtId="177" fontId="11" fillId="0" borderId="10" xfId="0" applyNumberFormat="1" applyFont="1" applyFill="1" applyBorder="1"/>
    <xf numFmtId="177" fontId="11" fillId="0" borderId="5" xfId="0" applyNumberFormat="1" applyFont="1" applyFill="1" applyBorder="1"/>
    <xf numFmtId="177" fontId="11" fillId="0" borderId="6" xfId="0" applyNumberFormat="1" applyFont="1" applyFill="1" applyBorder="1"/>
    <xf numFmtId="177" fontId="8" fillId="0" borderId="7" xfId="1" applyNumberFormat="1" applyFont="1" applyFill="1" applyBorder="1" applyAlignment="1"/>
    <xf numFmtId="177" fontId="8" fillId="0" borderId="11" xfId="1" applyNumberFormat="1" applyFont="1" applyFill="1" applyBorder="1" applyAlignment="1"/>
    <xf numFmtId="182" fontId="8" fillId="0" borderId="7" xfId="1" applyNumberFormat="1" applyFont="1" applyFill="1" applyBorder="1" applyAlignment="1">
      <alignment horizontal="center"/>
    </xf>
    <xf numFmtId="182" fontId="8" fillId="0" borderId="9" xfId="1" applyNumberFormat="1" applyFont="1" applyFill="1" applyBorder="1" applyAlignment="1">
      <alignment horizontal="center"/>
    </xf>
    <xf numFmtId="182" fontId="8" fillId="0" borderId="10" xfId="1" applyNumberFormat="1" applyFont="1" applyFill="1" applyBorder="1" applyAlignment="1">
      <alignment horizontal="center"/>
    </xf>
    <xf numFmtId="182" fontId="8" fillId="0" borderId="5" xfId="1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77" fontId="8" fillId="0" borderId="9" xfId="1" applyNumberFormat="1" applyFont="1" applyFill="1" applyBorder="1" applyAlignment="1"/>
    <xf numFmtId="177" fontId="8" fillId="0" borderId="8" xfId="1" applyNumberFormat="1" applyFont="1" applyFill="1" applyBorder="1" applyAlignment="1"/>
    <xf numFmtId="177" fontId="8" fillId="0" borderId="0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10" xfId="1" applyNumberFormat="1" applyFont="1" applyFill="1" applyBorder="1" applyAlignment="1"/>
    <xf numFmtId="177" fontId="8" fillId="0" borderId="5" xfId="1" applyNumberFormat="1" applyFont="1" applyFill="1" applyBorder="1" applyAlignment="1"/>
    <xf numFmtId="177" fontId="8" fillId="0" borderId="6" xfId="1" applyNumberFormat="1" applyFont="1" applyFill="1" applyBorder="1" applyAlignment="1"/>
    <xf numFmtId="178" fontId="8" fillId="0" borderId="7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8" fontId="8" fillId="0" borderId="10" xfId="1" applyNumberFormat="1" applyFont="1" applyFill="1" applyBorder="1" applyAlignment="1">
      <alignment horizontal="center"/>
    </xf>
    <xf numFmtId="178" fontId="8" fillId="0" borderId="5" xfId="1" applyNumberFormat="1" applyFont="1" applyFill="1" applyBorder="1" applyAlignment="1">
      <alignment horizontal="center"/>
    </xf>
    <xf numFmtId="0" fontId="0" fillId="0" borderId="9" xfId="0" applyFont="1" applyFill="1" applyBorder="1" applyAlignment="1"/>
    <xf numFmtId="0" fontId="0" fillId="0" borderId="8" xfId="0" applyFont="1" applyFill="1" applyBorder="1" applyAlignment="1"/>
    <xf numFmtId="0" fontId="0" fillId="0" borderId="11" xfId="0" applyFont="1" applyFill="1" applyBorder="1" applyAlignment="1"/>
    <xf numFmtId="0" fontId="0" fillId="0" borderId="0" xfId="0" applyFont="1" applyFill="1" applyAlignment="1"/>
    <xf numFmtId="0" fontId="0" fillId="0" borderId="1" xfId="0" applyFont="1" applyFill="1" applyBorder="1" applyAlignment="1"/>
    <xf numFmtId="0" fontId="0" fillId="0" borderId="10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177" fontId="8" fillId="0" borderId="7" xfId="0" applyNumberFormat="1" applyFont="1" applyFill="1" applyBorder="1"/>
    <xf numFmtId="177" fontId="8" fillId="0" borderId="9" xfId="0" applyNumberFormat="1" applyFont="1" applyFill="1" applyBorder="1"/>
    <xf numFmtId="177" fontId="8" fillId="0" borderId="8" xfId="0" applyNumberFormat="1" applyFont="1" applyFill="1" applyBorder="1"/>
    <xf numFmtId="177" fontId="8" fillId="0" borderId="10" xfId="0" applyNumberFormat="1" applyFont="1" applyFill="1" applyBorder="1"/>
    <xf numFmtId="177" fontId="8" fillId="0" borderId="5" xfId="0" applyNumberFormat="1" applyFont="1" applyFill="1" applyBorder="1"/>
    <xf numFmtId="177" fontId="8" fillId="0" borderId="6" xfId="0" applyNumberFormat="1" applyFont="1" applyFill="1" applyBorder="1"/>
    <xf numFmtId="0" fontId="7" fillId="0" borderId="11" xfId="0" applyFont="1" applyFill="1" applyBorder="1" applyAlignment="1">
      <alignment vertical="center"/>
    </xf>
    <xf numFmtId="177" fontId="8" fillId="0" borderId="11" xfId="0" applyNumberFormat="1" applyFont="1" applyFill="1" applyBorder="1"/>
    <xf numFmtId="177" fontId="8" fillId="0" borderId="0" xfId="0" applyNumberFormat="1" applyFont="1" applyFill="1" applyBorder="1"/>
    <xf numFmtId="177" fontId="8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shrinkToFit="1"/>
    </xf>
    <xf numFmtId="0" fontId="5" fillId="0" borderId="7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/>
    <xf numFmtId="0" fontId="9" fillId="0" borderId="8" xfId="0" applyFont="1" applyFill="1" applyBorder="1" applyAlignment="1"/>
    <xf numFmtId="0" fontId="0" fillId="0" borderId="0" xfId="0" applyFont="1" applyFill="1" applyBorder="1" applyAlignment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8" fillId="0" borderId="9" xfId="1" applyNumberFormat="1" applyFont="1" applyFill="1" applyBorder="1" applyAlignment="1">
      <alignment horizontal="right"/>
    </xf>
    <xf numFmtId="177" fontId="8" fillId="0" borderId="8" xfId="1" applyNumberFormat="1" applyFont="1" applyFill="1" applyBorder="1" applyAlignment="1">
      <alignment horizontal="right"/>
    </xf>
    <xf numFmtId="177" fontId="8" fillId="0" borderId="0" xfId="1" applyNumberFormat="1" applyFont="1" applyFill="1" applyBorder="1" applyAlignment="1">
      <alignment horizontal="right"/>
    </xf>
    <xf numFmtId="177" fontId="8" fillId="0" borderId="1" xfId="1" applyNumberFormat="1" applyFont="1" applyFill="1" applyBorder="1" applyAlignment="1">
      <alignment horizontal="right"/>
    </xf>
    <xf numFmtId="182" fontId="8" fillId="0" borderId="2" xfId="1" applyNumberFormat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180" fontId="8" fillId="0" borderId="9" xfId="0" applyNumberFormat="1" applyFont="1" applyFill="1" applyBorder="1" applyAlignment="1">
      <alignment horizontal="right"/>
    </xf>
    <xf numFmtId="180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5" xfId="0" applyFont="1" applyFill="1" applyBorder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123265</xdr:colOff>
      <xdr:row>3</xdr:row>
      <xdr:rowOff>145677</xdr:rowOff>
    </xdr:from>
    <xdr:to>
      <xdr:col>10</xdr:col>
      <xdr:colOff>156883</xdr:colOff>
      <xdr:row>4</xdr:row>
      <xdr:rowOff>78442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684E773-118C-4A4E-96CC-A5A739828711}"/>
            </a:ext>
          </a:extLst>
        </xdr:cNvPr>
        <xdr:cNvSpPr/>
      </xdr:nvSpPr>
      <xdr:spPr>
        <a:xfrm>
          <a:off x="3417794" y="1367118"/>
          <a:ext cx="324971" cy="21291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123265</xdr:colOff>
      <xdr:row>4</xdr:row>
      <xdr:rowOff>179294</xdr:rowOff>
    </xdr:from>
    <xdr:to>
      <xdr:col>10</xdr:col>
      <xdr:colOff>156883</xdr:colOff>
      <xdr:row>5</xdr:row>
      <xdr:rowOff>112059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E0B03B5-112B-4865-B3F2-CED931FB4390}"/>
            </a:ext>
          </a:extLst>
        </xdr:cNvPr>
        <xdr:cNvSpPr/>
      </xdr:nvSpPr>
      <xdr:spPr>
        <a:xfrm>
          <a:off x="3417794" y="1680882"/>
          <a:ext cx="324971" cy="21291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BR128"/>
  <sheetViews>
    <sheetView tabSelected="1" zoomScale="70" zoomScaleNormal="70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664062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2.109375" style="1" customWidth="1"/>
    <col min="28" max="28" width="2.21875" style="2" customWidth="1"/>
    <col min="29" max="29" width="9.109375" style="2" customWidth="1"/>
    <col min="30" max="30" width="6.6640625" style="2" customWidth="1"/>
    <col min="31" max="31" width="1.77734375" style="2" customWidth="1"/>
    <col min="32" max="32" width="1" style="2" customWidth="1"/>
    <col min="33" max="33" width="11.109375" style="2" customWidth="1"/>
    <col min="34" max="34" width="1.33203125" style="2" customWidth="1"/>
    <col min="35" max="35" width="1.77734375" style="2" customWidth="1"/>
    <col min="36" max="36" width="1.6640625" style="2" customWidth="1"/>
    <col min="37" max="37" width="2.44140625" style="2" customWidth="1"/>
    <col min="38" max="38" width="2.33203125" style="2" customWidth="1"/>
    <col min="39" max="39" width="1.6640625" style="2" customWidth="1"/>
    <col min="40" max="40" width="1.88671875" style="2" customWidth="1"/>
    <col min="41" max="41" width="9.6640625" style="2" customWidth="1"/>
    <col min="42" max="42" width="1.33203125" style="2" customWidth="1"/>
    <col min="43" max="43" width="1.77734375" style="2" customWidth="1"/>
    <col min="44" max="44" width="1.33203125" style="2" customWidth="1"/>
    <col min="45" max="45" width="2.6640625" style="2" customWidth="1"/>
    <col min="46" max="46" width="1.44140625" style="2" customWidth="1"/>
    <col min="47" max="47" width="3.6640625" style="2" customWidth="1"/>
    <col min="48" max="48" width="2.21875" style="2" customWidth="1"/>
    <col min="49" max="49" width="2.44140625" style="2" customWidth="1"/>
    <col min="50" max="50" width="10" style="2" customWidth="1"/>
    <col min="51" max="51" width="3.109375" style="2" customWidth="1"/>
    <col min="52" max="52" width="3.21875" style="2" customWidth="1"/>
    <col min="53" max="53" width="5" style="2" customWidth="1"/>
    <col min="54" max="54" width="3.77734375" style="2" customWidth="1"/>
    <col min="55" max="55" width="7.21875" style="2" customWidth="1"/>
    <col min="56" max="56" width="2" style="2" hidden="1" customWidth="1"/>
    <col min="57" max="57" width="5" style="2" customWidth="1"/>
    <col min="58" max="58" width="1.77734375" style="2" customWidth="1"/>
    <col min="59" max="59" width="7.21875" style="2" customWidth="1"/>
    <col min="60" max="60" width="1.109375" style="2" customWidth="1"/>
    <col min="61" max="61" width="1.33203125" style="2" customWidth="1"/>
    <col min="62" max="62" width="1.77734375" style="2" customWidth="1"/>
    <col min="63" max="63" width="3.44140625" style="2" customWidth="1"/>
    <col min="64" max="64" width="3.21875" style="2" customWidth="1"/>
    <col min="65" max="65" width="1.33203125" style="2" customWidth="1"/>
    <col min="66" max="66" width="1.77734375" style="2" customWidth="1"/>
    <col min="67" max="67" width="3.77734375" style="2" customWidth="1"/>
    <col min="68" max="68" width="3" style="2" customWidth="1"/>
    <col min="69" max="69" width="1.6640625" style="2" customWidth="1"/>
    <col min="70" max="70" width="9" style="2"/>
    <col min="71" max="16384" width="9" style="1"/>
  </cols>
  <sheetData>
    <row r="1" spans="1:69" ht="39" customHeight="1" x14ac:dyDescent="0.2">
      <c r="A1" s="532" t="s">
        <v>0</v>
      </c>
      <c r="B1" s="532"/>
      <c r="C1" s="532"/>
      <c r="D1" s="532"/>
      <c r="E1" s="532"/>
      <c r="F1" s="532"/>
      <c r="G1" s="532"/>
      <c r="H1" s="532"/>
      <c r="I1" s="533"/>
      <c r="J1" s="195" t="s">
        <v>1</v>
      </c>
      <c r="K1" s="196"/>
      <c r="L1" s="197"/>
      <c r="M1" s="534" t="s">
        <v>2</v>
      </c>
      <c r="N1" s="535"/>
      <c r="O1" s="535"/>
      <c r="P1" s="535"/>
      <c r="Q1" s="535"/>
      <c r="R1" s="536"/>
      <c r="S1" s="195" t="s">
        <v>3</v>
      </c>
      <c r="T1" s="196"/>
      <c r="U1" s="196"/>
      <c r="V1" s="197"/>
      <c r="W1" s="534" t="s">
        <v>4</v>
      </c>
      <c r="X1" s="535"/>
      <c r="Y1" s="535"/>
      <c r="Z1" s="536"/>
      <c r="AB1" s="33"/>
      <c r="AC1" s="51" t="s">
        <v>5</v>
      </c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ht="39" customHeight="1" x14ac:dyDescent="0.2">
      <c r="A2" s="537" t="s">
        <v>6</v>
      </c>
      <c r="B2" s="537"/>
      <c r="C2" s="537"/>
      <c r="D2" s="537"/>
      <c r="E2" s="537"/>
      <c r="F2" s="537"/>
      <c r="G2" s="537"/>
      <c r="H2" s="537"/>
      <c r="I2" s="538"/>
      <c r="J2" s="195" t="s">
        <v>7</v>
      </c>
      <c r="K2" s="196"/>
      <c r="L2" s="197"/>
      <c r="M2" s="539" t="s">
        <v>8</v>
      </c>
      <c r="N2" s="540"/>
      <c r="O2" s="540"/>
      <c r="P2" s="540"/>
      <c r="Q2" s="540"/>
      <c r="R2" s="541"/>
      <c r="S2" s="195" t="s">
        <v>9</v>
      </c>
      <c r="T2" s="196"/>
      <c r="U2" s="196"/>
      <c r="V2" s="197"/>
      <c r="W2" s="534" t="s">
        <v>10</v>
      </c>
      <c r="X2" s="535"/>
      <c r="Y2" s="535"/>
      <c r="Z2" s="536"/>
      <c r="AB2" s="33"/>
      <c r="AC2" s="52" t="s">
        <v>11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5"/>
      <c r="AZ2" s="35"/>
      <c r="BA2" s="35"/>
      <c r="BB2" s="35"/>
      <c r="BC2" s="35"/>
      <c r="BD2" s="35"/>
      <c r="BE2" s="3"/>
      <c r="BF2" s="3"/>
      <c r="BG2" s="3"/>
      <c r="BH2" s="3"/>
      <c r="BI2" s="33"/>
      <c r="BJ2" s="33"/>
      <c r="BK2" s="33"/>
      <c r="BL2" s="33"/>
      <c r="BM2" s="33"/>
      <c r="BN2" s="33"/>
      <c r="BO2" s="33"/>
      <c r="BP2" s="33"/>
      <c r="BQ2" s="33"/>
    </row>
    <row r="3" spans="1:69" ht="18.75" customHeight="1" x14ac:dyDescent="0.2">
      <c r="A3" s="130" t="s">
        <v>12</v>
      </c>
      <c r="B3" s="131"/>
      <c r="C3" s="131"/>
      <c r="D3" s="131"/>
      <c r="E3" s="131"/>
      <c r="F3" s="131"/>
      <c r="G3" s="131"/>
      <c r="H3" s="131"/>
      <c r="I3" s="132"/>
      <c r="J3" s="130" t="s">
        <v>13</v>
      </c>
      <c r="K3" s="131"/>
      <c r="L3" s="131"/>
      <c r="M3" s="131"/>
      <c r="N3" s="132"/>
      <c r="O3" s="130" t="s">
        <v>14</v>
      </c>
      <c r="P3" s="132"/>
      <c r="Q3" s="130" t="s">
        <v>15</v>
      </c>
      <c r="R3" s="398"/>
      <c r="S3" s="398"/>
      <c r="T3" s="398"/>
      <c r="U3" s="398"/>
      <c r="V3" s="398"/>
      <c r="W3" s="398"/>
      <c r="X3" s="398"/>
      <c r="Y3" s="398"/>
      <c r="Z3" s="386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5"/>
      <c r="AZ3" s="35"/>
      <c r="BA3" s="35"/>
      <c r="BB3" s="35"/>
      <c r="BC3" s="35"/>
      <c r="BD3" s="35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ht="21.75" customHeight="1" x14ac:dyDescent="0.2">
      <c r="A4" s="201" t="s">
        <v>16</v>
      </c>
      <c r="B4" s="202"/>
      <c r="C4" s="508" t="s">
        <v>17</v>
      </c>
      <c r="D4" s="398"/>
      <c r="E4" s="353">
        <v>2273</v>
      </c>
      <c r="F4" s="353"/>
      <c r="G4" s="353"/>
      <c r="H4" s="353"/>
      <c r="I4" s="4" t="s">
        <v>18</v>
      </c>
      <c r="J4" s="509" t="s">
        <v>19</v>
      </c>
      <c r="K4" s="510"/>
      <c r="L4" s="510"/>
      <c r="M4" s="510"/>
      <c r="N4" s="511"/>
      <c r="O4" s="518" t="s">
        <v>258</v>
      </c>
      <c r="P4" s="519"/>
      <c r="Q4" s="195" t="s">
        <v>20</v>
      </c>
      <c r="R4" s="196"/>
      <c r="S4" s="196"/>
      <c r="T4" s="196"/>
      <c r="U4" s="197"/>
      <c r="V4" s="342">
        <v>1780637</v>
      </c>
      <c r="W4" s="343"/>
      <c r="X4" s="343"/>
      <c r="Y4" s="343"/>
      <c r="Z4" s="5" t="s">
        <v>21</v>
      </c>
      <c r="AB4" s="33"/>
      <c r="AC4" s="33"/>
      <c r="AD4" s="33"/>
      <c r="AE4" s="6"/>
      <c r="AF4" s="6"/>
      <c r="AG4" s="6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33"/>
      <c r="AV4" s="33"/>
      <c r="AW4" s="33"/>
      <c r="AX4" s="33"/>
      <c r="AY4" s="7"/>
      <c r="AZ4" s="7"/>
      <c r="BA4" s="7"/>
      <c r="BB4" s="7"/>
      <c r="BC4" s="6"/>
      <c r="BD4" s="8"/>
      <c r="BE4" s="7"/>
      <c r="BF4" s="7"/>
      <c r="BG4" s="7"/>
      <c r="BH4" s="7"/>
      <c r="BI4" s="7"/>
      <c r="BJ4" s="7"/>
      <c r="BK4" s="7"/>
      <c r="BL4" s="7"/>
      <c r="BM4" s="7"/>
      <c r="BN4" s="7"/>
      <c r="BO4" s="9"/>
      <c r="BP4" s="9"/>
      <c r="BQ4" s="9"/>
    </row>
    <row r="5" spans="1:69" ht="21.75" customHeight="1" x14ac:dyDescent="0.2">
      <c r="A5" s="203"/>
      <c r="B5" s="204"/>
      <c r="C5" s="524" t="s">
        <v>22</v>
      </c>
      <c r="D5" s="525"/>
      <c r="E5" s="526">
        <v>-8.4206299999999992</v>
      </c>
      <c r="F5" s="526"/>
      <c r="G5" s="526"/>
      <c r="H5" s="526"/>
      <c r="I5" s="4" t="s">
        <v>23</v>
      </c>
      <c r="J5" s="512"/>
      <c r="K5" s="513"/>
      <c r="L5" s="513"/>
      <c r="M5" s="513"/>
      <c r="N5" s="514"/>
      <c r="O5" s="520"/>
      <c r="P5" s="521"/>
      <c r="Q5" s="195" t="s">
        <v>24</v>
      </c>
      <c r="R5" s="196"/>
      <c r="S5" s="196"/>
      <c r="T5" s="196"/>
      <c r="U5" s="197"/>
      <c r="V5" s="342">
        <v>346618</v>
      </c>
      <c r="W5" s="343"/>
      <c r="X5" s="343"/>
      <c r="Y5" s="343"/>
      <c r="Z5" s="5" t="s">
        <v>21</v>
      </c>
      <c r="AB5" s="14"/>
      <c r="AC5" s="14"/>
      <c r="AD5" s="1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4"/>
      <c r="AV5" s="14"/>
      <c r="AW5" s="14"/>
      <c r="AX5" s="14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</row>
    <row r="6" spans="1:69" ht="21.75" customHeight="1" x14ac:dyDescent="0.2">
      <c r="A6" s="201" t="s">
        <v>25</v>
      </c>
      <c r="B6" s="202"/>
      <c r="C6" s="529" t="s">
        <v>26</v>
      </c>
      <c r="D6" s="398"/>
      <c r="E6" s="353">
        <v>2301</v>
      </c>
      <c r="F6" s="353"/>
      <c r="G6" s="353"/>
      <c r="H6" s="353"/>
      <c r="I6" s="4" t="s">
        <v>18</v>
      </c>
      <c r="J6" s="512"/>
      <c r="K6" s="513"/>
      <c r="L6" s="513"/>
      <c r="M6" s="513"/>
      <c r="N6" s="514"/>
      <c r="O6" s="520"/>
      <c r="P6" s="521"/>
      <c r="Q6" s="121" t="s">
        <v>27</v>
      </c>
      <c r="R6" s="122"/>
      <c r="S6" s="196"/>
      <c r="T6" s="196"/>
      <c r="U6" s="197"/>
      <c r="V6" s="342">
        <v>1887850</v>
      </c>
      <c r="W6" s="343"/>
      <c r="X6" s="343"/>
      <c r="Y6" s="343"/>
      <c r="Z6" s="5" t="s">
        <v>21</v>
      </c>
      <c r="AB6" s="14"/>
      <c r="AC6" s="14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57"/>
      <c r="AV6" s="57"/>
      <c r="AW6" s="57"/>
      <c r="AX6" s="57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23.25" customHeight="1" x14ac:dyDescent="0.2">
      <c r="A7" s="527"/>
      <c r="B7" s="528"/>
      <c r="C7" s="508" t="s">
        <v>28</v>
      </c>
      <c r="D7" s="398"/>
      <c r="E7" s="526">
        <v>-2.5825571549534301</v>
      </c>
      <c r="F7" s="526"/>
      <c r="G7" s="526"/>
      <c r="H7" s="526"/>
      <c r="I7" s="4" t="s">
        <v>23</v>
      </c>
      <c r="J7" s="515"/>
      <c r="K7" s="516"/>
      <c r="L7" s="516"/>
      <c r="M7" s="516"/>
      <c r="N7" s="517"/>
      <c r="O7" s="520"/>
      <c r="P7" s="521"/>
      <c r="Q7" s="530"/>
      <c r="R7" s="531"/>
      <c r="S7" s="469" t="s">
        <v>29</v>
      </c>
      <c r="T7" s="122"/>
      <c r="U7" s="196"/>
      <c r="V7" s="342">
        <v>17922</v>
      </c>
      <c r="W7" s="343"/>
      <c r="X7" s="343"/>
      <c r="Y7" s="343"/>
      <c r="Z7" s="5" t="s">
        <v>21</v>
      </c>
      <c r="AB7" s="14"/>
      <c r="AC7" s="14"/>
      <c r="AD7" s="14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4"/>
      <c r="AV7" s="14"/>
      <c r="AW7" s="14"/>
      <c r="AX7" s="14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6.5" customHeight="1" x14ac:dyDescent="0.2">
      <c r="A8" s="527"/>
      <c r="B8" s="528"/>
      <c r="C8" s="490" t="s">
        <v>30</v>
      </c>
      <c r="D8" s="411"/>
      <c r="E8" s="411"/>
      <c r="F8" s="492">
        <v>906</v>
      </c>
      <c r="G8" s="492"/>
      <c r="H8" s="492"/>
      <c r="I8" s="494" t="s">
        <v>18</v>
      </c>
      <c r="J8" s="361" t="s">
        <v>31</v>
      </c>
      <c r="K8" s="495">
        <v>55.26</v>
      </c>
      <c r="L8" s="496"/>
      <c r="M8" s="499" t="s">
        <v>32</v>
      </c>
      <c r="N8" s="500"/>
      <c r="O8" s="520"/>
      <c r="P8" s="521"/>
      <c r="Q8" s="121" t="s">
        <v>33</v>
      </c>
      <c r="R8" s="385"/>
      <c r="S8" s="385"/>
      <c r="T8" s="385"/>
      <c r="U8" s="384"/>
      <c r="V8" s="504"/>
      <c r="W8" s="505"/>
      <c r="X8" s="505"/>
      <c r="Y8" s="10">
        <v>0.20399999999999999</v>
      </c>
      <c r="Z8" s="11"/>
      <c r="AB8" s="14"/>
      <c r="AC8" s="14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4"/>
      <c r="AV8" s="14"/>
      <c r="AW8" s="14"/>
      <c r="AX8" s="14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21.75" customHeight="1" x14ac:dyDescent="0.2">
      <c r="A9" s="203"/>
      <c r="B9" s="204"/>
      <c r="C9" s="491"/>
      <c r="D9" s="436"/>
      <c r="E9" s="436"/>
      <c r="F9" s="493"/>
      <c r="G9" s="493"/>
      <c r="H9" s="493"/>
      <c r="I9" s="371"/>
      <c r="J9" s="362"/>
      <c r="K9" s="497"/>
      <c r="L9" s="498"/>
      <c r="M9" s="501"/>
      <c r="N9" s="502"/>
      <c r="O9" s="520"/>
      <c r="P9" s="521"/>
      <c r="Q9" s="370"/>
      <c r="R9" s="503"/>
      <c r="S9" s="503"/>
      <c r="T9" s="503"/>
      <c r="U9" s="371"/>
      <c r="V9" s="506" t="s">
        <v>34</v>
      </c>
      <c r="W9" s="507"/>
      <c r="X9" s="507"/>
      <c r="Y9" s="12">
        <v>0.19500000000000001</v>
      </c>
      <c r="Z9" s="13" t="s">
        <v>35</v>
      </c>
      <c r="AB9" s="58"/>
      <c r="AC9" s="58"/>
      <c r="AD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57"/>
      <c r="AV9" s="14"/>
      <c r="AW9" s="14"/>
      <c r="AX9" s="14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ht="21.75" customHeight="1" x14ac:dyDescent="0.2">
      <c r="A10" s="309" t="s">
        <v>36</v>
      </c>
      <c r="B10" s="205"/>
      <c r="C10" s="205"/>
      <c r="D10" s="205"/>
      <c r="E10" s="206"/>
      <c r="F10" s="309" t="s">
        <v>37</v>
      </c>
      <c r="G10" s="205"/>
      <c r="H10" s="205"/>
      <c r="I10" s="205"/>
      <c r="J10" s="206"/>
      <c r="K10" s="309" t="s">
        <v>38</v>
      </c>
      <c r="L10" s="205"/>
      <c r="M10" s="205"/>
      <c r="N10" s="206"/>
      <c r="O10" s="520"/>
      <c r="P10" s="521"/>
      <c r="Q10" s="195" t="s">
        <v>39</v>
      </c>
      <c r="R10" s="398"/>
      <c r="S10" s="398"/>
      <c r="T10" s="398"/>
      <c r="U10" s="386"/>
      <c r="V10" s="485">
        <v>9.2331488200863419</v>
      </c>
      <c r="W10" s="343"/>
      <c r="X10" s="343"/>
      <c r="Y10" s="343"/>
      <c r="Z10" s="5" t="s">
        <v>23</v>
      </c>
      <c r="AB10" s="14"/>
      <c r="AC10" s="14"/>
      <c r="AD10" s="14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57"/>
      <c r="AV10" s="14"/>
      <c r="AW10" s="14"/>
      <c r="AX10" s="14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</row>
    <row r="11" spans="1:69" ht="21.75" customHeight="1" x14ac:dyDescent="0.2">
      <c r="A11" s="363"/>
      <c r="B11" s="334"/>
      <c r="C11" s="334"/>
      <c r="D11" s="334"/>
      <c r="E11" s="335"/>
      <c r="F11" s="363"/>
      <c r="G11" s="334"/>
      <c r="H11" s="334"/>
      <c r="I11" s="334"/>
      <c r="J11" s="335"/>
      <c r="K11" s="363"/>
      <c r="L11" s="334"/>
      <c r="M11" s="334"/>
      <c r="N11" s="335"/>
      <c r="O11" s="520"/>
      <c r="P11" s="521"/>
      <c r="Q11" s="195" t="s">
        <v>40</v>
      </c>
      <c r="R11" s="398"/>
      <c r="S11" s="398"/>
      <c r="T11" s="398"/>
      <c r="U11" s="386"/>
      <c r="V11" s="485">
        <v>15.602080298762216</v>
      </c>
      <c r="W11" s="343"/>
      <c r="X11" s="343"/>
      <c r="Y11" s="343"/>
      <c r="Z11" s="5" t="s">
        <v>23</v>
      </c>
      <c r="AB11" s="58"/>
      <c r="AC11" s="58"/>
      <c r="AD11" s="58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57"/>
      <c r="AV11" s="57"/>
      <c r="AW11" s="57"/>
      <c r="AX11" s="57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</row>
    <row r="12" spans="1:69" ht="21.75" customHeight="1" x14ac:dyDescent="0.2">
      <c r="A12" s="405" t="s">
        <v>41</v>
      </c>
      <c r="B12" s="406"/>
      <c r="C12" s="411" t="s">
        <v>42</v>
      </c>
      <c r="D12" s="412"/>
      <c r="E12" s="413"/>
      <c r="F12" s="419">
        <v>4366332</v>
      </c>
      <c r="G12" s="420"/>
      <c r="H12" s="420"/>
      <c r="I12" s="420"/>
      <c r="J12" s="421"/>
      <c r="K12" s="419">
        <v>4750084</v>
      </c>
      <c r="L12" s="420"/>
      <c r="M12" s="420"/>
      <c r="N12" s="421"/>
      <c r="O12" s="520"/>
      <c r="P12" s="521"/>
      <c r="Q12" s="195" t="s">
        <v>43</v>
      </c>
      <c r="R12" s="398"/>
      <c r="S12" s="398"/>
      <c r="T12" s="398"/>
      <c r="U12" s="386"/>
      <c r="V12" s="485">
        <v>82.980017721574612</v>
      </c>
      <c r="W12" s="343"/>
      <c r="X12" s="343"/>
      <c r="Y12" s="343"/>
      <c r="Z12" s="5" t="s">
        <v>23</v>
      </c>
      <c r="AB12" s="58"/>
      <c r="AC12" s="58"/>
      <c r="AD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57"/>
      <c r="AV12" s="57"/>
      <c r="AW12" s="57"/>
      <c r="AX12" s="57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</row>
    <row r="13" spans="1:69" ht="11.25" customHeight="1" x14ac:dyDescent="0.2">
      <c r="A13" s="409"/>
      <c r="B13" s="410"/>
      <c r="C13" s="417"/>
      <c r="D13" s="417"/>
      <c r="E13" s="418"/>
      <c r="F13" s="425"/>
      <c r="G13" s="426"/>
      <c r="H13" s="426"/>
      <c r="I13" s="426"/>
      <c r="J13" s="427"/>
      <c r="K13" s="425"/>
      <c r="L13" s="426"/>
      <c r="M13" s="426"/>
      <c r="N13" s="427"/>
      <c r="O13" s="520"/>
      <c r="P13" s="521"/>
      <c r="Q13" s="469" t="s">
        <v>44</v>
      </c>
      <c r="R13" s="122"/>
      <c r="S13" s="122"/>
      <c r="T13" s="122"/>
      <c r="U13" s="123"/>
      <c r="V13" s="486">
        <v>3387998</v>
      </c>
      <c r="W13" s="487"/>
      <c r="X13" s="487"/>
      <c r="Y13" s="487"/>
      <c r="Z13" s="404" t="s">
        <v>21</v>
      </c>
      <c r="AB13" s="59"/>
      <c r="AC13" s="59"/>
      <c r="AD13" s="59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4"/>
      <c r="AV13" s="14"/>
      <c r="AW13" s="14"/>
      <c r="AX13" s="14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</row>
    <row r="14" spans="1:69" ht="10.5" customHeight="1" x14ac:dyDescent="0.2">
      <c r="A14" s="405" t="s">
        <v>45</v>
      </c>
      <c r="B14" s="406"/>
      <c r="C14" s="411" t="s">
        <v>46</v>
      </c>
      <c r="D14" s="412"/>
      <c r="E14" s="413"/>
      <c r="F14" s="419">
        <v>4192024</v>
      </c>
      <c r="G14" s="420"/>
      <c r="H14" s="420"/>
      <c r="I14" s="420"/>
      <c r="J14" s="421"/>
      <c r="K14" s="419">
        <v>4553200</v>
      </c>
      <c r="L14" s="420"/>
      <c r="M14" s="420"/>
      <c r="N14" s="421"/>
      <c r="O14" s="520"/>
      <c r="P14" s="521"/>
      <c r="Q14" s="135"/>
      <c r="R14" s="136"/>
      <c r="S14" s="136"/>
      <c r="T14" s="136"/>
      <c r="U14" s="137"/>
      <c r="V14" s="488"/>
      <c r="W14" s="489"/>
      <c r="X14" s="489"/>
      <c r="Y14" s="489"/>
      <c r="Z14" s="371"/>
      <c r="AB14" s="60"/>
      <c r="AC14" s="60"/>
      <c r="AD14" s="60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4"/>
      <c r="AV14" s="14"/>
      <c r="AW14" s="14"/>
      <c r="AX14" s="14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</row>
    <row r="15" spans="1:69" ht="23.25" customHeight="1" x14ac:dyDescent="0.2">
      <c r="A15" s="409"/>
      <c r="B15" s="410"/>
      <c r="C15" s="417"/>
      <c r="D15" s="417"/>
      <c r="E15" s="418"/>
      <c r="F15" s="425"/>
      <c r="G15" s="426"/>
      <c r="H15" s="426"/>
      <c r="I15" s="426"/>
      <c r="J15" s="427"/>
      <c r="K15" s="425"/>
      <c r="L15" s="426"/>
      <c r="M15" s="426"/>
      <c r="N15" s="427"/>
      <c r="O15" s="520"/>
      <c r="P15" s="521"/>
      <c r="Q15" s="195" t="s">
        <v>47</v>
      </c>
      <c r="R15" s="398"/>
      <c r="S15" s="398"/>
      <c r="T15" s="398"/>
      <c r="U15" s="386"/>
      <c r="V15" s="473">
        <v>160348</v>
      </c>
      <c r="W15" s="474"/>
      <c r="X15" s="474"/>
      <c r="Y15" s="474"/>
      <c r="Z15" s="5" t="s">
        <v>21</v>
      </c>
      <c r="AB15" s="14"/>
      <c r="AC15" s="14"/>
      <c r="AD15" s="14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4"/>
      <c r="AV15" s="14"/>
      <c r="AW15" s="14"/>
      <c r="AX15" s="14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69" ht="22.5" customHeight="1" x14ac:dyDescent="0.2">
      <c r="A16" s="405" t="s">
        <v>48</v>
      </c>
      <c r="B16" s="406"/>
      <c r="C16" s="411" t="s">
        <v>49</v>
      </c>
      <c r="D16" s="412"/>
      <c r="E16" s="413"/>
      <c r="F16" s="419">
        <v>174308</v>
      </c>
      <c r="G16" s="420"/>
      <c r="H16" s="420"/>
      <c r="I16" s="420"/>
      <c r="J16" s="421"/>
      <c r="K16" s="419">
        <v>196884</v>
      </c>
      <c r="L16" s="420"/>
      <c r="M16" s="420"/>
      <c r="N16" s="421"/>
      <c r="O16" s="520"/>
      <c r="P16" s="521"/>
      <c r="Q16" s="469" t="s">
        <v>50</v>
      </c>
      <c r="R16" s="470"/>
      <c r="S16" s="470"/>
      <c r="T16" s="470"/>
      <c r="U16" s="471"/>
      <c r="V16" s="473">
        <v>3098966</v>
      </c>
      <c r="W16" s="474"/>
      <c r="X16" s="474"/>
      <c r="Y16" s="474"/>
      <c r="Z16" s="46" t="s">
        <v>21</v>
      </c>
      <c r="AB16" s="14"/>
      <c r="AC16" s="14"/>
      <c r="AD16" s="14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4"/>
      <c r="AV16" s="14"/>
      <c r="AW16" s="14"/>
      <c r="AX16" s="14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</row>
    <row r="17" spans="1:69" ht="11.25" customHeight="1" x14ac:dyDescent="0.2">
      <c r="A17" s="409"/>
      <c r="B17" s="410"/>
      <c r="C17" s="417"/>
      <c r="D17" s="417"/>
      <c r="E17" s="418"/>
      <c r="F17" s="425"/>
      <c r="G17" s="426"/>
      <c r="H17" s="426"/>
      <c r="I17" s="426"/>
      <c r="J17" s="427"/>
      <c r="K17" s="425"/>
      <c r="L17" s="426"/>
      <c r="M17" s="426"/>
      <c r="N17" s="427"/>
      <c r="O17" s="520"/>
      <c r="P17" s="521"/>
      <c r="Q17" s="451"/>
      <c r="R17" s="472"/>
      <c r="S17" s="472"/>
      <c r="T17" s="472"/>
      <c r="U17" s="453"/>
      <c r="V17" s="475" t="s">
        <v>51</v>
      </c>
      <c r="W17" s="476"/>
      <c r="X17" s="479">
        <v>587669</v>
      </c>
      <c r="Y17" s="479"/>
      <c r="Z17" s="467" t="s">
        <v>35</v>
      </c>
      <c r="AB17" s="14"/>
      <c r="AC17" s="14"/>
      <c r="AD17" s="14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61"/>
      <c r="AV17" s="61"/>
      <c r="AW17" s="61"/>
      <c r="AX17" s="6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</row>
    <row r="18" spans="1:69" ht="11.25" customHeight="1" x14ac:dyDescent="0.2">
      <c r="A18" s="405" t="s">
        <v>52</v>
      </c>
      <c r="B18" s="406"/>
      <c r="C18" s="411" t="s">
        <v>53</v>
      </c>
      <c r="D18" s="412"/>
      <c r="E18" s="413"/>
      <c r="F18" s="419">
        <v>0</v>
      </c>
      <c r="G18" s="420"/>
      <c r="H18" s="420"/>
      <c r="I18" s="420"/>
      <c r="J18" s="421"/>
      <c r="K18" s="419">
        <v>0</v>
      </c>
      <c r="L18" s="420"/>
      <c r="M18" s="420"/>
      <c r="N18" s="421"/>
      <c r="O18" s="520"/>
      <c r="P18" s="521"/>
      <c r="Q18" s="454"/>
      <c r="R18" s="455"/>
      <c r="S18" s="455"/>
      <c r="T18" s="455"/>
      <c r="U18" s="456"/>
      <c r="V18" s="477"/>
      <c r="W18" s="478"/>
      <c r="X18" s="480"/>
      <c r="Y18" s="480"/>
      <c r="Z18" s="468"/>
      <c r="AB18" s="62"/>
      <c r="AC18" s="57"/>
      <c r="AD18" s="57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4"/>
      <c r="AV18" s="14"/>
      <c r="AW18" s="14"/>
      <c r="AX18" s="14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</row>
    <row r="19" spans="1:69" ht="21.75" customHeight="1" x14ac:dyDescent="0.2">
      <c r="A19" s="409"/>
      <c r="B19" s="410"/>
      <c r="C19" s="417"/>
      <c r="D19" s="417"/>
      <c r="E19" s="418"/>
      <c r="F19" s="425"/>
      <c r="G19" s="426"/>
      <c r="H19" s="426"/>
      <c r="I19" s="426"/>
      <c r="J19" s="427"/>
      <c r="K19" s="425"/>
      <c r="L19" s="426"/>
      <c r="M19" s="426"/>
      <c r="N19" s="427"/>
      <c r="O19" s="520"/>
      <c r="P19" s="521"/>
      <c r="Q19" s="469" t="s">
        <v>54</v>
      </c>
      <c r="R19" s="470"/>
      <c r="S19" s="470"/>
      <c r="T19" s="470"/>
      <c r="U19" s="471"/>
      <c r="V19" s="428">
        <v>449380</v>
      </c>
      <c r="W19" s="438"/>
      <c r="X19" s="438"/>
      <c r="Y19" s="438"/>
      <c r="Z19" s="404" t="s">
        <v>21</v>
      </c>
      <c r="AB19" s="62"/>
      <c r="AC19" s="57"/>
      <c r="AD19" s="57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4"/>
      <c r="AV19" s="14"/>
      <c r="AW19" s="14"/>
      <c r="AX19" s="14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1:69" ht="12" customHeight="1" x14ac:dyDescent="0.2">
      <c r="A20" s="405" t="s">
        <v>55</v>
      </c>
      <c r="B20" s="406"/>
      <c r="C20" s="411" t="s">
        <v>56</v>
      </c>
      <c r="D20" s="411"/>
      <c r="E20" s="434"/>
      <c r="F20" s="419">
        <v>174308</v>
      </c>
      <c r="G20" s="481"/>
      <c r="H20" s="481"/>
      <c r="I20" s="481"/>
      <c r="J20" s="482"/>
      <c r="K20" s="419">
        <v>196884</v>
      </c>
      <c r="L20" s="481"/>
      <c r="M20" s="481"/>
      <c r="N20" s="482"/>
      <c r="O20" s="520"/>
      <c r="P20" s="521"/>
      <c r="Q20" s="451"/>
      <c r="R20" s="472"/>
      <c r="S20" s="472"/>
      <c r="T20" s="472"/>
      <c r="U20" s="453"/>
      <c r="V20" s="442"/>
      <c r="W20" s="443"/>
      <c r="X20" s="443"/>
      <c r="Y20" s="443"/>
      <c r="Z20" s="371"/>
      <c r="AB20" s="62"/>
      <c r="AC20" s="57"/>
      <c r="AD20" s="57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4"/>
      <c r="AV20" s="14"/>
      <c r="AW20" s="14"/>
      <c r="AX20" s="14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22.5" customHeight="1" x14ac:dyDescent="0.2">
      <c r="A21" s="463"/>
      <c r="B21" s="408"/>
      <c r="C21" s="414"/>
      <c r="D21" s="414"/>
      <c r="E21" s="435"/>
      <c r="F21" s="422"/>
      <c r="G21" s="483"/>
      <c r="H21" s="483"/>
      <c r="I21" s="483"/>
      <c r="J21" s="484"/>
      <c r="K21" s="422"/>
      <c r="L21" s="483"/>
      <c r="M21" s="483"/>
      <c r="N21" s="484"/>
      <c r="O21" s="520"/>
      <c r="P21" s="521"/>
      <c r="Q21" s="195" t="s">
        <v>57</v>
      </c>
      <c r="R21" s="398"/>
      <c r="S21" s="398"/>
      <c r="T21" s="398"/>
      <c r="U21" s="386"/>
      <c r="V21" s="342">
        <v>120</v>
      </c>
      <c r="W21" s="343"/>
      <c r="X21" s="343"/>
      <c r="Y21" s="343"/>
      <c r="Z21" s="5" t="s">
        <v>21</v>
      </c>
      <c r="AB21" s="58"/>
      <c r="AC21" s="58"/>
      <c r="AD21" s="58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4"/>
      <c r="AV21" s="57"/>
      <c r="AW21" s="57"/>
      <c r="AX21" s="57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23"/>
      <c r="BJ21" s="23"/>
      <c r="BK21" s="23"/>
      <c r="BL21" s="23"/>
      <c r="BM21" s="23"/>
      <c r="BN21" s="23"/>
      <c r="BO21" s="23"/>
      <c r="BP21" s="23"/>
      <c r="BQ21" s="23"/>
    </row>
    <row r="22" spans="1:69" ht="21.75" customHeight="1" x14ac:dyDescent="0.2">
      <c r="A22" s="405" t="s">
        <v>58</v>
      </c>
      <c r="B22" s="406"/>
      <c r="C22" s="411" t="s">
        <v>59</v>
      </c>
      <c r="D22" s="411"/>
      <c r="E22" s="434"/>
      <c r="F22" s="457">
        <v>-22576</v>
      </c>
      <c r="G22" s="458"/>
      <c r="H22" s="458"/>
      <c r="I22" s="458"/>
      <c r="J22" s="459"/>
      <c r="K22" s="457">
        <v>76105</v>
      </c>
      <c r="L22" s="458"/>
      <c r="M22" s="458"/>
      <c r="N22" s="459"/>
      <c r="O22" s="520"/>
      <c r="P22" s="521"/>
      <c r="Q22" s="195" t="s">
        <v>60</v>
      </c>
      <c r="R22" s="398"/>
      <c r="S22" s="398"/>
      <c r="T22" s="398"/>
      <c r="U22" s="386"/>
      <c r="V22" s="342">
        <v>0</v>
      </c>
      <c r="W22" s="343"/>
      <c r="X22" s="343"/>
      <c r="Y22" s="343"/>
      <c r="Z22" s="5" t="s">
        <v>61</v>
      </c>
      <c r="AB22" s="59"/>
      <c r="AC22" s="59"/>
      <c r="AD22" s="59"/>
      <c r="AE22" s="64"/>
      <c r="AF22" s="65"/>
      <c r="AG22" s="65"/>
      <c r="AH22" s="65"/>
      <c r="AI22" s="64"/>
      <c r="AJ22" s="65"/>
      <c r="AK22" s="65"/>
      <c r="AL22" s="65"/>
      <c r="AM22" s="64"/>
      <c r="AN22" s="65"/>
      <c r="AO22" s="65"/>
      <c r="AP22" s="65"/>
      <c r="AQ22" s="64"/>
      <c r="AR22" s="64"/>
      <c r="AS22" s="64"/>
      <c r="AT22" s="64"/>
      <c r="AU22" s="66"/>
      <c r="AV22" s="66"/>
      <c r="AW22" s="58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67"/>
      <c r="BJ22" s="67"/>
      <c r="BK22" s="67"/>
      <c r="BL22" s="67"/>
      <c r="BM22" s="67"/>
      <c r="BN22" s="67"/>
      <c r="BO22" s="67"/>
      <c r="BP22" s="68"/>
      <c r="BQ22" s="68"/>
    </row>
    <row r="23" spans="1:69" ht="11.25" customHeight="1" x14ac:dyDescent="0.2">
      <c r="A23" s="409"/>
      <c r="B23" s="410"/>
      <c r="C23" s="436"/>
      <c r="D23" s="436"/>
      <c r="E23" s="437"/>
      <c r="F23" s="460"/>
      <c r="G23" s="461"/>
      <c r="H23" s="461"/>
      <c r="I23" s="461"/>
      <c r="J23" s="462"/>
      <c r="K23" s="460"/>
      <c r="L23" s="461"/>
      <c r="M23" s="461"/>
      <c r="N23" s="462"/>
      <c r="O23" s="520"/>
      <c r="P23" s="521"/>
      <c r="Q23" s="309" t="s">
        <v>62</v>
      </c>
      <c r="R23" s="449"/>
      <c r="S23" s="449"/>
      <c r="T23" s="449"/>
      <c r="U23" s="449"/>
      <c r="V23" s="449"/>
      <c r="W23" s="449"/>
      <c r="X23" s="449"/>
      <c r="Y23" s="449"/>
      <c r="Z23" s="450"/>
      <c r="AB23" s="57"/>
      <c r="AC23" s="57"/>
      <c r="AD23" s="57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66"/>
      <c r="AV23" s="66"/>
      <c r="AW23" s="58"/>
      <c r="AX23" s="57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23"/>
      <c r="BJ23" s="23"/>
      <c r="BK23" s="23"/>
      <c r="BL23" s="23"/>
      <c r="BM23" s="23"/>
      <c r="BN23" s="23"/>
      <c r="BO23" s="23"/>
      <c r="BP23" s="23"/>
      <c r="BQ23" s="23"/>
    </row>
    <row r="24" spans="1:69" ht="10.5" customHeight="1" x14ac:dyDescent="0.2">
      <c r="A24" s="405" t="s">
        <v>63</v>
      </c>
      <c r="B24" s="406"/>
      <c r="C24" s="411" t="s">
        <v>64</v>
      </c>
      <c r="D24" s="411"/>
      <c r="E24" s="434"/>
      <c r="F24" s="457">
        <v>98553</v>
      </c>
      <c r="G24" s="458"/>
      <c r="H24" s="458"/>
      <c r="I24" s="458"/>
      <c r="J24" s="459"/>
      <c r="K24" s="457">
        <v>57379</v>
      </c>
      <c r="L24" s="458"/>
      <c r="M24" s="458"/>
      <c r="N24" s="459"/>
      <c r="O24" s="520"/>
      <c r="P24" s="521"/>
      <c r="Q24" s="451"/>
      <c r="R24" s="452"/>
      <c r="S24" s="452"/>
      <c r="T24" s="452"/>
      <c r="U24" s="452"/>
      <c r="V24" s="452"/>
      <c r="W24" s="452"/>
      <c r="X24" s="452"/>
      <c r="Y24" s="452"/>
      <c r="Z24" s="453"/>
      <c r="AB24" s="14"/>
      <c r="AC24" s="14"/>
      <c r="AD24" s="14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66"/>
      <c r="AV24" s="66"/>
      <c r="AW24" s="58"/>
      <c r="AX24" s="57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69"/>
      <c r="BJ24" s="69"/>
      <c r="BK24" s="69"/>
      <c r="BL24" s="69"/>
      <c r="BM24" s="69"/>
      <c r="BN24" s="69"/>
      <c r="BO24" s="69"/>
      <c r="BP24" s="69"/>
      <c r="BQ24" s="69"/>
    </row>
    <row r="25" spans="1:69" ht="18" customHeight="1" x14ac:dyDescent="0.2">
      <c r="A25" s="409"/>
      <c r="B25" s="410"/>
      <c r="C25" s="436"/>
      <c r="D25" s="436"/>
      <c r="E25" s="437"/>
      <c r="F25" s="460"/>
      <c r="G25" s="461"/>
      <c r="H25" s="461"/>
      <c r="I25" s="461"/>
      <c r="J25" s="462"/>
      <c r="K25" s="460"/>
      <c r="L25" s="461"/>
      <c r="M25" s="461"/>
      <c r="N25" s="462"/>
      <c r="O25" s="520"/>
      <c r="P25" s="521"/>
      <c r="Q25" s="454"/>
      <c r="R25" s="455"/>
      <c r="S25" s="455"/>
      <c r="T25" s="455"/>
      <c r="U25" s="455"/>
      <c r="V25" s="455"/>
      <c r="W25" s="455"/>
      <c r="X25" s="455"/>
      <c r="Y25" s="455"/>
      <c r="Z25" s="456"/>
      <c r="AB25" s="14"/>
      <c r="AC25" s="14"/>
      <c r="AD25" s="14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66"/>
      <c r="AV25" s="66"/>
      <c r="AW25" s="58"/>
      <c r="AX25" s="57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15"/>
      <c r="BJ25" s="15"/>
      <c r="BK25" s="15"/>
      <c r="BL25" s="15"/>
      <c r="BM25" s="15"/>
      <c r="BN25" s="15"/>
      <c r="BO25" s="15"/>
      <c r="BP25" s="57"/>
      <c r="BQ25" s="57"/>
    </row>
    <row r="26" spans="1:69" ht="11.25" customHeight="1" x14ac:dyDescent="0.2">
      <c r="A26" s="405" t="s">
        <v>65</v>
      </c>
      <c r="B26" s="406"/>
      <c r="C26" s="411" t="s">
        <v>66</v>
      </c>
      <c r="D26" s="411"/>
      <c r="E26" s="434"/>
      <c r="F26" s="457">
        <v>0</v>
      </c>
      <c r="G26" s="458"/>
      <c r="H26" s="458"/>
      <c r="I26" s="458"/>
      <c r="J26" s="459"/>
      <c r="K26" s="457">
        <v>0</v>
      </c>
      <c r="L26" s="458"/>
      <c r="M26" s="458"/>
      <c r="N26" s="459"/>
      <c r="O26" s="520"/>
      <c r="P26" s="521"/>
      <c r="Q26" s="121" t="s">
        <v>67</v>
      </c>
      <c r="R26" s="122"/>
      <c r="S26" s="122"/>
      <c r="T26" s="122"/>
      <c r="U26" s="123"/>
      <c r="V26" s="430" t="s">
        <v>68</v>
      </c>
      <c r="W26" s="431"/>
      <c r="X26" s="431"/>
      <c r="Y26" s="402">
        <v>15</v>
      </c>
      <c r="Z26" s="404" t="s">
        <v>23</v>
      </c>
      <c r="AB26" s="14"/>
      <c r="AC26" s="14"/>
      <c r="AD26" s="14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66"/>
      <c r="AV26" s="66"/>
      <c r="AW26" s="58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15"/>
      <c r="BJ26" s="15"/>
      <c r="BK26" s="15"/>
      <c r="BL26" s="15"/>
      <c r="BM26" s="15"/>
      <c r="BN26" s="15"/>
      <c r="BO26" s="15"/>
      <c r="BP26" s="57"/>
      <c r="BQ26" s="57"/>
    </row>
    <row r="27" spans="1:69" ht="11.25" customHeight="1" x14ac:dyDescent="0.2">
      <c r="A27" s="463"/>
      <c r="B27" s="408"/>
      <c r="C27" s="414"/>
      <c r="D27" s="414"/>
      <c r="E27" s="435"/>
      <c r="F27" s="464"/>
      <c r="G27" s="465"/>
      <c r="H27" s="465"/>
      <c r="I27" s="465"/>
      <c r="J27" s="466"/>
      <c r="K27" s="464"/>
      <c r="L27" s="465"/>
      <c r="M27" s="465"/>
      <c r="N27" s="466"/>
      <c r="O27" s="520"/>
      <c r="P27" s="521"/>
      <c r="Q27" s="135"/>
      <c r="R27" s="136"/>
      <c r="S27" s="136"/>
      <c r="T27" s="136"/>
      <c r="U27" s="137"/>
      <c r="V27" s="432"/>
      <c r="W27" s="433"/>
      <c r="X27" s="433"/>
      <c r="Y27" s="403"/>
      <c r="Z27" s="371"/>
      <c r="AB27" s="14"/>
      <c r="AC27" s="14"/>
      <c r="AD27" s="14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66"/>
      <c r="AV27" s="66"/>
      <c r="AW27" s="58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28"/>
      <c r="BJ27" s="28"/>
      <c r="BK27" s="28"/>
      <c r="BL27" s="28"/>
      <c r="BM27" s="28"/>
      <c r="BN27" s="28"/>
      <c r="BO27" s="28"/>
      <c r="BP27" s="28"/>
      <c r="BQ27" s="28"/>
    </row>
    <row r="28" spans="1:69" ht="10.5" customHeight="1" x14ac:dyDescent="0.2">
      <c r="A28" s="409"/>
      <c r="B28" s="410"/>
      <c r="C28" s="436"/>
      <c r="D28" s="436"/>
      <c r="E28" s="437"/>
      <c r="F28" s="460"/>
      <c r="G28" s="461"/>
      <c r="H28" s="461"/>
      <c r="I28" s="461"/>
      <c r="J28" s="462"/>
      <c r="K28" s="460"/>
      <c r="L28" s="461"/>
      <c r="M28" s="461"/>
      <c r="N28" s="462"/>
      <c r="O28" s="520"/>
      <c r="P28" s="521"/>
      <c r="Q28" s="121" t="s">
        <v>69</v>
      </c>
      <c r="R28" s="122"/>
      <c r="S28" s="122"/>
      <c r="T28" s="122"/>
      <c r="U28" s="123"/>
      <c r="V28" s="430" t="s">
        <v>68</v>
      </c>
      <c r="W28" s="431"/>
      <c r="X28" s="431"/>
      <c r="Y28" s="402">
        <v>20</v>
      </c>
      <c r="Z28" s="404" t="s">
        <v>23</v>
      </c>
      <c r="AB28" s="14"/>
      <c r="AC28" s="14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57"/>
      <c r="AV28" s="57"/>
      <c r="AW28" s="57"/>
      <c r="AX28" s="57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28"/>
      <c r="BJ28" s="28"/>
      <c r="BK28" s="28"/>
      <c r="BL28" s="28"/>
      <c r="BM28" s="28"/>
      <c r="BN28" s="28"/>
      <c r="BO28" s="28"/>
      <c r="BP28" s="28"/>
      <c r="BQ28" s="28"/>
    </row>
    <row r="29" spans="1:69" ht="11.25" customHeight="1" x14ac:dyDescent="0.2">
      <c r="A29" s="405" t="s">
        <v>70</v>
      </c>
      <c r="B29" s="406"/>
      <c r="C29" s="411" t="s">
        <v>71</v>
      </c>
      <c r="D29" s="411"/>
      <c r="E29" s="434"/>
      <c r="F29" s="428">
        <v>0</v>
      </c>
      <c r="G29" s="438"/>
      <c r="H29" s="438"/>
      <c r="I29" s="438"/>
      <c r="J29" s="439"/>
      <c r="K29" s="428">
        <v>15855</v>
      </c>
      <c r="L29" s="438"/>
      <c r="M29" s="438"/>
      <c r="N29" s="439"/>
      <c r="O29" s="520"/>
      <c r="P29" s="521"/>
      <c r="Q29" s="135"/>
      <c r="R29" s="136"/>
      <c r="S29" s="136"/>
      <c r="T29" s="136"/>
      <c r="U29" s="137"/>
      <c r="V29" s="432"/>
      <c r="W29" s="433"/>
      <c r="X29" s="433"/>
      <c r="Y29" s="403"/>
      <c r="Z29" s="371"/>
      <c r="AB29" s="14"/>
      <c r="AC29" s="14"/>
      <c r="AD29" s="14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28"/>
      <c r="BJ29" s="28"/>
      <c r="BK29" s="28"/>
      <c r="BL29" s="28"/>
      <c r="BM29" s="28"/>
      <c r="BN29" s="28"/>
      <c r="BO29" s="28"/>
      <c r="BP29" s="28"/>
      <c r="BQ29" s="28"/>
    </row>
    <row r="30" spans="1:69" ht="11.25" customHeight="1" x14ac:dyDescent="0.2">
      <c r="A30" s="407"/>
      <c r="B30" s="408"/>
      <c r="C30" s="414"/>
      <c r="D30" s="414"/>
      <c r="E30" s="435"/>
      <c r="F30" s="429"/>
      <c r="G30" s="440"/>
      <c r="H30" s="440"/>
      <c r="I30" s="440"/>
      <c r="J30" s="441"/>
      <c r="K30" s="429"/>
      <c r="L30" s="440"/>
      <c r="M30" s="440"/>
      <c r="N30" s="441"/>
      <c r="O30" s="520"/>
      <c r="P30" s="521"/>
      <c r="Q30" s="121" t="s">
        <v>72</v>
      </c>
      <c r="R30" s="122"/>
      <c r="S30" s="122"/>
      <c r="T30" s="122"/>
      <c r="U30" s="123"/>
      <c r="V30" s="445">
        <v>7.4</v>
      </c>
      <c r="W30" s="446"/>
      <c r="X30" s="446"/>
      <c r="Y30" s="402">
        <v>25</v>
      </c>
      <c r="Z30" s="404" t="s">
        <v>23</v>
      </c>
      <c r="AB30" s="14"/>
      <c r="AC30" s="14"/>
      <c r="AD30" s="14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28"/>
      <c r="BJ30" s="28"/>
      <c r="BK30" s="28"/>
      <c r="BL30" s="28"/>
      <c r="BM30" s="28"/>
      <c r="BN30" s="28"/>
      <c r="BO30" s="28"/>
      <c r="BP30" s="28"/>
      <c r="BQ30" s="28"/>
    </row>
    <row r="31" spans="1:69" ht="10.5" customHeight="1" x14ac:dyDescent="0.2">
      <c r="A31" s="409"/>
      <c r="B31" s="410"/>
      <c r="C31" s="436"/>
      <c r="D31" s="436"/>
      <c r="E31" s="437"/>
      <c r="F31" s="442"/>
      <c r="G31" s="443"/>
      <c r="H31" s="443"/>
      <c r="I31" s="443"/>
      <c r="J31" s="444"/>
      <c r="K31" s="442"/>
      <c r="L31" s="443"/>
      <c r="M31" s="443"/>
      <c r="N31" s="444"/>
      <c r="O31" s="520"/>
      <c r="P31" s="521"/>
      <c r="Q31" s="135"/>
      <c r="R31" s="136"/>
      <c r="S31" s="136"/>
      <c r="T31" s="136"/>
      <c r="U31" s="137"/>
      <c r="V31" s="447"/>
      <c r="W31" s="448"/>
      <c r="X31" s="448"/>
      <c r="Y31" s="403"/>
      <c r="Z31" s="371"/>
      <c r="AB31" s="14"/>
      <c r="AC31" s="14"/>
      <c r="AD31" s="14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28"/>
      <c r="BJ31" s="28"/>
      <c r="BK31" s="28"/>
      <c r="BL31" s="28"/>
      <c r="BM31" s="28"/>
      <c r="BN31" s="28"/>
      <c r="BO31" s="28"/>
      <c r="BP31" s="69"/>
      <c r="BQ31" s="28"/>
    </row>
    <row r="32" spans="1:69" ht="11.25" customHeight="1" x14ac:dyDescent="0.2">
      <c r="A32" s="405" t="s">
        <v>73</v>
      </c>
      <c r="B32" s="406"/>
      <c r="C32" s="411" t="s">
        <v>74</v>
      </c>
      <c r="D32" s="412"/>
      <c r="E32" s="413"/>
      <c r="F32" s="419">
        <v>75977</v>
      </c>
      <c r="G32" s="420"/>
      <c r="H32" s="420"/>
      <c r="I32" s="420"/>
      <c r="J32" s="421"/>
      <c r="K32" s="428">
        <v>117629</v>
      </c>
      <c r="L32" s="420"/>
      <c r="M32" s="420"/>
      <c r="N32" s="421"/>
      <c r="O32" s="520"/>
      <c r="P32" s="521"/>
      <c r="Q32" s="121" t="s">
        <v>75</v>
      </c>
      <c r="R32" s="122"/>
      <c r="S32" s="122"/>
      <c r="T32" s="122"/>
      <c r="U32" s="123"/>
      <c r="V32" s="430" t="s">
        <v>68</v>
      </c>
      <c r="W32" s="431"/>
      <c r="X32" s="431"/>
      <c r="Y32" s="402">
        <v>350</v>
      </c>
      <c r="Z32" s="404" t="s">
        <v>23</v>
      </c>
      <c r="AB32" s="14"/>
      <c r="AC32" s="14"/>
      <c r="AD32" s="14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15"/>
      <c r="BJ32" s="15"/>
      <c r="BK32" s="15"/>
      <c r="BL32" s="15"/>
      <c r="BM32" s="15"/>
      <c r="BN32" s="15"/>
      <c r="BO32" s="15"/>
      <c r="BP32" s="69"/>
      <c r="BQ32" s="69"/>
    </row>
    <row r="33" spans="1:70" ht="11.25" customHeight="1" x14ac:dyDescent="0.2">
      <c r="A33" s="407"/>
      <c r="B33" s="408"/>
      <c r="C33" s="414"/>
      <c r="D33" s="415"/>
      <c r="E33" s="416"/>
      <c r="F33" s="422"/>
      <c r="G33" s="423"/>
      <c r="H33" s="423"/>
      <c r="I33" s="423"/>
      <c r="J33" s="424"/>
      <c r="K33" s="429"/>
      <c r="L33" s="423"/>
      <c r="M33" s="423"/>
      <c r="N33" s="424"/>
      <c r="O33" s="520"/>
      <c r="P33" s="521"/>
      <c r="Q33" s="135"/>
      <c r="R33" s="136"/>
      <c r="S33" s="136"/>
      <c r="T33" s="136"/>
      <c r="U33" s="137"/>
      <c r="V33" s="432"/>
      <c r="W33" s="433"/>
      <c r="X33" s="433"/>
      <c r="Y33" s="403"/>
      <c r="Z33" s="371"/>
      <c r="AB33" s="14"/>
      <c r="AC33" s="14"/>
      <c r="AD33" s="14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0.5" customHeight="1" x14ac:dyDescent="0.2">
      <c r="A34" s="409"/>
      <c r="B34" s="410"/>
      <c r="C34" s="417"/>
      <c r="D34" s="417"/>
      <c r="E34" s="418"/>
      <c r="F34" s="425"/>
      <c r="G34" s="426"/>
      <c r="H34" s="426"/>
      <c r="I34" s="426"/>
      <c r="J34" s="427"/>
      <c r="K34" s="425"/>
      <c r="L34" s="426"/>
      <c r="M34" s="426"/>
      <c r="N34" s="427"/>
      <c r="O34" s="522"/>
      <c r="P34" s="523"/>
      <c r="Q34" s="379"/>
      <c r="R34" s="380"/>
      <c r="S34" s="380"/>
      <c r="T34" s="380"/>
      <c r="U34" s="380"/>
      <c r="V34" s="380"/>
      <c r="W34" s="380"/>
      <c r="X34" s="380"/>
      <c r="Y34" s="380"/>
      <c r="Z34" s="381"/>
      <c r="AB34" s="14"/>
      <c r="AC34" s="14"/>
      <c r="AD34" s="14"/>
      <c r="AE34" s="15"/>
      <c r="AF34" s="65"/>
      <c r="AG34" s="65"/>
      <c r="AH34" s="65"/>
      <c r="AI34" s="15"/>
      <c r="AJ34" s="65"/>
      <c r="AK34" s="65"/>
      <c r="AL34" s="65"/>
      <c r="AM34" s="15"/>
      <c r="AN34" s="15"/>
      <c r="AO34" s="15"/>
      <c r="AP34" s="15"/>
      <c r="AQ34" s="15"/>
      <c r="AR34" s="15"/>
      <c r="AS34" s="15"/>
      <c r="AT34" s="15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70"/>
      <c r="BJ34" s="70"/>
      <c r="BK34" s="70"/>
      <c r="BL34" s="70"/>
      <c r="BM34" s="70"/>
      <c r="BN34" s="70"/>
      <c r="BO34" s="70"/>
      <c r="BP34" s="70"/>
      <c r="BQ34" s="70"/>
    </row>
    <row r="35" spans="1:70" ht="17.25" customHeight="1" x14ac:dyDescent="0.2">
      <c r="A35" s="387" t="s">
        <v>76</v>
      </c>
      <c r="B35" s="388"/>
      <c r="C35" s="388"/>
      <c r="D35" s="388"/>
      <c r="E35" s="388"/>
      <c r="F35" s="388"/>
      <c r="G35" s="388"/>
      <c r="H35" s="389" t="s">
        <v>77</v>
      </c>
      <c r="I35" s="390"/>
      <c r="J35" s="390"/>
      <c r="K35" s="390"/>
      <c r="L35" s="391" t="s">
        <v>78</v>
      </c>
      <c r="M35" s="392"/>
      <c r="N35" s="44"/>
      <c r="O35" s="45"/>
      <c r="P35" s="41" t="s">
        <v>79</v>
      </c>
      <c r="Q35" s="45"/>
      <c r="R35" s="45"/>
      <c r="S35" s="45"/>
      <c r="T35" s="16" t="s">
        <v>80</v>
      </c>
      <c r="U35" s="389" t="s">
        <v>77</v>
      </c>
      <c r="V35" s="390"/>
      <c r="W35" s="390"/>
      <c r="X35" s="390"/>
      <c r="Y35" s="50" t="s">
        <v>81</v>
      </c>
      <c r="Z35" s="17"/>
      <c r="AB35" s="71"/>
      <c r="AC35" s="71"/>
      <c r="AD35" s="71"/>
      <c r="AE35" s="15"/>
      <c r="AF35" s="15"/>
      <c r="AG35" s="15"/>
      <c r="AH35" s="15"/>
      <c r="AI35" s="15"/>
      <c r="AJ35" s="72"/>
      <c r="AK35" s="72"/>
      <c r="AL35" s="15"/>
      <c r="AM35" s="15"/>
      <c r="AN35" s="15"/>
      <c r="AO35" s="15"/>
      <c r="AP35" s="15"/>
      <c r="AQ35" s="72"/>
      <c r="AR35" s="72"/>
      <c r="AS35" s="72"/>
      <c r="AT35" s="72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70"/>
      <c r="BJ35" s="70"/>
      <c r="BK35" s="70"/>
      <c r="BL35" s="70"/>
      <c r="BM35" s="70"/>
      <c r="BN35" s="70"/>
      <c r="BO35" s="70"/>
      <c r="BP35" s="70"/>
      <c r="BQ35" s="70"/>
    </row>
    <row r="36" spans="1:70" ht="28.5" customHeight="1" x14ac:dyDescent="0.2">
      <c r="A36" s="130" t="s">
        <v>82</v>
      </c>
      <c r="B36" s="393"/>
      <c r="C36" s="394"/>
      <c r="D36" s="395" t="s">
        <v>83</v>
      </c>
      <c r="E36" s="396"/>
      <c r="F36" s="397"/>
      <c r="G36" s="395" t="s">
        <v>84</v>
      </c>
      <c r="H36" s="398"/>
      <c r="I36" s="398"/>
      <c r="J36" s="386"/>
      <c r="K36" s="395" t="s">
        <v>85</v>
      </c>
      <c r="L36" s="398"/>
      <c r="M36" s="386"/>
      <c r="N36" s="399" t="s">
        <v>86</v>
      </c>
      <c r="O36" s="400"/>
      <c r="P36" s="400"/>
      <c r="Q36" s="401"/>
      <c r="R36" s="130" t="s">
        <v>87</v>
      </c>
      <c r="S36" s="393"/>
      <c r="T36" s="394"/>
      <c r="U36" s="395" t="s">
        <v>88</v>
      </c>
      <c r="V36" s="396"/>
      <c r="W36" s="396"/>
      <c r="X36" s="396"/>
      <c r="Y36" s="396"/>
      <c r="Z36" s="397"/>
      <c r="AB36" s="71"/>
      <c r="AC36" s="71"/>
      <c r="AD36" s="71"/>
      <c r="AE36" s="15"/>
      <c r="AF36" s="15"/>
      <c r="AG36" s="15"/>
      <c r="AH36" s="15"/>
      <c r="AI36" s="15"/>
      <c r="AJ36" s="72"/>
      <c r="AK36" s="72"/>
      <c r="AL36" s="15"/>
      <c r="AM36" s="15"/>
      <c r="AN36" s="15"/>
      <c r="AO36" s="15"/>
      <c r="AP36" s="15"/>
      <c r="AQ36" s="72"/>
      <c r="AR36" s="72"/>
      <c r="AS36" s="72"/>
      <c r="AT36" s="72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63"/>
      <c r="BJ36" s="63"/>
      <c r="BK36" s="63"/>
      <c r="BL36" s="63"/>
      <c r="BM36" s="63"/>
      <c r="BN36" s="63"/>
      <c r="BO36" s="73"/>
      <c r="BP36" s="73"/>
      <c r="BQ36" s="73"/>
    </row>
    <row r="37" spans="1:70" ht="20.25" customHeight="1" x14ac:dyDescent="0.2">
      <c r="A37" s="309" t="s">
        <v>89</v>
      </c>
      <c r="B37" s="385"/>
      <c r="C37" s="384"/>
      <c r="D37" s="352">
        <v>68</v>
      </c>
      <c r="E37" s="382"/>
      <c r="F37" s="383"/>
      <c r="G37" s="352">
        <v>19596</v>
      </c>
      <c r="H37" s="353"/>
      <c r="I37" s="353"/>
      <c r="J37" s="354"/>
      <c r="K37" s="352">
        <v>288190</v>
      </c>
      <c r="L37" s="353"/>
      <c r="M37" s="354"/>
      <c r="N37" s="195" t="s">
        <v>90</v>
      </c>
      <c r="O37" s="196"/>
      <c r="P37" s="196"/>
      <c r="Q37" s="42"/>
      <c r="R37" s="372" t="s">
        <v>257</v>
      </c>
      <c r="S37" s="373"/>
      <c r="T37" s="374"/>
      <c r="U37" s="375">
        <v>710000</v>
      </c>
      <c r="V37" s="376"/>
      <c r="W37" s="376"/>
      <c r="X37" s="376"/>
      <c r="Y37" s="376"/>
      <c r="Z37" s="377"/>
      <c r="AB37" s="57"/>
      <c r="AC37" s="57"/>
      <c r="AD37" s="57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20.25" customHeight="1" x14ac:dyDescent="0.2">
      <c r="A38" s="38"/>
      <c r="B38" s="130" t="s">
        <v>92</v>
      </c>
      <c r="C38" s="386"/>
      <c r="D38" s="352"/>
      <c r="E38" s="382"/>
      <c r="F38" s="383"/>
      <c r="G38" s="352"/>
      <c r="H38" s="353"/>
      <c r="I38" s="353"/>
      <c r="J38" s="354"/>
      <c r="K38" s="352"/>
      <c r="L38" s="353"/>
      <c r="M38" s="354"/>
      <c r="N38" s="195" t="s">
        <v>93</v>
      </c>
      <c r="O38" s="196"/>
      <c r="P38" s="196"/>
      <c r="Q38" s="42"/>
      <c r="R38" s="372" t="s">
        <v>257</v>
      </c>
      <c r="S38" s="373"/>
      <c r="T38" s="374"/>
      <c r="U38" s="375">
        <v>630000</v>
      </c>
      <c r="V38" s="376"/>
      <c r="W38" s="376"/>
      <c r="X38" s="376"/>
      <c r="Y38" s="376"/>
      <c r="Z38" s="377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2" t="s">
        <v>94</v>
      </c>
    </row>
    <row r="39" spans="1:70" ht="20.25" customHeight="1" x14ac:dyDescent="0.2">
      <c r="A39" s="195" t="s">
        <v>95</v>
      </c>
      <c r="B39" s="196"/>
      <c r="C39" s="197"/>
      <c r="D39" s="352"/>
      <c r="E39" s="353"/>
      <c r="F39" s="354"/>
      <c r="G39" s="352"/>
      <c r="H39" s="353"/>
      <c r="I39" s="353"/>
      <c r="J39" s="354"/>
      <c r="K39" s="352"/>
      <c r="L39" s="353"/>
      <c r="M39" s="354"/>
      <c r="N39" s="195" t="s">
        <v>96</v>
      </c>
      <c r="O39" s="196"/>
      <c r="P39" s="196"/>
      <c r="Q39" s="42"/>
      <c r="R39" s="372" t="s">
        <v>257</v>
      </c>
      <c r="S39" s="373"/>
      <c r="T39" s="374"/>
      <c r="U39" s="375">
        <v>590000</v>
      </c>
      <c r="V39" s="376"/>
      <c r="W39" s="376"/>
      <c r="X39" s="376"/>
      <c r="Y39" s="376"/>
      <c r="Z39" s="377"/>
      <c r="AB39" s="33"/>
      <c r="AC39" s="33"/>
      <c r="AD39" s="33"/>
      <c r="AE39" s="33"/>
      <c r="AF39" s="33"/>
      <c r="AG39" s="35"/>
      <c r="AH39" s="35"/>
      <c r="AI39" s="35"/>
      <c r="AJ39" s="35"/>
      <c r="AK39" s="74"/>
      <c r="AL39" s="74"/>
      <c r="AM39" s="74"/>
      <c r="AN39" s="74"/>
      <c r="AO39" s="35"/>
      <c r="AP39" s="35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5"/>
      <c r="BH39" s="35"/>
      <c r="BI39" s="35"/>
      <c r="BJ39" s="33"/>
      <c r="BK39" s="33"/>
      <c r="BL39" s="33"/>
      <c r="BM39" s="33"/>
      <c r="BN39" s="33"/>
      <c r="BO39" s="33"/>
      <c r="BP39" s="33"/>
      <c r="BQ39" s="33"/>
    </row>
    <row r="40" spans="1:70" ht="20.25" customHeight="1" x14ac:dyDescent="0.2">
      <c r="A40" s="195" t="s">
        <v>97</v>
      </c>
      <c r="B40" s="196"/>
      <c r="C40" s="197"/>
      <c r="D40" s="352">
        <v>13</v>
      </c>
      <c r="E40" s="353"/>
      <c r="F40" s="354"/>
      <c r="G40" s="352">
        <v>3245</v>
      </c>
      <c r="H40" s="353"/>
      <c r="I40" s="353"/>
      <c r="J40" s="354"/>
      <c r="K40" s="352">
        <v>249654</v>
      </c>
      <c r="L40" s="353"/>
      <c r="M40" s="354"/>
      <c r="N40" s="195"/>
      <c r="O40" s="196"/>
      <c r="P40" s="196"/>
      <c r="Q40" s="42"/>
      <c r="R40" s="372" t="s">
        <v>91</v>
      </c>
      <c r="S40" s="373"/>
      <c r="T40" s="374"/>
      <c r="U40" s="375"/>
      <c r="V40" s="376"/>
      <c r="W40" s="376"/>
      <c r="X40" s="376"/>
      <c r="Y40" s="376"/>
      <c r="Z40" s="377"/>
      <c r="AB40" s="33"/>
      <c r="AC40" s="33"/>
      <c r="AD40" s="33"/>
      <c r="AE40" s="33"/>
      <c r="AF40" s="33"/>
      <c r="AG40" s="35"/>
      <c r="AH40" s="35"/>
      <c r="AI40" s="35"/>
      <c r="AJ40" s="35"/>
      <c r="AK40" s="74"/>
      <c r="AL40" s="74"/>
      <c r="AM40" s="74"/>
      <c r="AN40" s="74"/>
      <c r="AO40" s="35"/>
      <c r="AP40" s="35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5"/>
      <c r="BH40" s="35"/>
      <c r="BI40" s="35"/>
      <c r="BJ40" s="33"/>
      <c r="BK40" s="33"/>
      <c r="BL40" s="33"/>
      <c r="BM40" s="33"/>
      <c r="BN40" s="33"/>
      <c r="BO40" s="33"/>
      <c r="BP40" s="33"/>
      <c r="BQ40" s="33"/>
    </row>
    <row r="41" spans="1:70" ht="20.25" customHeight="1" x14ac:dyDescent="0.2">
      <c r="A41" s="195" t="s">
        <v>98</v>
      </c>
      <c r="B41" s="196"/>
      <c r="C41" s="197"/>
      <c r="D41" s="352"/>
      <c r="E41" s="353"/>
      <c r="F41" s="354"/>
      <c r="G41" s="352"/>
      <c r="H41" s="353"/>
      <c r="I41" s="353"/>
      <c r="J41" s="354"/>
      <c r="K41" s="352"/>
      <c r="L41" s="382"/>
      <c r="M41" s="383"/>
      <c r="N41" s="309" t="s">
        <v>99</v>
      </c>
      <c r="O41" s="384"/>
      <c r="P41" s="40" t="s">
        <v>100</v>
      </c>
      <c r="Q41" s="43"/>
      <c r="R41" s="372" t="s">
        <v>257</v>
      </c>
      <c r="S41" s="373"/>
      <c r="T41" s="374"/>
      <c r="U41" s="375">
        <v>250000</v>
      </c>
      <c r="V41" s="376"/>
      <c r="W41" s="376"/>
      <c r="X41" s="376"/>
      <c r="Y41" s="376"/>
      <c r="Z41" s="377"/>
      <c r="AB41" s="33"/>
      <c r="AC41" s="33"/>
      <c r="AD41" s="33"/>
      <c r="AE41" s="33"/>
      <c r="AF41" s="33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7"/>
      <c r="AR41" s="7"/>
      <c r="AS41" s="7"/>
      <c r="AT41" s="7"/>
      <c r="AU41" s="7"/>
      <c r="AV41" s="7"/>
      <c r="AW41" s="7"/>
      <c r="AX41" s="33"/>
      <c r="AY41" s="33"/>
      <c r="AZ41" s="33"/>
      <c r="BA41" s="33"/>
      <c r="BB41" s="9"/>
      <c r="BC41" s="9"/>
      <c r="BD41" s="9"/>
      <c r="BE41" s="9"/>
      <c r="BF41" s="9"/>
      <c r="BG41" s="6"/>
      <c r="BH41" s="6"/>
      <c r="BI41" s="6"/>
      <c r="BJ41" s="7"/>
      <c r="BK41" s="7"/>
      <c r="BL41" s="7"/>
      <c r="BM41" s="7"/>
      <c r="BN41" s="7"/>
      <c r="BO41" s="7"/>
      <c r="BP41" s="7"/>
      <c r="BQ41" s="7"/>
    </row>
    <row r="42" spans="1:70" ht="20.25" customHeight="1" x14ac:dyDescent="0.2">
      <c r="A42" s="130" t="s">
        <v>101</v>
      </c>
      <c r="B42" s="131"/>
      <c r="C42" s="132"/>
      <c r="D42" s="352">
        <f>SUM(D37:F41)</f>
        <v>81</v>
      </c>
      <c r="E42" s="353"/>
      <c r="F42" s="354"/>
      <c r="G42" s="352">
        <f>SUM(G37:J41)</f>
        <v>22841</v>
      </c>
      <c r="H42" s="353"/>
      <c r="I42" s="353"/>
      <c r="J42" s="354"/>
      <c r="K42" s="352">
        <f>SUM(K37:M41)</f>
        <v>537844</v>
      </c>
      <c r="L42" s="382"/>
      <c r="M42" s="383"/>
      <c r="N42" s="357"/>
      <c r="O42" s="356"/>
      <c r="P42" s="40" t="s">
        <v>102</v>
      </c>
      <c r="Q42" s="43"/>
      <c r="R42" s="372" t="s">
        <v>257</v>
      </c>
      <c r="S42" s="373"/>
      <c r="T42" s="374"/>
      <c r="U42" s="375">
        <v>200000</v>
      </c>
      <c r="V42" s="376"/>
      <c r="W42" s="376"/>
      <c r="X42" s="376"/>
      <c r="Y42" s="376"/>
      <c r="Z42" s="377"/>
      <c r="AB42" s="8"/>
      <c r="AC42" s="8"/>
      <c r="AD42" s="57"/>
      <c r="AE42" s="57"/>
      <c r="AF42" s="57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75"/>
      <c r="AR42" s="75"/>
      <c r="AS42" s="75"/>
      <c r="AT42" s="75"/>
      <c r="AU42" s="75"/>
      <c r="AV42" s="75"/>
      <c r="AW42" s="75"/>
      <c r="AX42" s="76"/>
      <c r="AY42" s="76"/>
      <c r="AZ42" s="76"/>
      <c r="BA42" s="76"/>
      <c r="BB42" s="57"/>
      <c r="BC42" s="57"/>
      <c r="BD42" s="57"/>
      <c r="BE42" s="57"/>
      <c r="BF42" s="57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</row>
    <row r="43" spans="1:70" ht="20.25" customHeight="1" x14ac:dyDescent="0.2">
      <c r="A43" s="339"/>
      <c r="B43" s="358"/>
      <c r="C43" s="359" t="s">
        <v>103</v>
      </c>
      <c r="D43" s="361" t="s">
        <v>104</v>
      </c>
      <c r="E43" s="201" t="s">
        <v>105</v>
      </c>
      <c r="F43" s="205"/>
      <c r="G43" s="206"/>
      <c r="H43" s="201" t="s">
        <v>106</v>
      </c>
      <c r="I43" s="364"/>
      <c r="J43" s="364"/>
      <c r="K43" s="365"/>
      <c r="L43" s="201" t="s">
        <v>107</v>
      </c>
      <c r="M43" s="202"/>
      <c r="N43" s="369" t="s">
        <v>108</v>
      </c>
      <c r="O43" s="356"/>
      <c r="P43" s="40" t="s">
        <v>109</v>
      </c>
      <c r="Q43" s="43"/>
      <c r="R43" s="372" t="s">
        <v>257</v>
      </c>
      <c r="S43" s="373"/>
      <c r="T43" s="374"/>
      <c r="U43" s="375">
        <v>180000</v>
      </c>
      <c r="V43" s="376"/>
      <c r="W43" s="376"/>
      <c r="X43" s="376"/>
      <c r="Y43" s="376"/>
      <c r="Z43" s="377"/>
      <c r="AB43" s="8"/>
      <c r="AC43" s="8"/>
      <c r="AD43" s="57"/>
      <c r="AE43" s="57"/>
      <c r="AF43" s="57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75"/>
      <c r="AR43" s="75"/>
      <c r="AS43" s="75"/>
      <c r="AT43" s="75"/>
      <c r="AU43" s="75"/>
      <c r="AV43" s="75"/>
      <c r="AW43" s="75"/>
      <c r="AX43" s="76"/>
      <c r="AY43" s="76"/>
      <c r="AZ43" s="76"/>
      <c r="BA43" s="76"/>
      <c r="BB43" s="57"/>
      <c r="BC43" s="57"/>
      <c r="BD43" s="57"/>
      <c r="BE43" s="57"/>
      <c r="BF43" s="57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</row>
    <row r="44" spans="1:70" ht="20.25" customHeight="1" x14ac:dyDescent="0.2">
      <c r="A44" s="378" t="s">
        <v>110</v>
      </c>
      <c r="B44" s="356"/>
      <c r="C44" s="360"/>
      <c r="D44" s="362"/>
      <c r="E44" s="363"/>
      <c r="F44" s="334"/>
      <c r="G44" s="335"/>
      <c r="H44" s="366"/>
      <c r="I44" s="367"/>
      <c r="J44" s="367"/>
      <c r="K44" s="368"/>
      <c r="L44" s="203"/>
      <c r="M44" s="204"/>
      <c r="N44" s="370"/>
      <c r="O44" s="371"/>
      <c r="P44" s="49" t="s">
        <v>111</v>
      </c>
      <c r="Q44" s="53"/>
      <c r="R44" s="53"/>
      <c r="S44" s="54">
        <v>8</v>
      </c>
      <c r="T44" s="55" t="s">
        <v>265</v>
      </c>
      <c r="U44" s="379"/>
      <c r="V44" s="380"/>
      <c r="W44" s="380"/>
      <c r="X44" s="380"/>
      <c r="Y44" s="380"/>
      <c r="Z44" s="381"/>
      <c r="AB44" s="14"/>
      <c r="AC44" s="14"/>
      <c r="AD44" s="14"/>
      <c r="AE44" s="14"/>
      <c r="AF44" s="14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75"/>
      <c r="AR44" s="75"/>
      <c r="AS44" s="75"/>
      <c r="AT44" s="75"/>
      <c r="AU44" s="75"/>
      <c r="AV44" s="75"/>
      <c r="AW44" s="75"/>
      <c r="AX44" s="76"/>
      <c r="AY44" s="76"/>
      <c r="AZ44" s="76"/>
      <c r="BA44" s="76"/>
      <c r="BB44" s="57"/>
      <c r="BC44" s="57"/>
      <c r="BD44" s="57"/>
      <c r="BE44" s="57"/>
      <c r="BF44" s="57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</row>
    <row r="45" spans="1:70" ht="20.25" customHeight="1" x14ac:dyDescent="0.2">
      <c r="A45" s="357"/>
      <c r="B45" s="356"/>
      <c r="C45" s="18" t="s">
        <v>112</v>
      </c>
      <c r="D45" s="19"/>
      <c r="E45" s="352">
        <v>15595</v>
      </c>
      <c r="F45" s="353"/>
      <c r="G45" s="354"/>
      <c r="H45" s="352">
        <v>30577</v>
      </c>
      <c r="I45" s="353"/>
      <c r="J45" s="353"/>
      <c r="K45" s="354"/>
      <c r="L45" s="352">
        <v>2</v>
      </c>
      <c r="M45" s="354"/>
      <c r="N45" s="339"/>
      <c r="O45" s="358"/>
      <c r="P45" s="40" t="s">
        <v>113</v>
      </c>
      <c r="Q45" s="41"/>
      <c r="R45" s="41"/>
      <c r="S45" s="41"/>
      <c r="T45" s="42"/>
      <c r="U45" s="342">
        <v>424</v>
      </c>
      <c r="V45" s="343"/>
      <c r="W45" s="343"/>
      <c r="X45" s="343"/>
      <c r="Y45" s="343"/>
      <c r="Z45" s="5" t="s">
        <v>114</v>
      </c>
      <c r="AB45" s="14"/>
      <c r="AC45" s="14"/>
      <c r="AD45" s="14"/>
      <c r="AE45" s="14"/>
      <c r="AF45" s="14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75"/>
      <c r="AR45" s="75"/>
      <c r="AS45" s="75"/>
      <c r="AT45" s="75"/>
      <c r="AU45" s="75"/>
      <c r="AV45" s="75"/>
      <c r="AW45" s="75"/>
      <c r="AX45" s="76"/>
      <c r="AY45" s="76"/>
      <c r="AZ45" s="76"/>
      <c r="BA45" s="76"/>
      <c r="BB45" s="57"/>
      <c r="BC45" s="57"/>
      <c r="BD45" s="57"/>
      <c r="BE45" s="57"/>
      <c r="BF45" s="57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</row>
    <row r="46" spans="1:70" ht="23.25" customHeight="1" x14ac:dyDescent="0.2">
      <c r="A46" s="357"/>
      <c r="B46" s="356"/>
      <c r="C46" s="18" t="s">
        <v>115</v>
      </c>
      <c r="D46" s="19"/>
      <c r="E46" s="352">
        <v>18533</v>
      </c>
      <c r="F46" s="353"/>
      <c r="G46" s="354"/>
      <c r="H46" s="352">
        <v>50691</v>
      </c>
      <c r="I46" s="353"/>
      <c r="J46" s="353"/>
      <c r="K46" s="354"/>
      <c r="L46" s="352">
        <v>1</v>
      </c>
      <c r="M46" s="354"/>
      <c r="N46" s="355" t="s">
        <v>116</v>
      </c>
      <c r="O46" s="356"/>
      <c r="P46" s="40" t="s">
        <v>117</v>
      </c>
      <c r="Q46" s="41"/>
      <c r="R46" s="41"/>
      <c r="S46" s="41"/>
      <c r="T46" s="42"/>
      <c r="U46" s="342">
        <v>558</v>
      </c>
      <c r="V46" s="343"/>
      <c r="W46" s="343"/>
      <c r="X46" s="343"/>
      <c r="Y46" s="343"/>
      <c r="Z46" s="5" t="s">
        <v>18</v>
      </c>
      <c r="AB46" s="14"/>
      <c r="AC46" s="14"/>
      <c r="AD46" s="14"/>
      <c r="AE46" s="14"/>
      <c r="AF46" s="14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75"/>
      <c r="AR46" s="75"/>
      <c r="AS46" s="75"/>
      <c r="AT46" s="75"/>
      <c r="AU46" s="75"/>
      <c r="AV46" s="75"/>
      <c r="AW46" s="75"/>
      <c r="AX46" s="76"/>
      <c r="AY46" s="76"/>
      <c r="AZ46" s="76"/>
      <c r="BA46" s="76"/>
      <c r="BB46" s="57"/>
      <c r="BC46" s="57"/>
      <c r="BD46" s="57"/>
      <c r="BE46" s="57"/>
      <c r="BF46" s="57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0" ht="23.25" customHeight="1" x14ac:dyDescent="0.2">
      <c r="A47" s="357"/>
      <c r="B47" s="356"/>
      <c r="C47" s="18" t="s">
        <v>118</v>
      </c>
      <c r="D47" s="19"/>
      <c r="E47" s="352">
        <v>3375</v>
      </c>
      <c r="F47" s="353"/>
      <c r="G47" s="354"/>
      <c r="H47" s="352">
        <v>44408</v>
      </c>
      <c r="I47" s="353"/>
      <c r="J47" s="353"/>
      <c r="K47" s="354"/>
      <c r="L47" s="352">
        <v>1</v>
      </c>
      <c r="M47" s="354"/>
      <c r="N47" s="357"/>
      <c r="O47" s="356"/>
      <c r="P47" s="40" t="s">
        <v>119</v>
      </c>
      <c r="Q47" s="41"/>
      <c r="R47" s="41"/>
      <c r="S47" s="41"/>
      <c r="T47" s="42"/>
      <c r="U47" s="342">
        <v>157301.88679245283</v>
      </c>
      <c r="V47" s="343"/>
      <c r="W47" s="343"/>
      <c r="X47" s="343"/>
      <c r="Y47" s="343"/>
      <c r="Z47" s="5" t="s">
        <v>120</v>
      </c>
      <c r="AB47" s="14"/>
      <c r="AC47" s="14"/>
      <c r="AD47" s="14"/>
      <c r="AE47" s="14"/>
      <c r="AF47" s="14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75"/>
      <c r="AR47" s="75"/>
      <c r="AS47" s="75"/>
      <c r="AT47" s="75"/>
      <c r="AU47" s="75"/>
      <c r="AV47" s="75"/>
      <c r="AW47" s="75"/>
      <c r="AX47" s="76"/>
      <c r="AY47" s="76"/>
      <c r="AZ47" s="76"/>
      <c r="BA47" s="76"/>
      <c r="BB47" s="57"/>
      <c r="BC47" s="57"/>
      <c r="BD47" s="57"/>
      <c r="BE47" s="57"/>
      <c r="BF47" s="57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0" ht="24.75" customHeight="1" x14ac:dyDescent="0.2">
      <c r="A48" s="357"/>
      <c r="B48" s="356"/>
      <c r="C48" s="18" t="s">
        <v>263</v>
      </c>
      <c r="D48" s="19"/>
      <c r="E48" s="352">
        <v>10675</v>
      </c>
      <c r="F48" s="353"/>
      <c r="G48" s="354"/>
      <c r="H48" s="352">
        <v>95800</v>
      </c>
      <c r="I48" s="353"/>
      <c r="J48" s="353"/>
      <c r="K48" s="354"/>
      <c r="L48" s="352">
        <v>17</v>
      </c>
      <c r="M48" s="354"/>
      <c r="N48" s="357"/>
      <c r="O48" s="356"/>
      <c r="P48" s="40" t="s">
        <v>121</v>
      </c>
      <c r="Q48" s="41"/>
      <c r="R48" s="41"/>
      <c r="S48" s="41"/>
      <c r="T48" s="42"/>
      <c r="U48" s="342">
        <v>119526.8817204301</v>
      </c>
      <c r="V48" s="343"/>
      <c r="W48" s="343"/>
      <c r="X48" s="343"/>
      <c r="Y48" s="343"/>
      <c r="Z48" s="5" t="s">
        <v>120</v>
      </c>
      <c r="AB48" s="14"/>
      <c r="AC48" s="14"/>
      <c r="AD48" s="14"/>
      <c r="AE48" s="14"/>
      <c r="AF48" s="14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75"/>
      <c r="AR48" s="75"/>
      <c r="AS48" s="75"/>
      <c r="AT48" s="75"/>
      <c r="AU48" s="75"/>
      <c r="AV48" s="75"/>
      <c r="AW48" s="75"/>
      <c r="AX48" s="76"/>
      <c r="AY48" s="76"/>
      <c r="AZ48" s="76"/>
      <c r="BA48" s="76"/>
      <c r="BB48" s="57"/>
      <c r="BC48" s="57"/>
      <c r="BD48" s="57"/>
      <c r="BE48" s="57"/>
      <c r="BF48" s="57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1:69" ht="24" customHeight="1" x14ac:dyDescent="0.2">
      <c r="A49" s="357"/>
      <c r="B49" s="356"/>
      <c r="C49" s="18" t="s">
        <v>259</v>
      </c>
      <c r="D49" s="20" t="s">
        <v>261</v>
      </c>
      <c r="E49" s="352">
        <v>1529</v>
      </c>
      <c r="F49" s="353"/>
      <c r="G49" s="354"/>
      <c r="H49" s="352">
        <v>106003</v>
      </c>
      <c r="I49" s="353"/>
      <c r="J49" s="353"/>
      <c r="K49" s="354"/>
      <c r="L49" s="352">
        <v>3</v>
      </c>
      <c r="M49" s="354"/>
      <c r="N49" s="357"/>
      <c r="O49" s="356"/>
      <c r="P49" s="40" t="s">
        <v>122</v>
      </c>
      <c r="Q49" s="41"/>
      <c r="R49" s="41"/>
      <c r="S49" s="41"/>
      <c r="T49" s="42"/>
      <c r="U49" s="342">
        <v>727424.73118279572</v>
      </c>
      <c r="V49" s="343"/>
      <c r="W49" s="343"/>
      <c r="X49" s="343"/>
      <c r="Y49" s="343"/>
      <c r="Z49" s="5" t="s">
        <v>120</v>
      </c>
      <c r="AB49" s="14"/>
      <c r="AC49" s="14"/>
      <c r="AD49" s="14"/>
      <c r="AE49" s="14"/>
      <c r="AF49" s="14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75"/>
      <c r="AR49" s="75"/>
      <c r="AS49" s="75"/>
      <c r="AT49" s="75"/>
      <c r="AU49" s="75"/>
      <c r="AV49" s="75"/>
      <c r="AW49" s="75"/>
      <c r="AX49" s="76"/>
      <c r="AY49" s="76"/>
      <c r="AZ49" s="76"/>
      <c r="BA49" s="76"/>
      <c r="BB49" s="57"/>
      <c r="BC49" s="57"/>
      <c r="BD49" s="57"/>
      <c r="BE49" s="57"/>
      <c r="BF49" s="57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1:69" ht="21" customHeight="1" x14ac:dyDescent="0.2">
      <c r="A50" s="357"/>
      <c r="B50" s="356"/>
      <c r="C50" s="18" t="s">
        <v>260</v>
      </c>
      <c r="D50" s="20" t="s">
        <v>262</v>
      </c>
      <c r="E50" s="352">
        <v>623</v>
      </c>
      <c r="F50" s="353"/>
      <c r="G50" s="354"/>
      <c r="H50" s="352">
        <v>67832</v>
      </c>
      <c r="I50" s="353"/>
      <c r="J50" s="353"/>
      <c r="K50" s="354"/>
      <c r="L50" s="352">
        <v>10</v>
      </c>
      <c r="M50" s="354"/>
      <c r="N50" s="357"/>
      <c r="O50" s="356"/>
      <c r="P50" s="40" t="s">
        <v>123</v>
      </c>
      <c r="Q50" s="41"/>
      <c r="R50" s="41"/>
      <c r="S50" s="41"/>
      <c r="T50" s="42"/>
      <c r="U50" s="342">
        <v>63448</v>
      </c>
      <c r="V50" s="343"/>
      <c r="W50" s="343"/>
      <c r="X50" s="343"/>
      <c r="Y50" s="343"/>
      <c r="Z50" s="5" t="s">
        <v>21</v>
      </c>
      <c r="AB50" s="14"/>
      <c r="AC50" s="14"/>
      <c r="AD50" s="14"/>
      <c r="AE50" s="14"/>
      <c r="AF50" s="14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75"/>
      <c r="AR50" s="75"/>
      <c r="AS50" s="75"/>
      <c r="AT50" s="75"/>
      <c r="AU50" s="75"/>
      <c r="AV50" s="75"/>
      <c r="AW50" s="75"/>
      <c r="AX50" s="76"/>
      <c r="AY50" s="76"/>
      <c r="AZ50" s="76"/>
      <c r="BA50" s="76"/>
      <c r="BB50" s="57"/>
      <c r="BC50" s="57"/>
      <c r="BD50" s="57"/>
      <c r="BE50" s="57"/>
      <c r="BF50" s="57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</row>
    <row r="51" spans="1:69" ht="20.25" customHeight="1" x14ac:dyDescent="0.2">
      <c r="A51" s="357"/>
      <c r="B51" s="356"/>
      <c r="C51" s="18"/>
      <c r="D51" s="20"/>
      <c r="E51" s="352"/>
      <c r="F51" s="353"/>
      <c r="G51" s="354"/>
      <c r="H51" s="352"/>
      <c r="I51" s="353"/>
      <c r="J51" s="353"/>
      <c r="K51" s="354"/>
      <c r="L51" s="352"/>
      <c r="M51" s="354"/>
      <c r="N51" s="357"/>
      <c r="O51" s="356"/>
      <c r="P51" s="40" t="s">
        <v>124</v>
      </c>
      <c r="Q51" s="41"/>
      <c r="R51" s="41"/>
      <c r="S51" s="41"/>
      <c r="T51" s="42"/>
      <c r="U51" s="342">
        <v>229577</v>
      </c>
      <c r="V51" s="343"/>
      <c r="W51" s="343"/>
      <c r="X51" s="343"/>
      <c r="Y51" s="343"/>
      <c r="Z51" s="5" t="s">
        <v>21</v>
      </c>
      <c r="AB51" s="14"/>
      <c r="AC51" s="14"/>
      <c r="AD51" s="14"/>
      <c r="AE51" s="14"/>
      <c r="AF51" s="14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75"/>
      <c r="AR51" s="75"/>
      <c r="AS51" s="75"/>
      <c r="AT51" s="75"/>
      <c r="AU51" s="75"/>
      <c r="AV51" s="75"/>
      <c r="AW51" s="75"/>
      <c r="AX51" s="76"/>
      <c r="AY51" s="76"/>
      <c r="AZ51" s="76"/>
      <c r="BA51" s="76"/>
      <c r="BB51" s="57"/>
      <c r="BC51" s="57"/>
      <c r="BD51" s="57"/>
      <c r="BE51" s="57"/>
      <c r="BF51" s="57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1:69" ht="23.25" customHeight="1" x14ac:dyDescent="0.2">
      <c r="A52" s="357"/>
      <c r="B52" s="356"/>
      <c r="C52" s="21"/>
      <c r="D52" s="20"/>
      <c r="E52" s="344"/>
      <c r="F52" s="345"/>
      <c r="G52" s="346"/>
      <c r="H52" s="344"/>
      <c r="I52" s="345"/>
      <c r="J52" s="345"/>
      <c r="K52" s="346"/>
      <c r="L52" s="344"/>
      <c r="M52" s="346"/>
      <c r="N52" s="357"/>
      <c r="O52" s="356"/>
      <c r="P52" s="22" t="s">
        <v>125</v>
      </c>
      <c r="Q52" s="41"/>
      <c r="R52" s="41"/>
      <c r="S52" s="41"/>
      <c r="T52" s="42"/>
      <c r="U52" s="342">
        <v>79548</v>
      </c>
      <c r="V52" s="343"/>
      <c r="W52" s="343"/>
      <c r="X52" s="343"/>
      <c r="Y52" s="343"/>
      <c r="Z52" s="5" t="s">
        <v>21</v>
      </c>
      <c r="AB52" s="14"/>
      <c r="AC52" s="14"/>
      <c r="AD52" s="14"/>
      <c r="AE52" s="14"/>
      <c r="AF52" s="14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75"/>
      <c r="AR52" s="75"/>
      <c r="AS52" s="75"/>
      <c r="AT52" s="75"/>
      <c r="AU52" s="75"/>
      <c r="AV52" s="75"/>
      <c r="AW52" s="75"/>
      <c r="AX52" s="76"/>
      <c r="AY52" s="76"/>
      <c r="AZ52" s="76"/>
      <c r="BA52" s="76"/>
      <c r="BB52" s="57"/>
      <c r="BC52" s="57"/>
      <c r="BD52" s="57"/>
      <c r="BE52" s="57"/>
      <c r="BF52" s="57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</row>
    <row r="53" spans="1:69" ht="20.25" customHeight="1" x14ac:dyDescent="0.2">
      <c r="A53" s="357"/>
      <c r="B53" s="356"/>
      <c r="C53" s="21"/>
      <c r="D53" s="20"/>
      <c r="E53" s="344"/>
      <c r="F53" s="345"/>
      <c r="G53" s="346"/>
      <c r="H53" s="344"/>
      <c r="I53" s="345"/>
      <c r="J53" s="345"/>
      <c r="K53" s="346"/>
      <c r="L53" s="344"/>
      <c r="M53" s="346"/>
      <c r="N53" s="357"/>
      <c r="O53" s="356"/>
      <c r="P53" s="40"/>
      <c r="Q53" s="41"/>
      <c r="R53" s="41"/>
      <c r="S53" s="41"/>
      <c r="T53" s="42"/>
      <c r="U53" s="342"/>
      <c r="V53" s="343"/>
      <c r="W53" s="343"/>
      <c r="X53" s="343"/>
      <c r="Y53" s="343"/>
      <c r="Z53" s="5"/>
      <c r="AB53" s="14"/>
      <c r="AC53" s="14"/>
      <c r="AD53" s="14"/>
      <c r="AE53" s="14"/>
      <c r="AF53" s="14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75"/>
      <c r="AR53" s="75"/>
      <c r="AS53" s="75"/>
      <c r="AT53" s="75"/>
      <c r="AU53" s="75"/>
      <c r="AV53" s="75"/>
      <c r="AW53" s="75"/>
      <c r="AX53" s="76"/>
      <c r="AY53" s="76"/>
      <c r="AZ53" s="76"/>
      <c r="BA53" s="76"/>
      <c r="BB53" s="57"/>
      <c r="BC53" s="57"/>
      <c r="BD53" s="57"/>
      <c r="BE53" s="57"/>
      <c r="BF53" s="57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</row>
    <row r="54" spans="1:69" ht="20.25" customHeight="1" x14ac:dyDescent="0.2">
      <c r="A54" s="357"/>
      <c r="B54" s="356"/>
      <c r="C54" s="21"/>
      <c r="D54" s="20"/>
      <c r="E54" s="344"/>
      <c r="F54" s="345"/>
      <c r="G54" s="346"/>
      <c r="H54" s="347"/>
      <c r="I54" s="348"/>
      <c r="J54" s="348"/>
      <c r="K54" s="349"/>
      <c r="L54" s="344"/>
      <c r="M54" s="346"/>
      <c r="N54" s="357"/>
      <c r="O54" s="356"/>
      <c r="P54" s="40"/>
      <c r="Q54" s="41"/>
      <c r="R54" s="41"/>
      <c r="S54" s="41"/>
      <c r="T54" s="42"/>
      <c r="U54" s="342"/>
      <c r="V54" s="343"/>
      <c r="W54" s="343"/>
      <c r="X54" s="343"/>
      <c r="Y54" s="343"/>
      <c r="Z54" s="5"/>
      <c r="AB54" s="14"/>
      <c r="AC54" s="14"/>
      <c r="AD54" s="14"/>
      <c r="AE54" s="14"/>
      <c r="AF54" s="14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75"/>
      <c r="AR54" s="75"/>
      <c r="AS54" s="75"/>
      <c r="AT54" s="75"/>
      <c r="AU54" s="75"/>
      <c r="AV54" s="75"/>
      <c r="AW54" s="75"/>
      <c r="AX54" s="76"/>
      <c r="AY54" s="76"/>
      <c r="AZ54" s="76"/>
      <c r="BA54" s="76"/>
      <c r="BB54" s="57"/>
      <c r="BC54" s="57"/>
      <c r="BD54" s="57"/>
      <c r="BE54" s="57"/>
      <c r="BF54" s="57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</row>
    <row r="55" spans="1:69" ht="20.25" customHeight="1" x14ac:dyDescent="0.2">
      <c r="A55" s="350"/>
      <c r="B55" s="351"/>
      <c r="C55" s="21"/>
      <c r="D55" s="20"/>
      <c r="E55" s="347"/>
      <c r="F55" s="348"/>
      <c r="G55" s="349"/>
      <c r="H55" s="344"/>
      <c r="I55" s="345"/>
      <c r="J55" s="345"/>
      <c r="K55" s="346"/>
      <c r="L55" s="344"/>
      <c r="M55" s="346"/>
      <c r="N55" s="350"/>
      <c r="O55" s="351"/>
      <c r="P55" s="40"/>
      <c r="Q55" s="41"/>
      <c r="R55" s="41"/>
      <c r="S55" s="41"/>
      <c r="T55" s="42"/>
      <c r="U55" s="342"/>
      <c r="V55" s="343"/>
      <c r="W55" s="343"/>
      <c r="X55" s="343"/>
      <c r="Y55" s="343"/>
      <c r="Z55" s="5"/>
      <c r="AB55" s="14"/>
      <c r="AC55" s="14"/>
      <c r="AD55" s="14"/>
      <c r="AE55" s="14"/>
      <c r="AF55" s="14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75"/>
      <c r="AR55" s="75"/>
      <c r="AS55" s="75"/>
      <c r="AT55" s="75"/>
      <c r="AU55" s="75"/>
      <c r="AV55" s="75"/>
      <c r="AW55" s="75"/>
      <c r="AX55" s="77"/>
      <c r="AY55" s="77"/>
      <c r="AZ55" s="77"/>
      <c r="BA55" s="77"/>
      <c r="BB55" s="57"/>
      <c r="BC55" s="57"/>
      <c r="BD55" s="57"/>
      <c r="BE55" s="57"/>
      <c r="BF55" s="57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</row>
    <row r="56" spans="1:69" ht="3.75" customHeight="1" x14ac:dyDescent="0.2">
      <c r="AB56" s="57"/>
      <c r="AC56" s="57"/>
      <c r="AD56" s="57"/>
      <c r="AE56" s="57"/>
      <c r="AF56" s="57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5"/>
      <c r="AR56" s="75"/>
      <c r="AS56" s="75"/>
      <c r="AT56" s="75"/>
      <c r="AU56" s="75"/>
      <c r="AV56" s="75"/>
      <c r="AW56" s="75"/>
      <c r="AX56" s="62"/>
      <c r="AY56" s="79"/>
      <c r="AZ56" s="62"/>
      <c r="BA56" s="62"/>
      <c r="BB56" s="57"/>
      <c r="BC56" s="57"/>
      <c r="BD56" s="57"/>
      <c r="BE56" s="57"/>
      <c r="BF56" s="57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1:69" s="2" customFormat="1" x14ac:dyDescent="0.2">
      <c r="A57" s="23" t="s">
        <v>126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80"/>
      <c r="BA57" s="33"/>
      <c r="BB57" s="33"/>
      <c r="BC57" s="33"/>
      <c r="BD57" s="33"/>
      <c r="BE57" s="33"/>
      <c r="BF57" s="35"/>
      <c r="BG57" s="35"/>
      <c r="BH57" s="35"/>
      <c r="BI57" s="35"/>
      <c r="BJ57" s="35"/>
      <c r="BK57" s="35"/>
      <c r="BL57" s="35"/>
      <c r="BM57" s="35"/>
      <c r="BN57" s="33"/>
      <c r="BO57" s="33"/>
      <c r="BP57" s="33"/>
      <c r="BQ57" s="33"/>
    </row>
    <row r="58" spans="1:69" s="2" customForma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80"/>
      <c r="BA58" s="33"/>
      <c r="BB58" s="33"/>
      <c r="BC58" s="33"/>
      <c r="BD58" s="33"/>
      <c r="BE58" s="33"/>
      <c r="BF58" s="35"/>
      <c r="BG58" s="35"/>
      <c r="BH58" s="35"/>
      <c r="BI58" s="35"/>
      <c r="BJ58" s="35"/>
      <c r="BK58" s="35"/>
      <c r="BL58" s="35"/>
      <c r="BM58" s="35"/>
      <c r="BN58" s="33"/>
      <c r="BO58" s="33"/>
      <c r="BP58" s="33"/>
      <c r="BQ58" s="33"/>
    </row>
    <row r="59" spans="1:69" s="2" customFormat="1" ht="16.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23"/>
      <c r="U59" s="23"/>
      <c r="V59" s="23"/>
      <c r="W59" s="23"/>
      <c r="X59" s="23"/>
      <c r="Y59" s="23"/>
      <c r="Z59" s="23"/>
      <c r="AA59" s="23"/>
      <c r="AB59" s="165" t="s">
        <v>127</v>
      </c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7"/>
      <c r="AU59" s="165" t="s">
        <v>128</v>
      </c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</row>
    <row r="60" spans="1:69" s="2" customFormat="1" ht="14.2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5"/>
      <c r="Y60" s="35"/>
      <c r="Z60" s="35"/>
      <c r="AA60" s="35"/>
      <c r="AB60" s="156" t="s">
        <v>129</v>
      </c>
      <c r="AC60" s="157"/>
      <c r="AD60" s="158"/>
      <c r="AE60" s="156" t="s">
        <v>130</v>
      </c>
      <c r="AF60" s="157"/>
      <c r="AG60" s="157"/>
      <c r="AH60" s="158"/>
      <c r="AI60" s="156" t="s">
        <v>131</v>
      </c>
      <c r="AJ60" s="157"/>
      <c r="AK60" s="157"/>
      <c r="AL60" s="158"/>
      <c r="AM60" s="156" t="s">
        <v>132</v>
      </c>
      <c r="AN60" s="157"/>
      <c r="AO60" s="157"/>
      <c r="AP60" s="158"/>
      <c r="AQ60" s="156" t="s">
        <v>131</v>
      </c>
      <c r="AR60" s="157"/>
      <c r="AS60" s="157"/>
      <c r="AT60" s="158"/>
      <c r="AU60" s="156" t="s">
        <v>129</v>
      </c>
      <c r="AV60" s="157"/>
      <c r="AW60" s="157"/>
      <c r="AX60" s="158"/>
      <c r="AY60" s="171" t="s">
        <v>133</v>
      </c>
      <c r="AZ60" s="172"/>
      <c r="BA60" s="172"/>
      <c r="BB60" s="173"/>
      <c r="BC60" s="171" t="s">
        <v>134</v>
      </c>
      <c r="BD60" s="34"/>
      <c r="BE60" s="339" t="s">
        <v>135</v>
      </c>
      <c r="BF60" s="340"/>
      <c r="BG60" s="340"/>
      <c r="BH60" s="341"/>
      <c r="BI60" s="156" t="s">
        <v>136</v>
      </c>
      <c r="BJ60" s="157"/>
      <c r="BK60" s="157"/>
      <c r="BL60" s="157"/>
      <c r="BM60" s="157"/>
      <c r="BN60" s="158"/>
      <c r="BO60" s="156" t="s">
        <v>137</v>
      </c>
      <c r="BP60" s="157"/>
      <c r="BQ60" s="158"/>
    </row>
    <row r="61" spans="1:69" s="2" customFormat="1" ht="14.2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5"/>
      <c r="Y61" s="35"/>
      <c r="Z61" s="35"/>
      <c r="AA61" s="35"/>
      <c r="AB61" s="159"/>
      <c r="AC61" s="160"/>
      <c r="AD61" s="161"/>
      <c r="AE61" s="159"/>
      <c r="AF61" s="160"/>
      <c r="AG61" s="160"/>
      <c r="AH61" s="161"/>
      <c r="AI61" s="159"/>
      <c r="AJ61" s="160"/>
      <c r="AK61" s="160"/>
      <c r="AL61" s="161"/>
      <c r="AM61" s="159" t="s">
        <v>138</v>
      </c>
      <c r="AN61" s="160"/>
      <c r="AO61" s="160"/>
      <c r="AP61" s="161"/>
      <c r="AQ61" s="159"/>
      <c r="AR61" s="160"/>
      <c r="AS61" s="160"/>
      <c r="AT61" s="161"/>
      <c r="AU61" s="159"/>
      <c r="AV61" s="160"/>
      <c r="AW61" s="160"/>
      <c r="AX61" s="161"/>
      <c r="AY61" s="174"/>
      <c r="AZ61" s="175"/>
      <c r="BA61" s="175"/>
      <c r="BB61" s="176"/>
      <c r="BC61" s="174"/>
      <c r="BD61" s="36"/>
      <c r="BE61" s="159" t="s">
        <v>138</v>
      </c>
      <c r="BF61" s="160"/>
      <c r="BG61" s="160"/>
      <c r="BH61" s="161"/>
      <c r="BI61" s="159" t="s">
        <v>139</v>
      </c>
      <c r="BJ61" s="160"/>
      <c r="BK61" s="160"/>
      <c r="BL61" s="160"/>
      <c r="BM61" s="160"/>
      <c r="BN61" s="161"/>
      <c r="BO61" s="159" t="s">
        <v>140</v>
      </c>
      <c r="BP61" s="160"/>
      <c r="BQ61" s="161"/>
    </row>
    <row r="62" spans="1:69" s="2" customFormat="1" ht="14.25" customHeight="1" x14ac:dyDescent="0.2">
      <c r="A62" s="33"/>
      <c r="B62" s="33"/>
      <c r="C62" s="33"/>
      <c r="D62" s="6"/>
      <c r="E62" s="6"/>
      <c r="F62" s="6"/>
      <c r="G62" s="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33"/>
      <c r="U62" s="33"/>
      <c r="V62" s="33"/>
      <c r="W62" s="33"/>
      <c r="X62" s="7"/>
      <c r="Y62" s="7"/>
      <c r="Z62" s="7"/>
      <c r="AA62" s="7"/>
      <c r="AB62" s="162"/>
      <c r="AC62" s="163"/>
      <c r="AD62" s="164"/>
      <c r="AE62" s="216" t="s">
        <v>21</v>
      </c>
      <c r="AF62" s="217"/>
      <c r="AG62" s="217"/>
      <c r="AH62" s="218"/>
      <c r="AI62" s="219" t="s">
        <v>23</v>
      </c>
      <c r="AJ62" s="220"/>
      <c r="AK62" s="220"/>
      <c r="AL62" s="221"/>
      <c r="AM62" s="219" t="s">
        <v>21</v>
      </c>
      <c r="AN62" s="220"/>
      <c r="AO62" s="220"/>
      <c r="AP62" s="221"/>
      <c r="AQ62" s="219" t="s">
        <v>23</v>
      </c>
      <c r="AR62" s="220"/>
      <c r="AS62" s="220"/>
      <c r="AT62" s="221"/>
      <c r="AU62" s="162"/>
      <c r="AV62" s="163"/>
      <c r="AW62" s="163"/>
      <c r="AX62" s="164"/>
      <c r="AY62" s="219" t="s">
        <v>21</v>
      </c>
      <c r="AZ62" s="220"/>
      <c r="BA62" s="220"/>
      <c r="BB62" s="221"/>
      <c r="BC62" s="37" t="s">
        <v>23</v>
      </c>
      <c r="BD62" s="39"/>
      <c r="BE62" s="219" t="s">
        <v>21</v>
      </c>
      <c r="BF62" s="220"/>
      <c r="BG62" s="220"/>
      <c r="BH62" s="221"/>
      <c r="BI62" s="219" t="s">
        <v>21</v>
      </c>
      <c r="BJ62" s="220"/>
      <c r="BK62" s="220"/>
      <c r="BL62" s="220"/>
      <c r="BM62" s="220"/>
      <c r="BN62" s="221"/>
      <c r="BO62" s="336" t="s">
        <v>23</v>
      </c>
      <c r="BP62" s="337"/>
      <c r="BQ62" s="338"/>
    </row>
    <row r="63" spans="1:69" s="2" customFormat="1" ht="15" customHeight="1" x14ac:dyDescent="0.2">
      <c r="A63" s="14"/>
      <c r="B63" s="1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4"/>
      <c r="U63" s="14"/>
      <c r="V63" s="14"/>
      <c r="W63" s="14"/>
      <c r="X63" s="56"/>
      <c r="Y63" s="56"/>
      <c r="Z63" s="56"/>
      <c r="AA63" s="56"/>
      <c r="AB63" s="200" t="s">
        <v>141</v>
      </c>
      <c r="AC63" s="200"/>
      <c r="AD63" s="200"/>
      <c r="AE63" s="226">
        <v>355194</v>
      </c>
      <c r="AF63" s="227"/>
      <c r="AG63" s="227"/>
      <c r="AH63" s="228"/>
      <c r="AI63" s="229">
        <v>8.1348372043170336</v>
      </c>
      <c r="AJ63" s="229"/>
      <c r="AK63" s="229"/>
      <c r="AL63" s="229"/>
      <c r="AM63" s="250">
        <v>355194</v>
      </c>
      <c r="AN63" s="250"/>
      <c r="AO63" s="250"/>
      <c r="AP63" s="226"/>
      <c r="AQ63" s="230">
        <v>18.754910574737892</v>
      </c>
      <c r="AR63" s="231"/>
      <c r="AS63" s="231"/>
      <c r="AT63" s="232"/>
      <c r="AU63" s="122" t="s">
        <v>142</v>
      </c>
      <c r="AV63" s="122"/>
      <c r="AW63" s="122"/>
      <c r="AX63" s="123"/>
      <c r="AY63" s="276">
        <v>637026</v>
      </c>
      <c r="AZ63" s="277"/>
      <c r="BA63" s="277"/>
      <c r="BB63" s="278"/>
      <c r="BC63" s="279">
        <v>15.196143915206592</v>
      </c>
      <c r="BD63" s="280"/>
      <c r="BE63" s="276">
        <v>536031</v>
      </c>
      <c r="BF63" s="277"/>
      <c r="BG63" s="277"/>
      <c r="BH63" s="278"/>
      <c r="BI63" s="153">
        <v>535403</v>
      </c>
      <c r="BJ63" s="154"/>
      <c r="BK63" s="154"/>
      <c r="BL63" s="154"/>
      <c r="BM63" s="154"/>
      <c r="BN63" s="155"/>
      <c r="BO63" s="251">
        <v>28.005266257766266</v>
      </c>
      <c r="BP63" s="252"/>
      <c r="BQ63" s="253"/>
    </row>
    <row r="64" spans="1:69" s="2" customFormat="1" ht="15" customHeight="1" x14ac:dyDescent="0.2">
      <c r="A64" s="14"/>
      <c r="B64" s="14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57"/>
      <c r="U64" s="57"/>
      <c r="V64" s="57"/>
      <c r="W64" s="57"/>
      <c r="X64" s="56"/>
      <c r="Y64" s="56"/>
      <c r="Z64" s="56"/>
      <c r="AA64" s="56"/>
      <c r="AB64" s="200" t="s">
        <v>143</v>
      </c>
      <c r="AC64" s="200"/>
      <c r="AD64" s="200"/>
      <c r="AE64" s="226">
        <v>22352</v>
      </c>
      <c r="AF64" s="227"/>
      <c r="AG64" s="227"/>
      <c r="AH64" s="228"/>
      <c r="AI64" s="229">
        <v>0.51191709654694151</v>
      </c>
      <c r="AJ64" s="229"/>
      <c r="AK64" s="229"/>
      <c r="AL64" s="229"/>
      <c r="AM64" s="250">
        <v>22352</v>
      </c>
      <c r="AN64" s="250"/>
      <c r="AO64" s="250"/>
      <c r="AP64" s="226"/>
      <c r="AQ64" s="230">
        <v>1.1802275972188194</v>
      </c>
      <c r="AR64" s="231"/>
      <c r="AS64" s="231"/>
      <c r="AT64" s="232"/>
      <c r="AU64" s="57"/>
      <c r="AV64" s="130" t="s">
        <v>144</v>
      </c>
      <c r="AW64" s="131"/>
      <c r="AX64" s="132"/>
      <c r="AY64" s="276">
        <v>375989</v>
      </c>
      <c r="AZ64" s="277"/>
      <c r="BA64" s="277"/>
      <c r="BB64" s="278"/>
      <c r="BC64" s="279">
        <v>8.9691518941685455</v>
      </c>
      <c r="BD64" s="280"/>
      <c r="BE64" s="276">
        <v>287287</v>
      </c>
      <c r="BF64" s="277"/>
      <c r="BG64" s="277"/>
      <c r="BH64" s="278"/>
      <c r="BI64" s="153">
        <v>287287</v>
      </c>
      <c r="BJ64" s="154"/>
      <c r="BK64" s="154"/>
      <c r="BL64" s="154"/>
      <c r="BM64" s="154"/>
      <c r="BN64" s="155"/>
      <c r="BO64" s="251">
        <v>15</v>
      </c>
      <c r="BP64" s="252"/>
      <c r="BQ64" s="253"/>
    </row>
    <row r="65" spans="1:69" s="2" customFormat="1" ht="15" customHeight="1" x14ac:dyDescent="0.2">
      <c r="A65" s="14"/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56"/>
      <c r="Y65" s="56"/>
      <c r="Z65" s="56"/>
      <c r="AA65" s="56"/>
      <c r="AB65" s="200" t="s">
        <v>145</v>
      </c>
      <c r="AC65" s="200"/>
      <c r="AD65" s="200"/>
      <c r="AE65" s="226">
        <v>564</v>
      </c>
      <c r="AF65" s="227"/>
      <c r="AG65" s="227"/>
      <c r="AH65" s="228"/>
      <c r="AI65" s="229">
        <v>1.2917020510579589E-2</v>
      </c>
      <c r="AJ65" s="229"/>
      <c r="AK65" s="229"/>
      <c r="AL65" s="229"/>
      <c r="AM65" s="250">
        <v>564</v>
      </c>
      <c r="AN65" s="250"/>
      <c r="AO65" s="250"/>
      <c r="AP65" s="226"/>
      <c r="AQ65" s="230">
        <v>2.9780259700761192E-2</v>
      </c>
      <c r="AR65" s="231"/>
      <c r="AS65" s="231"/>
      <c r="AT65" s="232"/>
      <c r="AU65" s="196" t="s">
        <v>146</v>
      </c>
      <c r="AV65" s="196"/>
      <c r="AW65" s="196"/>
      <c r="AX65" s="197"/>
      <c r="AY65" s="276">
        <v>150687</v>
      </c>
      <c r="AZ65" s="277"/>
      <c r="BA65" s="277"/>
      <c r="BB65" s="278"/>
      <c r="BC65" s="279">
        <v>3.5946120537477837</v>
      </c>
      <c r="BD65" s="280"/>
      <c r="BE65" s="276">
        <v>32198</v>
      </c>
      <c r="BF65" s="277"/>
      <c r="BG65" s="277"/>
      <c r="BH65" s="278"/>
      <c r="BI65" s="153">
        <v>31782</v>
      </c>
      <c r="BJ65" s="154"/>
      <c r="BK65" s="154"/>
      <c r="BL65" s="154"/>
      <c r="BM65" s="154"/>
      <c r="BN65" s="155"/>
      <c r="BO65" s="251">
        <v>1.6624176035702591</v>
      </c>
      <c r="BP65" s="252"/>
      <c r="BQ65" s="253"/>
    </row>
    <row r="66" spans="1:69" s="2" customFormat="1" ht="15" customHeight="1" x14ac:dyDescent="0.2">
      <c r="A66" s="14"/>
      <c r="B66" s="14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4"/>
      <c r="U66" s="14"/>
      <c r="V66" s="14"/>
      <c r="W66" s="14"/>
      <c r="X66" s="56"/>
      <c r="Y66" s="56"/>
      <c r="Z66" s="56"/>
      <c r="AA66" s="56"/>
      <c r="AB66" s="200" t="s">
        <v>147</v>
      </c>
      <c r="AC66" s="200"/>
      <c r="AD66" s="200"/>
      <c r="AE66" s="226">
        <v>2997</v>
      </c>
      <c r="AF66" s="227"/>
      <c r="AG66" s="227"/>
      <c r="AH66" s="228"/>
      <c r="AI66" s="229">
        <v>6.8638848351430901E-2</v>
      </c>
      <c r="AJ66" s="229"/>
      <c r="AK66" s="229"/>
      <c r="AL66" s="229"/>
      <c r="AM66" s="250">
        <v>2997</v>
      </c>
      <c r="AN66" s="250"/>
      <c r="AO66" s="250"/>
      <c r="AP66" s="226"/>
      <c r="AQ66" s="230">
        <v>0.15824723106947039</v>
      </c>
      <c r="AR66" s="231"/>
      <c r="AS66" s="231"/>
      <c r="AT66" s="232"/>
      <c r="AU66" s="187" t="s">
        <v>148</v>
      </c>
      <c r="AV66" s="187"/>
      <c r="AW66" s="187"/>
      <c r="AX66" s="188"/>
      <c r="AY66" s="276">
        <v>389510</v>
      </c>
      <c r="AZ66" s="277"/>
      <c r="BA66" s="277"/>
      <c r="BB66" s="278"/>
      <c r="BC66" s="279">
        <v>9.2916929864905349</v>
      </c>
      <c r="BD66" s="280"/>
      <c r="BE66" s="276">
        <v>389036</v>
      </c>
      <c r="BF66" s="277"/>
      <c r="BG66" s="277"/>
      <c r="BH66" s="278"/>
      <c r="BI66" s="153">
        <v>389036</v>
      </c>
      <c r="BJ66" s="154"/>
      <c r="BK66" s="154"/>
      <c r="BL66" s="154"/>
      <c r="BM66" s="154"/>
      <c r="BN66" s="155"/>
      <c r="BO66" s="251">
        <v>20.349263571284354</v>
      </c>
      <c r="BP66" s="252"/>
      <c r="BQ66" s="253"/>
    </row>
    <row r="67" spans="1:69" s="2" customFormat="1" ht="15" customHeight="1" x14ac:dyDescent="0.2">
      <c r="A67" s="58"/>
      <c r="B67" s="58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57"/>
      <c r="U67" s="14"/>
      <c r="V67" s="14"/>
      <c r="W67" s="14"/>
      <c r="X67" s="56"/>
      <c r="Y67" s="56"/>
      <c r="Z67" s="56"/>
      <c r="AA67" s="56"/>
      <c r="AB67" s="308" t="s">
        <v>149</v>
      </c>
      <c r="AC67" s="308"/>
      <c r="AD67" s="308"/>
      <c r="AE67" s="226">
        <v>2281</v>
      </c>
      <c r="AF67" s="227"/>
      <c r="AG67" s="227"/>
      <c r="AH67" s="228"/>
      <c r="AI67" s="229">
        <v>5.2240645008212849E-2</v>
      </c>
      <c r="AJ67" s="229"/>
      <c r="AK67" s="229"/>
      <c r="AL67" s="229"/>
      <c r="AM67" s="250">
        <v>2281</v>
      </c>
      <c r="AN67" s="250"/>
      <c r="AO67" s="250"/>
      <c r="AP67" s="226"/>
      <c r="AQ67" s="230">
        <v>0.12044108577559623</v>
      </c>
      <c r="AR67" s="231"/>
      <c r="AS67" s="231"/>
      <c r="AT67" s="232"/>
      <c r="AU67" s="57"/>
      <c r="AV67" s="195" t="s">
        <v>150</v>
      </c>
      <c r="AW67" s="196"/>
      <c r="AX67" s="197"/>
      <c r="AY67" s="276">
        <v>389234</v>
      </c>
      <c r="AZ67" s="277"/>
      <c r="BA67" s="277"/>
      <c r="BB67" s="278"/>
      <c r="BC67" s="279">
        <v>9.2851090547191522</v>
      </c>
      <c r="BD67" s="280"/>
      <c r="BE67" s="276">
        <v>388760</v>
      </c>
      <c r="BF67" s="277"/>
      <c r="BG67" s="277"/>
      <c r="BH67" s="278"/>
      <c r="BI67" s="153">
        <v>388760</v>
      </c>
      <c r="BJ67" s="154"/>
      <c r="BK67" s="154"/>
      <c r="BL67" s="154"/>
      <c r="BM67" s="154"/>
      <c r="BN67" s="155"/>
      <c r="BO67" s="251">
        <v>20.334826869422123</v>
      </c>
      <c r="BP67" s="252"/>
      <c r="BQ67" s="253"/>
    </row>
    <row r="68" spans="1:69" s="2" customFormat="1" ht="15" customHeight="1" x14ac:dyDescent="0.2">
      <c r="A68" s="14"/>
      <c r="B68" s="14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57"/>
      <c r="U68" s="14"/>
      <c r="V68" s="14"/>
      <c r="W68" s="14"/>
      <c r="X68" s="56"/>
      <c r="Y68" s="56"/>
      <c r="Z68" s="56"/>
      <c r="AA68" s="56"/>
      <c r="AB68" s="200" t="s">
        <v>151</v>
      </c>
      <c r="AC68" s="200"/>
      <c r="AD68" s="200"/>
      <c r="AE68" s="226">
        <v>59249</v>
      </c>
      <c r="AF68" s="227"/>
      <c r="AG68" s="227"/>
      <c r="AH68" s="228"/>
      <c r="AI68" s="229">
        <v>1.3569513266512945</v>
      </c>
      <c r="AJ68" s="229"/>
      <c r="AK68" s="229"/>
      <c r="AL68" s="229"/>
      <c r="AM68" s="250">
        <v>59249</v>
      </c>
      <c r="AN68" s="250"/>
      <c r="AO68" s="250"/>
      <c r="AP68" s="226"/>
      <c r="AQ68" s="230">
        <v>3.1284585230680846</v>
      </c>
      <c r="AR68" s="231"/>
      <c r="AS68" s="231"/>
      <c r="AT68" s="232"/>
      <c r="AU68" s="57"/>
      <c r="AV68" s="195" t="s">
        <v>152</v>
      </c>
      <c r="AW68" s="196"/>
      <c r="AX68" s="197"/>
      <c r="AY68" s="276">
        <v>276</v>
      </c>
      <c r="AZ68" s="277"/>
      <c r="BA68" s="277"/>
      <c r="BB68" s="278"/>
      <c r="BC68" s="279">
        <v>6.5839317713829882E-3</v>
      </c>
      <c r="BD68" s="280"/>
      <c r="BE68" s="276">
        <v>276</v>
      </c>
      <c r="BF68" s="277"/>
      <c r="BG68" s="277"/>
      <c r="BH68" s="278"/>
      <c r="BI68" s="153">
        <v>276</v>
      </c>
      <c r="BJ68" s="154"/>
      <c r="BK68" s="154"/>
      <c r="BL68" s="154"/>
      <c r="BM68" s="154"/>
      <c r="BN68" s="155"/>
      <c r="BO68" s="251">
        <v>1.4436701862229926E-2</v>
      </c>
      <c r="BP68" s="252"/>
      <c r="BQ68" s="253"/>
    </row>
    <row r="69" spans="1:69" s="2" customFormat="1" ht="15" customHeight="1" x14ac:dyDescent="0.2">
      <c r="A69" s="58"/>
      <c r="B69" s="58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57"/>
      <c r="U69" s="57"/>
      <c r="V69" s="57"/>
      <c r="W69" s="57"/>
      <c r="X69" s="56"/>
      <c r="Y69" s="56"/>
      <c r="Z69" s="56"/>
      <c r="AA69" s="56"/>
      <c r="AB69" s="308" t="s">
        <v>153</v>
      </c>
      <c r="AC69" s="308"/>
      <c r="AD69" s="308"/>
      <c r="AE69" s="226">
        <v>0</v>
      </c>
      <c r="AF69" s="227"/>
      <c r="AG69" s="227"/>
      <c r="AH69" s="228"/>
      <c r="AI69" s="229">
        <v>0</v>
      </c>
      <c r="AJ69" s="229"/>
      <c r="AK69" s="229"/>
      <c r="AL69" s="229"/>
      <c r="AM69" s="250">
        <v>0</v>
      </c>
      <c r="AN69" s="250"/>
      <c r="AO69" s="250"/>
      <c r="AP69" s="226"/>
      <c r="AQ69" s="230">
        <v>0</v>
      </c>
      <c r="AR69" s="231"/>
      <c r="AS69" s="231"/>
      <c r="AT69" s="232"/>
      <c r="AU69" s="205" t="s">
        <v>154</v>
      </c>
      <c r="AV69" s="205"/>
      <c r="AW69" s="205"/>
      <c r="AX69" s="206"/>
      <c r="AY69" s="276">
        <v>1177223</v>
      </c>
      <c r="AZ69" s="277"/>
      <c r="BA69" s="277"/>
      <c r="BB69" s="278"/>
      <c r="BC69" s="279">
        <v>28.08244895544491</v>
      </c>
      <c r="BD69" s="280"/>
      <c r="BE69" s="276">
        <v>957265</v>
      </c>
      <c r="BF69" s="277"/>
      <c r="BG69" s="277"/>
      <c r="BH69" s="278"/>
      <c r="BI69" s="276">
        <v>956221</v>
      </c>
      <c r="BJ69" s="277"/>
      <c r="BK69" s="277"/>
      <c r="BL69" s="277"/>
      <c r="BM69" s="277"/>
      <c r="BN69" s="278"/>
      <c r="BO69" s="251">
        <v>50.016947432620881</v>
      </c>
      <c r="BP69" s="252"/>
      <c r="BQ69" s="253"/>
    </row>
    <row r="70" spans="1:69" s="2" customFormat="1" ht="15" customHeight="1" x14ac:dyDescent="0.2">
      <c r="A70" s="58"/>
      <c r="B70" s="58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57"/>
      <c r="U70" s="57"/>
      <c r="V70" s="57"/>
      <c r="W70" s="57"/>
      <c r="X70" s="56"/>
      <c r="Y70" s="56"/>
      <c r="Z70" s="56"/>
      <c r="AA70" s="56"/>
      <c r="AB70" s="308" t="s">
        <v>155</v>
      </c>
      <c r="AC70" s="308"/>
      <c r="AD70" s="308"/>
      <c r="AE70" s="226">
        <v>0</v>
      </c>
      <c r="AF70" s="227"/>
      <c r="AG70" s="227"/>
      <c r="AH70" s="228"/>
      <c r="AI70" s="229">
        <v>0</v>
      </c>
      <c r="AJ70" s="229"/>
      <c r="AK70" s="229"/>
      <c r="AL70" s="229"/>
      <c r="AM70" s="250">
        <v>0</v>
      </c>
      <c r="AN70" s="250"/>
      <c r="AO70" s="250"/>
      <c r="AP70" s="226"/>
      <c r="AQ70" s="230">
        <v>0</v>
      </c>
      <c r="AR70" s="231"/>
      <c r="AS70" s="231"/>
      <c r="AT70" s="232"/>
      <c r="AU70" s="334"/>
      <c r="AV70" s="334"/>
      <c r="AW70" s="334"/>
      <c r="AX70" s="335"/>
      <c r="AY70" s="326"/>
      <c r="AZ70" s="327"/>
      <c r="BA70" s="327"/>
      <c r="BB70" s="328"/>
      <c r="BC70" s="329"/>
      <c r="BD70" s="330"/>
      <c r="BE70" s="326"/>
      <c r="BF70" s="327"/>
      <c r="BG70" s="327"/>
      <c r="BH70" s="328"/>
      <c r="BI70" s="326"/>
      <c r="BJ70" s="327"/>
      <c r="BK70" s="327"/>
      <c r="BL70" s="327"/>
      <c r="BM70" s="327"/>
      <c r="BN70" s="328"/>
      <c r="BO70" s="331"/>
      <c r="BP70" s="332"/>
      <c r="BQ70" s="333"/>
    </row>
    <row r="71" spans="1:69" s="2" customFormat="1" ht="15" customHeight="1" x14ac:dyDescent="0.2">
      <c r="A71" s="59"/>
      <c r="B71" s="59"/>
      <c r="C71" s="59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4"/>
      <c r="U71" s="14"/>
      <c r="V71" s="14"/>
      <c r="W71" s="14"/>
      <c r="X71" s="56"/>
      <c r="Y71" s="56"/>
      <c r="Z71" s="56"/>
      <c r="AA71" s="56"/>
      <c r="AB71" s="323" t="s">
        <v>156</v>
      </c>
      <c r="AC71" s="324"/>
      <c r="AD71" s="325"/>
      <c r="AE71" s="226">
        <v>1</v>
      </c>
      <c r="AF71" s="227"/>
      <c r="AG71" s="227"/>
      <c r="AH71" s="228"/>
      <c r="AI71" s="229">
        <v>2.2902518635779416E-5</v>
      </c>
      <c r="AJ71" s="229"/>
      <c r="AK71" s="229"/>
      <c r="AL71" s="229"/>
      <c r="AM71" s="250">
        <v>1</v>
      </c>
      <c r="AN71" s="250"/>
      <c r="AO71" s="250"/>
      <c r="AP71" s="226"/>
      <c r="AQ71" s="230">
        <v>5.2801878902058857E-5</v>
      </c>
      <c r="AR71" s="231"/>
      <c r="AS71" s="231"/>
      <c r="AT71" s="232"/>
      <c r="AU71" s="196" t="s">
        <v>157</v>
      </c>
      <c r="AV71" s="196"/>
      <c r="AW71" s="196"/>
      <c r="AX71" s="197"/>
      <c r="AY71" s="276">
        <v>1128989</v>
      </c>
      <c r="AZ71" s="277"/>
      <c r="BA71" s="277"/>
      <c r="BB71" s="278"/>
      <c r="BC71" s="279">
        <v>26.931835313919962</v>
      </c>
      <c r="BD71" s="280"/>
      <c r="BE71" s="276">
        <v>466089</v>
      </c>
      <c r="BF71" s="277"/>
      <c r="BG71" s="277"/>
      <c r="BH71" s="278"/>
      <c r="BI71" s="153">
        <v>371171</v>
      </c>
      <c r="BJ71" s="154"/>
      <c r="BK71" s="154"/>
      <c r="BL71" s="154"/>
      <c r="BM71" s="154"/>
      <c r="BN71" s="155"/>
      <c r="BO71" s="251">
        <v>19.414800967049796</v>
      </c>
      <c r="BP71" s="252"/>
      <c r="BQ71" s="253"/>
    </row>
    <row r="72" spans="1:69" s="2" customFormat="1" ht="15" customHeight="1" x14ac:dyDescent="0.2">
      <c r="A72" s="60"/>
      <c r="B72" s="60"/>
      <c r="C72" s="6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4"/>
      <c r="U72" s="14"/>
      <c r="V72" s="14"/>
      <c r="W72" s="14"/>
      <c r="X72" s="56"/>
      <c r="Y72" s="56"/>
      <c r="Z72" s="56"/>
      <c r="AA72" s="56"/>
      <c r="AB72" s="320" t="s">
        <v>158</v>
      </c>
      <c r="AC72" s="321"/>
      <c r="AD72" s="322"/>
      <c r="AE72" s="226">
        <v>5072</v>
      </c>
      <c r="AF72" s="227"/>
      <c r="AG72" s="227"/>
      <c r="AH72" s="228"/>
      <c r="AI72" s="229">
        <v>0.11616157452067317</v>
      </c>
      <c r="AJ72" s="229"/>
      <c r="AK72" s="229"/>
      <c r="AL72" s="229"/>
      <c r="AM72" s="250">
        <v>5072</v>
      </c>
      <c r="AN72" s="250"/>
      <c r="AO72" s="250"/>
      <c r="AP72" s="226"/>
      <c r="AQ72" s="230">
        <v>0.2678111297912425</v>
      </c>
      <c r="AR72" s="231"/>
      <c r="AS72" s="231"/>
      <c r="AT72" s="232"/>
      <c r="AU72" s="196" t="s">
        <v>159</v>
      </c>
      <c r="AV72" s="196"/>
      <c r="AW72" s="196"/>
      <c r="AX72" s="197"/>
      <c r="AY72" s="276">
        <v>58685</v>
      </c>
      <c r="AZ72" s="277"/>
      <c r="BA72" s="277"/>
      <c r="BB72" s="278"/>
      <c r="BC72" s="279">
        <v>1.3999204203029372</v>
      </c>
      <c r="BD72" s="280"/>
      <c r="BE72" s="276">
        <v>58685</v>
      </c>
      <c r="BF72" s="277"/>
      <c r="BG72" s="277"/>
      <c r="BH72" s="278"/>
      <c r="BI72" s="153">
        <v>58685</v>
      </c>
      <c r="BJ72" s="154"/>
      <c r="BK72" s="154"/>
      <c r="BL72" s="154"/>
      <c r="BM72" s="154"/>
      <c r="BN72" s="155"/>
      <c r="BO72" s="251">
        <v>3.0696298869020406</v>
      </c>
      <c r="BP72" s="252"/>
      <c r="BQ72" s="253"/>
    </row>
    <row r="73" spans="1:69" s="2" customFormat="1" ht="15" customHeight="1" x14ac:dyDescent="0.2">
      <c r="A73" s="14"/>
      <c r="B73" s="1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4"/>
      <c r="U73" s="14"/>
      <c r="V73" s="14"/>
      <c r="W73" s="14"/>
      <c r="X73" s="56"/>
      <c r="Y73" s="56"/>
      <c r="Z73" s="56"/>
      <c r="AA73" s="56"/>
      <c r="AB73" s="200" t="s">
        <v>160</v>
      </c>
      <c r="AC73" s="200"/>
      <c r="AD73" s="200"/>
      <c r="AE73" s="226">
        <v>10584</v>
      </c>
      <c r="AF73" s="227"/>
      <c r="AG73" s="227"/>
      <c r="AH73" s="228"/>
      <c r="AI73" s="229">
        <v>0.24240025724108932</v>
      </c>
      <c r="AJ73" s="229"/>
      <c r="AK73" s="229"/>
      <c r="AL73" s="229"/>
      <c r="AM73" s="250">
        <v>10584</v>
      </c>
      <c r="AN73" s="250"/>
      <c r="AO73" s="250"/>
      <c r="AP73" s="226"/>
      <c r="AQ73" s="230">
        <v>0.55885508629939085</v>
      </c>
      <c r="AR73" s="231"/>
      <c r="AS73" s="231"/>
      <c r="AT73" s="232"/>
      <c r="AU73" s="196" t="s">
        <v>161</v>
      </c>
      <c r="AV73" s="196"/>
      <c r="AW73" s="196"/>
      <c r="AX73" s="197"/>
      <c r="AY73" s="276">
        <v>362091</v>
      </c>
      <c r="AZ73" s="277"/>
      <c r="BA73" s="277"/>
      <c r="BB73" s="278"/>
      <c r="BC73" s="279">
        <v>8.6376175327240503</v>
      </c>
      <c r="BD73" s="280"/>
      <c r="BE73" s="276">
        <v>154491</v>
      </c>
      <c r="BF73" s="277"/>
      <c r="BG73" s="277"/>
      <c r="BH73" s="278"/>
      <c r="BI73" s="153">
        <v>92947</v>
      </c>
      <c r="BJ73" s="154"/>
      <c r="BK73" s="154"/>
      <c r="BL73" s="154"/>
      <c r="BM73" s="154"/>
      <c r="BN73" s="155"/>
      <c r="BO73" s="251">
        <v>4.8617685796691488</v>
      </c>
      <c r="BP73" s="252"/>
      <c r="BQ73" s="253"/>
    </row>
    <row r="74" spans="1:69" s="2" customFormat="1" ht="15" customHeight="1" x14ac:dyDescent="0.2">
      <c r="A74" s="14"/>
      <c r="B74" s="14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4"/>
      <c r="U74" s="14"/>
      <c r="V74" s="14"/>
      <c r="W74" s="14"/>
      <c r="X74" s="56"/>
      <c r="Y74" s="56"/>
      <c r="Z74" s="56"/>
      <c r="AA74" s="56"/>
      <c r="AB74" s="200" t="s">
        <v>162</v>
      </c>
      <c r="AC74" s="200"/>
      <c r="AD74" s="200"/>
      <c r="AE74" s="226">
        <v>260</v>
      </c>
      <c r="AF74" s="227"/>
      <c r="AG74" s="227"/>
      <c r="AH74" s="228"/>
      <c r="AI74" s="229">
        <v>5.9546548453026475E-3</v>
      </c>
      <c r="AJ74" s="229"/>
      <c r="AK74" s="229"/>
      <c r="AL74" s="229"/>
      <c r="AM74" s="250">
        <v>260</v>
      </c>
      <c r="AN74" s="250"/>
      <c r="AO74" s="250"/>
      <c r="AP74" s="226"/>
      <c r="AQ74" s="251">
        <v>1.37284885145353E-2</v>
      </c>
      <c r="AR74" s="252"/>
      <c r="AS74" s="252"/>
      <c r="AT74" s="253"/>
      <c r="AU74" s="196" t="s">
        <v>163</v>
      </c>
      <c r="AV74" s="196"/>
      <c r="AW74" s="196"/>
      <c r="AX74" s="197"/>
      <c r="AY74" s="276">
        <v>136841</v>
      </c>
      <c r="AZ74" s="277"/>
      <c r="BA74" s="277"/>
      <c r="BB74" s="278"/>
      <c r="BC74" s="279">
        <v>3.264318143216737</v>
      </c>
      <c r="BD74" s="280"/>
      <c r="BE74" s="276">
        <v>136207</v>
      </c>
      <c r="BF74" s="277"/>
      <c r="BG74" s="277"/>
      <c r="BH74" s="278"/>
      <c r="BI74" s="317"/>
      <c r="BJ74" s="318"/>
      <c r="BK74" s="318"/>
      <c r="BL74" s="318"/>
      <c r="BM74" s="318"/>
      <c r="BN74" s="319"/>
      <c r="BO74" s="273"/>
      <c r="BP74" s="274"/>
      <c r="BQ74" s="275"/>
    </row>
    <row r="75" spans="1:69" s="2" customFormat="1" ht="15" customHeight="1" x14ac:dyDescent="0.2">
      <c r="A75" s="14"/>
      <c r="B75" s="14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61"/>
      <c r="U75" s="61"/>
      <c r="V75" s="61"/>
      <c r="W75" s="61"/>
      <c r="X75" s="56"/>
      <c r="Y75" s="56"/>
      <c r="Z75" s="56"/>
      <c r="AA75" s="56"/>
      <c r="AB75" s="121" t="s">
        <v>164</v>
      </c>
      <c r="AC75" s="122"/>
      <c r="AD75" s="123"/>
      <c r="AE75" s="226">
        <v>1706089</v>
      </c>
      <c r="AF75" s="227"/>
      <c r="AG75" s="227"/>
      <c r="AH75" s="228"/>
      <c r="AI75" s="229">
        <v>39.073735116798261</v>
      </c>
      <c r="AJ75" s="229"/>
      <c r="AK75" s="229"/>
      <c r="AL75" s="229"/>
      <c r="AM75" s="250">
        <v>1434019</v>
      </c>
      <c r="AN75" s="250"/>
      <c r="AO75" s="250"/>
      <c r="AP75" s="226"/>
      <c r="AQ75" s="251">
        <v>75.718897581251525</v>
      </c>
      <c r="AR75" s="252"/>
      <c r="AS75" s="252"/>
      <c r="AT75" s="253"/>
      <c r="AU75" s="314" t="s">
        <v>165</v>
      </c>
      <c r="AV75" s="315"/>
      <c r="AW75" s="315"/>
      <c r="AX75" s="316"/>
      <c r="AY75" s="276">
        <v>7900</v>
      </c>
      <c r="AZ75" s="277"/>
      <c r="BA75" s="277"/>
      <c r="BB75" s="278"/>
      <c r="BC75" s="279">
        <v>0.18845311954320873</v>
      </c>
      <c r="BD75" s="280"/>
      <c r="BE75" s="276">
        <v>3070</v>
      </c>
      <c r="BF75" s="277"/>
      <c r="BG75" s="277"/>
      <c r="BH75" s="278"/>
      <c r="BI75" s="153">
        <v>3070</v>
      </c>
      <c r="BJ75" s="154"/>
      <c r="BK75" s="154"/>
      <c r="BL75" s="154"/>
      <c r="BM75" s="154"/>
      <c r="BN75" s="155"/>
      <c r="BO75" s="251">
        <v>0.16058215477190535</v>
      </c>
      <c r="BP75" s="252"/>
      <c r="BQ75" s="253"/>
    </row>
    <row r="76" spans="1:69" s="2" customFormat="1" ht="15" customHeight="1" x14ac:dyDescent="0.2">
      <c r="A76" s="62"/>
      <c r="B76" s="57"/>
      <c r="C76" s="57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4"/>
      <c r="U76" s="14"/>
      <c r="V76" s="14"/>
      <c r="W76" s="14"/>
      <c r="X76" s="56"/>
      <c r="Y76" s="56"/>
      <c r="Z76" s="56"/>
      <c r="AA76" s="56"/>
      <c r="AB76" s="81"/>
      <c r="AC76" s="313" t="s">
        <v>166</v>
      </c>
      <c r="AD76" s="313"/>
      <c r="AE76" s="226">
        <v>1434019</v>
      </c>
      <c r="AF76" s="227"/>
      <c r="AG76" s="227"/>
      <c r="AH76" s="228"/>
      <c r="AI76" s="229">
        <v>32.842646871561762</v>
      </c>
      <c r="AJ76" s="229"/>
      <c r="AK76" s="229"/>
      <c r="AL76" s="229"/>
      <c r="AM76" s="250">
        <v>1434019</v>
      </c>
      <c r="AN76" s="250"/>
      <c r="AO76" s="250"/>
      <c r="AP76" s="226"/>
      <c r="AQ76" s="251">
        <v>75.718897581251525</v>
      </c>
      <c r="AR76" s="252"/>
      <c r="AS76" s="252"/>
      <c r="AT76" s="253"/>
      <c r="AU76" s="196" t="s">
        <v>167</v>
      </c>
      <c r="AV76" s="196"/>
      <c r="AW76" s="196"/>
      <c r="AX76" s="197"/>
      <c r="AY76" s="276">
        <v>327479</v>
      </c>
      <c r="AZ76" s="277"/>
      <c r="BA76" s="277"/>
      <c r="BB76" s="278"/>
      <c r="BC76" s="279">
        <v>7.811954320872208</v>
      </c>
      <c r="BD76" s="280"/>
      <c r="BE76" s="276">
        <v>198113</v>
      </c>
      <c r="BF76" s="277"/>
      <c r="BG76" s="277"/>
      <c r="BH76" s="278"/>
      <c r="BI76" s="153">
        <v>104313</v>
      </c>
      <c r="BJ76" s="154"/>
      <c r="BK76" s="154"/>
      <c r="BL76" s="154"/>
      <c r="BM76" s="154"/>
      <c r="BN76" s="155"/>
      <c r="BO76" s="251">
        <v>5.456288700560834</v>
      </c>
      <c r="BP76" s="252"/>
      <c r="BQ76" s="253"/>
    </row>
    <row r="77" spans="1:69" s="2" customFormat="1" ht="15" customHeight="1" x14ac:dyDescent="0.2">
      <c r="A77" s="62"/>
      <c r="B77" s="57"/>
      <c r="C77" s="5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4"/>
      <c r="U77" s="14"/>
      <c r="V77" s="14"/>
      <c r="W77" s="14"/>
      <c r="X77" s="56"/>
      <c r="Y77" s="56"/>
      <c r="Z77" s="56"/>
      <c r="AA77" s="56"/>
      <c r="AB77" s="82"/>
      <c r="AC77" s="313" t="s">
        <v>168</v>
      </c>
      <c r="AD77" s="313"/>
      <c r="AE77" s="226">
        <v>272070</v>
      </c>
      <c r="AF77" s="227"/>
      <c r="AG77" s="227"/>
      <c r="AH77" s="228"/>
      <c r="AI77" s="229">
        <v>6.2310882452365055</v>
      </c>
      <c r="AJ77" s="229"/>
      <c r="AK77" s="229"/>
      <c r="AL77" s="229"/>
      <c r="AM77" s="242"/>
      <c r="AN77" s="242"/>
      <c r="AO77" s="242"/>
      <c r="AP77" s="243"/>
      <c r="AQ77" s="244"/>
      <c r="AR77" s="245"/>
      <c r="AS77" s="245"/>
      <c r="AT77" s="246"/>
      <c r="AU77" s="196" t="s">
        <v>169</v>
      </c>
      <c r="AV77" s="196"/>
      <c r="AW77" s="196"/>
      <c r="AX77" s="197"/>
      <c r="AY77" s="276">
        <v>0</v>
      </c>
      <c r="AZ77" s="277"/>
      <c r="BA77" s="277"/>
      <c r="BB77" s="278"/>
      <c r="BC77" s="279">
        <v>0</v>
      </c>
      <c r="BD77" s="280"/>
      <c r="BE77" s="276">
        <v>0</v>
      </c>
      <c r="BF77" s="277"/>
      <c r="BG77" s="277"/>
      <c r="BH77" s="278"/>
      <c r="BI77" s="310"/>
      <c r="BJ77" s="311"/>
      <c r="BK77" s="311"/>
      <c r="BL77" s="311"/>
      <c r="BM77" s="311"/>
      <c r="BN77" s="311"/>
      <c r="BO77" s="311"/>
      <c r="BP77" s="311"/>
      <c r="BQ77" s="312"/>
    </row>
    <row r="78" spans="1:69" s="2" customFormat="1" ht="15" customHeight="1" x14ac:dyDescent="0.2">
      <c r="A78" s="62"/>
      <c r="B78" s="57"/>
      <c r="C78" s="5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4"/>
      <c r="U78" s="14"/>
      <c r="V78" s="14"/>
      <c r="W78" s="14"/>
      <c r="X78" s="56"/>
      <c r="Y78" s="56"/>
      <c r="Z78" s="56"/>
      <c r="AA78" s="56"/>
      <c r="AB78" s="83"/>
      <c r="AC78" s="313" t="s">
        <v>170</v>
      </c>
      <c r="AD78" s="313"/>
      <c r="AE78" s="226">
        <v>0</v>
      </c>
      <c r="AF78" s="227"/>
      <c r="AG78" s="227"/>
      <c r="AH78" s="228"/>
      <c r="AI78" s="229">
        <v>0</v>
      </c>
      <c r="AJ78" s="229"/>
      <c r="AK78" s="229"/>
      <c r="AL78" s="229"/>
      <c r="AM78" s="242"/>
      <c r="AN78" s="242"/>
      <c r="AO78" s="242"/>
      <c r="AP78" s="243"/>
      <c r="AQ78" s="273"/>
      <c r="AR78" s="274"/>
      <c r="AS78" s="274"/>
      <c r="AT78" s="275"/>
      <c r="AU78" s="122" t="s">
        <v>171</v>
      </c>
      <c r="AV78" s="122"/>
      <c r="AW78" s="122"/>
      <c r="AX78" s="123"/>
      <c r="AY78" s="276">
        <v>992816</v>
      </c>
      <c r="AZ78" s="277"/>
      <c r="BA78" s="277"/>
      <c r="BB78" s="278"/>
      <c r="BC78" s="279">
        <v>23.683452193975988</v>
      </c>
      <c r="BD78" s="280"/>
      <c r="BE78" s="276">
        <v>345260</v>
      </c>
      <c r="BF78" s="277"/>
      <c r="BG78" s="277"/>
      <c r="BH78" s="278"/>
      <c r="BI78" s="254" t="s">
        <v>172</v>
      </c>
      <c r="BJ78" s="255"/>
      <c r="BK78" s="255"/>
      <c r="BL78" s="255"/>
      <c r="BM78" s="255"/>
      <c r="BN78" s="255"/>
      <c r="BO78" s="255"/>
      <c r="BP78" s="255"/>
      <c r="BQ78" s="256"/>
    </row>
    <row r="79" spans="1:69" s="2" customFormat="1" ht="15" customHeight="1" x14ac:dyDescent="0.2">
      <c r="A79" s="58"/>
      <c r="B79" s="58"/>
      <c r="C79" s="58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4"/>
      <c r="U79" s="57"/>
      <c r="V79" s="57"/>
      <c r="W79" s="57"/>
      <c r="X79" s="56"/>
      <c r="Y79" s="56"/>
      <c r="Z79" s="56"/>
      <c r="AA79" s="56"/>
      <c r="AB79" s="308" t="s">
        <v>173</v>
      </c>
      <c r="AC79" s="308"/>
      <c r="AD79" s="308"/>
      <c r="AE79" s="226">
        <v>1162</v>
      </c>
      <c r="AF79" s="227"/>
      <c r="AG79" s="227"/>
      <c r="AH79" s="228"/>
      <c r="AI79" s="229">
        <v>2.6612726654775681E-2</v>
      </c>
      <c r="AJ79" s="229"/>
      <c r="AK79" s="229"/>
      <c r="AL79" s="229"/>
      <c r="AM79" s="250">
        <v>1162</v>
      </c>
      <c r="AN79" s="250"/>
      <c r="AO79" s="250"/>
      <c r="AP79" s="226"/>
      <c r="AQ79" s="251">
        <v>6.1355783284192382E-2</v>
      </c>
      <c r="AR79" s="252"/>
      <c r="AS79" s="252"/>
      <c r="AT79" s="253"/>
      <c r="AU79" s="84"/>
      <c r="AV79" s="309" t="s">
        <v>174</v>
      </c>
      <c r="AW79" s="131"/>
      <c r="AX79" s="132"/>
      <c r="AY79" s="276">
        <v>38849</v>
      </c>
      <c r="AZ79" s="277"/>
      <c r="BA79" s="277"/>
      <c r="BB79" s="278"/>
      <c r="BC79" s="279">
        <v>0.9267361064726729</v>
      </c>
      <c r="BD79" s="280"/>
      <c r="BE79" s="276">
        <v>38849</v>
      </c>
      <c r="BF79" s="277"/>
      <c r="BG79" s="277"/>
      <c r="BH79" s="278"/>
      <c r="BI79" s="296"/>
      <c r="BJ79" s="297"/>
      <c r="BK79" s="297"/>
      <c r="BL79" s="297"/>
      <c r="BM79" s="297"/>
      <c r="BN79" s="297"/>
      <c r="BO79" s="297"/>
      <c r="BP79" s="297"/>
      <c r="BQ79" s="298"/>
    </row>
    <row r="80" spans="1:69" s="2" customFormat="1" ht="15" customHeight="1" x14ac:dyDescent="0.2">
      <c r="A80" s="59"/>
      <c r="B80" s="59"/>
      <c r="C80" s="59"/>
      <c r="D80" s="64"/>
      <c r="E80" s="65"/>
      <c r="F80" s="65"/>
      <c r="G80" s="65"/>
      <c r="H80" s="64"/>
      <c r="I80" s="65"/>
      <c r="J80" s="65"/>
      <c r="K80" s="65"/>
      <c r="L80" s="64"/>
      <c r="M80" s="65"/>
      <c r="N80" s="65"/>
      <c r="O80" s="65"/>
      <c r="P80" s="64"/>
      <c r="Q80" s="64"/>
      <c r="R80" s="64"/>
      <c r="S80" s="64"/>
      <c r="T80" s="66"/>
      <c r="U80" s="66"/>
      <c r="V80" s="58"/>
      <c r="W80" s="58"/>
      <c r="X80" s="56"/>
      <c r="Y80" s="56"/>
      <c r="Z80" s="56"/>
      <c r="AA80" s="56"/>
      <c r="AB80" s="299" t="s">
        <v>175</v>
      </c>
      <c r="AC80" s="299"/>
      <c r="AD80" s="299"/>
      <c r="AE80" s="226">
        <v>0</v>
      </c>
      <c r="AF80" s="227"/>
      <c r="AG80" s="227"/>
      <c r="AH80" s="228"/>
      <c r="AI80" s="229">
        <v>0</v>
      </c>
      <c r="AJ80" s="229"/>
      <c r="AK80" s="229"/>
      <c r="AL80" s="229"/>
      <c r="AM80" s="250">
        <v>0</v>
      </c>
      <c r="AN80" s="250"/>
      <c r="AO80" s="250"/>
      <c r="AP80" s="226"/>
      <c r="AQ80" s="251">
        <v>0</v>
      </c>
      <c r="AR80" s="252"/>
      <c r="AS80" s="252"/>
      <c r="AT80" s="253"/>
      <c r="AU80" s="300" t="s">
        <v>176</v>
      </c>
      <c r="AV80" s="301"/>
      <c r="AW80" s="306" t="s">
        <v>177</v>
      </c>
      <c r="AX80" s="307"/>
      <c r="AY80" s="276">
        <v>973973</v>
      </c>
      <c r="AZ80" s="277"/>
      <c r="BA80" s="277"/>
      <c r="BB80" s="278"/>
      <c r="BC80" s="279">
        <v>23.233955721627549</v>
      </c>
      <c r="BD80" s="280"/>
      <c r="BE80" s="276">
        <v>340537</v>
      </c>
      <c r="BF80" s="277"/>
      <c r="BG80" s="277"/>
      <c r="BH80" s="278"/>
      <c r="BI80" s="292">
        <v>2493488</v>
      </c>
      <c r="BJ80" s="293"/>
      <c r="BK80" s="293"/>
      <c r="BL80" s="293"/>
      <c r="BM80" s="293"/>
      <c r="BN80" s="293"/>
      <c r="BO80" s="293"/>
      <c r="BP80" s="294" t="s">
        <v>21</v>
      </c>
      <c r="BQ80" s="295"/>
    </row>
    <row r="81" spans="1:69" s="2" customFormat="1" ht="15" customHeight="1" x14ac:dyDescent="0.2">
      <c r="A81" s="57"/>
      <c r="B81" s="57"/>
      <c r="C81" s="5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66"/>
      <c r="U81" s="66"/>
      <c r="V81" s="58"/>
      <c r="W81" s="57"/>
      <c r="X81" s="56"/>
      <c r="Y81" s="56"/>
      <c r="Z81" s="56"/>
      <c r="AA81" s="56"/>
      <c r="AB81" s="130" t="s">
        <v>154</v>
      </c>
      <c r="AC81" s="131"/>
      <c r="AD81" s="132"/>
      <c r="AE81" s="226">
        <v>2165805</v>
      </c>
      <c r="AF81" s="227"/>
      <c r="AG81" s="227"/>
      <c r="AH81" s="228"/>
      <c r="AI81" s="229">
        <v>49.602389373964236</v>
      </c>
      <c r="AJ81" s="229"/>
      <c r="AK81" s="229"/>
      <c r="AL81" s="229"/>
      <c r="AM81" s="250">
        <v>1893735</v>
      </c>
      <c r="AN81" s="250"/>
      <c r="AO81" s="250"/>
      <c r="AP81" s="226"/>
      <c r="AQ81" s="251">
        <v>99.992766142590412</v>
      </c>
      <c r="AR81" s="252"/>
      <c r="AS81" s="252"/>
      <c r="AT81" s="253"/>
      <c r="AU81" s="302"/>
      <c r="AV81" s="303"/>
      <c r="AW81" s="283"/>
      <c r="AX81" s="20" t="s">
        <v>178</v>
      </c>
      <c r="AY81" s="276">
        <v>124188</v>
      </c>
      <c r="AZ81" s="277"/>
      <c r="BA81" s="277"/>
      <c r="BB81" s="278"/>
      <c r="BC81" s="279">
        <v>2.9624830392192414</v>
      </c>
      <c r="BD81" s="280"/>
      <c r="BE81" s="276">
        <v>7248</v>
      </c>
      <c r="BF81" s="277"/>
      <c r="BG81" s="277"/>
      <c r="BH81" s="278"/>
      <c r="BI81" s="296"/>
      <c r="BJ81" s="297"/>
      <c r="BK81" s="297"/>
      <c r="BL81" s="297"/>
      <c r="BM81" s="297"/>
      <c r="BN81" s="297"/>
      <c r="BO81" s="297"/>
      <c r="BP81" s="297"/>
      <c r="BQ81" s="298"/>
    </row>
    <row r="82" spans="1:69" s="2" customFormat="1" ht="15" customHeight="1" x14ac:dyDescent="0.2">
      <c r="A82" s="14"/>
      <c r="B82" s="14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66"/>
      <c r="U82" s="66"/>
      <c r="V82" s="58"/>
      <c r="W82" s="57"/>
      <c r="X82" s="56"/>
      <c r="Y82" s="56"/>
      <c r="Z82" s="56"/>
      <c r="AA82" s="56"/>
      <c r="AB82" s="200" t="s">
        <v>179</v>
      </c>
      <c r="AC82" s="200"/>
      <c r="AD82" s="200"/>
      <c r="AE82" s="226">
        <v>409</v>
      </c>
      <c r="AF82" s="227"/>
      <c r="AG82" s="227"/>
      <c r="AH82" s="228"/>
      <c r="AI82" s="229">
        <v>9.3671301220337802E-3</v>
      </c>
      <c r="AJ82" s="229"/>
      <c r="AK82" s="229"/>
      <c r="AL82" s="229"/>
      <c r="AM82" s="250">
        <v>0</v>
      </c>
      <c r="AN82" s="250"/>
      <c r="AO82" s="250"/>
      <c r="AP82" s="226"/>
      <c r="AQ82" s="251">
        <v>0</v>
      </c>
      <c r="AR82" s="252"/>
      <c r="AS82" s="252"/>
      <c r="AT82" s="253"/>
      <c r="AU82" s="302"/>
      <c r="AV82" s="303"/>
      <c r="AW82" s="283"/>
      <c r="AX82" s="20" t="s">
        <v>180</v>
      </c>
      <c r="AY82" s="276">
        <v>849785</v>
      </c>
      <c r="AZ82" s="277"/>
      <c r="BA82" s="277"/>
      <c r="BB82" s="278"/>
      <c r="BC82" s="279">
        <v>20.271472682408305</v>
      </c>
      <c r="BD82" s="280"/>
      <c r="BE82" s="276">
        <v>333289</v>
      </c>
      <c r="BF82" s="277"/>
      <c r="BG82" s="277"/>
      <c r="BH82" s="278"/>
      <c r="BI82" s="285" t="s">
        <v>181</v>
      </c>
      <c r="BJ82" s="286"/>
      <c r="BK82" s="286"/>
      <c r="BL82" s="286"/>
      <c r="BM82" s="286"/>
      <c r="BN82" s="286"/>
      <c r="BO82" s="286"/>
      <c r="BP82" s="286"/>
      <c r="BQ82" s="287"/>
    </row>
    <row r="83" spans="1:69" s="2" customFormat="1" ht="15" customHeight="1" x14ac:dyDescent="0.2">
      <c r="A83" s="14"/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66"/>
      <c r="U83" s="66"/>
      <c r="V83" s="58"/>
      <c r="W83" s="57"/>
      <c r="X83" s="56"/>
      <c r="Y83" s="56"/>
      <c r="Z83" s="56"/>
      <c r="AA83" s="56"/>
      <c r="AB83" s="200" t="s">
        <v>182</v>
      </c>
      <c r="AC83" s="200"/>
      <c r="AD83" s="200"/>
      <c r="AE83" s="226">
        <v>58071</v>
      </c>
      <c r="AF83" s="227"/>
      <c r="AG83" s="227"/>
      <c r="AH83" s="228"/>
      <c r="AI83" s="229">
        <v>1.3299721596983463</v>
      </c>
      <c r="AJ83" s="229"/>
      <c r="AK83" s="229"/>
      <c r="AL83" s="229"/>
      <c r="AM83" s="250">
        <v>0</v>
      </c>
      <c r="AN83" s="250"/>
      <c r="AO83" s="250"/>
      <c r="AP83" s="226"/>
      <c r="AQ83" s="251">
        <v>0</v>
      </c>
      <c r="AR83" s="252"/>
      <c r="AS83" s="252"/>
      <c r="AT83" s="253"/>
      <c r="AU83" s="302"/>
      <c r="AV83" s="303"/>
      <c r="AW83" s="284"/>
      <c r="AX83" s="20" t="s">
        <v>183</v>
      </c>
      <c r="AY83" s="276">
        <v>0</v>
      </c>
      <c r="AZ83" s="277"/>
      <c r="BA83" s="277"/>
      <c r="BB83" s="278"/>
      <c r="BC83" s="279">
        <v>0</v>
      </c>
      <c r="BD83" s="280"/>
      <c r="BE83" s="276">
        <v>0</v>
      </c>
      <c r="BF83" s="277"/>
      <c r="BG83" s="277"/>
      <c r="BH83" s="278"/>
      <c r="BI83" s="288">
        <v>1586407</v>
      </c>
      <c r="BJ83" s="289"/>
      <c r="BK83" s="289"/>
      <c r="BL83" s="289"/>
      <c r="BM83" s="289"/>
      <c r="BN83" s="289"/>
      <c r="BO83" s="289"/>
      <c r="BP83" s="290" t="s">
        <v>21</v>
      </c>
      <c r="BQ83" s="291"/>
    </row>
    <row r="84" spans="1:69" s="2" customFormat="1" ht="15" customHeight="1" x14ac:dyDescent="0.2">
      <c r="A84" s="14"/>
      <c r="B84" s="14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66"/>
      <c r="U84" s="66"/>
      <c r="V84" s="58"/>
      <c r="W84" s="58"/>
      <c r="X84" s="56"/>
      <c r="Y84" s="56"/>
      <c r="Z84" s="56"/>
      <c r="AA84" s="56"/>
      <c r="AB84" s="200" t="s">
        <v>184</v>
      </c>
      <c r="AC84" s="200"/>
      <c r="AD84" s="200"/>
      <c r="AE84" s="226">
        <v>59993</v>
      </c>
      <c r="AF84" s="227"/>
      <c r="AG84" s="227"/>
      <c r="AH84" s="228"/>
      <c r="AI84" s="229">
        <v>1.3739908005163144</v>
      </c>
      <c r="AJ84" s="229"/>
      <c r="AK84" s="229"/>
      <c r="AL84" s="229"/>
      <c r="AM84" s="250">
        <v>0</v>
      </c>
      <c r="AN84" s="250"/>
      <c r="AO84" s="250"/>
      <c r="AP84" s="226"/>
      <c r="AQ84" s="251">
        <v>0</v>
      </c>
      <c r="AR84" s="252"/>
      <c r="AS84" s="252"/>
      <c r="AT84" s="253"/>
      <c r="AU84" s="302"/>
      <c r="AV84" s="303"/>
      <c r="AW84" s="281" t="s">
        <v>185</v>
      </c>
      <c r="AX84" s="282"/>
      <c r="AY84" s="276">
        <v>18843</v>
      </c>
      <c r="AZ84" s="277"/>
      <c r="BA84" s="277"/>
      <c r="BB84" s="278"/>
      <c r="BC84" s="279">
        <v>0.44949647234844076</v>
      </c>
      <c r="BD84" s="280"/>
      <c r="BE84" s="276">
        <v>4723</v>
      </c>
      <c r="BF84" s="277"/>
      <c r="BG84" s="277"/>
      <c r="BH84" s="278"/>
      <c r="BI84" s="288"/>
      <c r="BJ84" s="289"/>
      <c r="BK84" s="289"/>
      <c r="BL84" s="289"/>
      <c r="BM84" s="289"/>
      <c r="BN84" s="289"/>
      <c r="BO84" s="289"/>
      <c r="BP84" s="290"/>
      <c r="BQ84" s="291"/>
    </row>
    <row r="85" spans="1:69" s="2" customFormat="1" ht="15" customHeight="1" x14ac:dyDescent="0.2">
      <c r="A85" s="14"/>
      <c r="B85" s="14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66"/>
      <c r="U85" s="66"/>
      <c r="V85" s="58"/>
      <c r="W85" s="58"/>
      <c r="X85" s="56"/>
      <c r="Y85" s="56"/>
      <c r="Z85" s="56"/>
      <c r="AA85" s="56"/>
      <c r="AB85" s="200" t="s">
        <v>186</v>
      </c>
      <c r="AC85" s="200"/>
      <c r="AD85" s="200"/>
      <c r="AE85" s="226">
        <v>271251</v>
      </c>
      <c r="AF85" s="227"/>
      <c r="AG85" s="227"/>
      <c r="AH85" s="228"/>
      <c r="AI85" s="229">
        <v>6.2123310824738018</v>
      </c>
      <c r="AJ85" s="229"/>
      <c r="AK85" s="229"/>
      <c r="AL85" s="229"/>
      <c r="AM85" s="242"/>
      <c r="AN85" s="242"/>
      <c r="AO85" s="242"/>
      <c r="AP85" s="243"/>
      <c r="AQ85" s="244"/>
      <c r="AR85" s="245"/>
      <c r="AS85" s="245"/>
      <c r="AT85" s="246"/>
      <c r="AU85" s="304"/>
      <c r="AV85" s="305"/>
      <c r="AW85" s="281" t="s">
        <v>187</v>
      </c>
      <c r="AX85" s="282"/>
      <c r="AY85" s="276">
        <v>0</v>
      </c>
      <c r="AZ85" s="277"/>
      <c r="BA85" s="277"/>
      <c r="BB85" s="278"/>
      <c r="BC85" s="279">
        <v>0</v>
      </c>
      <c r="BD85" s="280"/>
      <c r="BE85" s="276">
        <v>0</v>
      </c>
      <c r="BF85" s="277"/>
      <c r="BG85" s="277"/>
      <c r="BH85" s="278"/>
      <c r="BI85" s="270" t="s">
        <v>188</v>
      </c>
      <c r="BJ85" s="271"/>
      <c r="BK85" s="271"/>
      <c r="BL85" s="271"/>
      <c r="BM85" s="271"/>
      <c r="BN85" s="271"/>
      <c r="BO85" s="271"/>
      <c r="BP85" s="271"/>
      <c r="BQ85" s="272"/>
    </row>
    <row r="86" spans="1:69" s="2" customFormat="1" ht="15" customHeight="1" x14ac:dyDescent="0.2">
      <c r="A86" s="14"/>
      <c r="B86" s="14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57"/>
      <c r="U86" s="57"/>
      <c r="V86" s="57"/>
      <c r="W86" s="57"/>
      <c r="X86" s="56"/>
      <c r="Y86" s="56"/>
      <c r="Z86" s="56"/>
      <c r="AA86" s="56"/>
      <c r="AB86" s="200" t="s">
        <v>189</v>
      </c>
      <c r="AC86" s="200"/>
      <c r="AD86" s="200"/>
      <c r="AE86" s="226">
        <v>1529623</v>
      </c>
      <c r="AF86" s="227"/>
      <c r="AG86" s="227"/>
      <c r="AH86" s="228"/>
      <c r="AI86" s="229">
        <v>35.03221926321681</v>
      </c>
      <c r="AJ86" s="229"/>
      <c r="AK86" s="229"/>
      <c r="AL86" s="229"/>
      <c r="AM86" s="242"/>
      <c r="AN86" s="242"/>
      <c r="AO86" s="242"/>
      <c r="AP86" s="243"/>
      <c r="AQ86" s="273"/>
      <c r="AR86" s="274"/>
      <c r="AS86" s="274"/>
      <c r="AT86" s="275"/>
      <c r="AU86" s="131" t="s">
        <v>101</v>
      </c>
      <c r="AV86" s="131"/>
      <c r="AW86" s="131"/>
      <c r="AX86" s="132"/>
      <c r="AY86" s="276">
        <v>4192024</v>
      </c>
      <c r="AZ86" s="277"/>
      <c r="BA86" s="277"/>
      <c r="BB86" s="278"/>
      <c r="BC86" s="279">
        <v>100</v>
      </c>
      <c r="BD86" s="280"/>
      <c r="BE86" s="276">
        <v>2319180</v>
      </c>
      <c r="BF86" s="277"/>
      <c r="BG86" s="277"/>
      <c r="BH86" s="278"/>
      <c r="BI86" s="270" t="s">
        <v>190</v>
      </c>
      <c r="BJ86" s="271"/>
      <c r="BK86" s="271"/>
      <c r="BL86" s="271"/>
      <c r="BM86" s="271"/>
      <c r="BN86" s="271"/>
      <c r="BO86" s="271"/>
      <c r="BP86" s="271"/>
      <c r="BQ86" s="272"/>
    </row>
    <row r="87" spans="1:69" s="2" customFormat="1" ht="15" customHeight="1" x14ac:dyDescent="0.2">
      <c r="A87" s="14"/>
      <c r="B87" s="14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57"/>
      <c r="U87" s="57"/>
      <c r="V87" s="57"/>
      <c r="W87" s="57"/>
      <c r="X87" s="57"/>
      <c r="Y87" s="57"/>
      <c r="Z87" s="57"/>
      <c r="AA87" s="57"/>
      <c r="AB87" s="200" t="s">
        <v>191</v>
      </c>
      <c r="AC87" s="200"/>
      <c r="AD87" s="200"/>
      <c r="AE87" s="226">
        <v>24409</v>
      </c>
      <c r="AF87" s="227"/>
      <c r="AG87" s="227"/>
      <c r="AH87" s="228"/>
      <c r="AI87" s="229">
        <v>0.55902757738073972</v>
      </c>
      <c r="AJ87" s="229"/>
      <c r="AK87" s="229"/>
      <c r="AL87" s="229"/>
      <c r="AM87" s="250">
        <v>72</v>
      </c>
      <c r="AN87" s="250"/>
      <c r="AO87" s="250"/>
      <c r="AP87" s="226"/>
      <c r="AQ87" s="251">
        <v>3.8017352809482374E-3</v>
      </c>
      <c r="AR87" s="252"/>
      <c r="AS87" s="252"/>
      <c r="AT87" s="253"/>
      <c r="AU87" s="257"/>
      <c r="AV87" s="258"/>
      <c r="AW87" s="258"/>
      <c r="AX87" s="258"/>
      <c r="AY87" s="258"/>
      <c r="AZ87" s="258"/>
      <c r="BA87" s="258"/>
      <c r="BB87" s="258"/>
      <c r="BC87" s="258"/>
      <c r="BD87" s="258"/>
      <c r="BE87" s="258"/>
      <c r="BF87" s="258"/>
      <c r="BG87" s="258"/>
      <c r="BH87" s="259"/>
      <c r="BI87" s="28" t="s">
        <v>192</v>
      </c>
      <c r="BJ87" s="28"/>
      <c r="BK87" s="28"/>
      <c r="BL87" s="28"/>
      <c r="BM87" s="28"/>
      <c r="BN87" s="28"/>
      <c r="BO87" s="28"/>
      <c r="BP87" s="28"/>
      <c r="BQ87" s="29"/>
    </row>
    <row r="88" spans="1:69" s="2" customFormat="1" ht="15" customHeight="1" x14ac:dyDescent="0.2">
      <c r="A88" s="14"/>
      <c r="B88" s="14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57"/>
      <c r="U88" s="57"/>
      <c r="V88" s="57"/>
      <c r="W88" s="57"/>
      <c r="X88" s="57"/>
      <c r="Y88" s="57"/>
      <c r="Z88" s="57"/>
      <c r="AA88" s="57"/>
      <c r="AB88" s="200" t="s">
        <v>193</v>
      </c>
      <c r="AC88" s="200"/>
      <c r="AD88" s="200"/>
      <c r="AE88" s="226">
        <v>1760</v>
      </c>
      <c r="AF88" s="227"/>
      <c r="AG88" s="227"/>
      <c r="AH88" s="228"/>
      <c r="AI88" s="229">
        <v>4.0308432798971769E-2</v>
      </c>
      <c r="AJ88" s="229"/>
      <c r="AK88" s="229"/>
      <c r="AL88" s="229"/>
      <c r="AM88" s="242"/>
      <c r="AN88" s="242"/>
      <c r="AO88" s="242"/>
      <c r="AP88" s="243"/>
      <c r="AQ88" s="244"/>
      <c r="AR88" s="245"/>
      <c r="AS88" s="245"/>
      <c r="AT88" s="246"/>
      <c r="AU88" s="260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2"/>
      <c r="BI88" s="27" t="s">
        <v>194</v>
      </c>
      <c r="BJ88" s="28"/>
      <c r="BK88" s="28"/>
      <c r="BL88" s="28"/>
      <c r="BM88" s="28"/>
      <c r="BN88" s="28"/>
      <c r="BO88" s="28"/>
      <c r="BP88" s="28"/>
      <c r="BQ88" s="29"/>
    </row>
    <row r="89" spans="1:69" s="2" customFormat="1" ht="15" customHeight="1" x14ac:dyDescent="0.2">
      <c r="A89" s="14"/>
      <c r="B89" s="14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57"/>
      <c r="U89" s="57"/>
      <c r="V89" s="57"/>
      <c r="W89" s="57"/>
      <c r="X89" s="57"/>
      <c r="Y89" s="57"/>
      <c r="Z89" s="57"/>
      <c r="AA89" s="57"/>
      <c r="AB89" s="200" t="s">
        <v>195</v>
      </c>
      <c r="AC89" s="200"/>
      <c r="AD89" s="200"/>
      <c r="AE89" s="226">
        <v>941</v>
      </c>
      <c r="AF89" s="227"/>
      <c r="AG89" s="227"/>
      <c r="AH89" s="228"/>
      <c r="AI89" s="229">
        <v>2.1551270036268427E-2</v>
      </c>
      <c r="AJ89" s="229"/>
      <c r="AK89" s="229"/>
      <c r="AL89" s="229"/>
      <c r="AM89" s="242"/>
      <c r="AN89" s="242"/>
      <c r="AO89" s="242"/>
      <c r="AP89" s="243"/>
      <c r="AQ89" s="244"/>
      <c r="AR89" s="245"/>
      <c r="AS89" s="245"/>
      <c r="AT89" s="246"/>
      <c r="AU89" s="260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2"/>
      <c r="BI89" s="266">
        <v>83.765270303378486</v>
      </c>
      <c r="BJ89" s="267"/>
      <c r="BK89" s="267"/>
      <c r="BL89" s="267"/>
      <c r="BM89" s="267"/>
      <c r="BN89" s="267"/>
      <c r="BO89" s="267"/>
      <c r="BP89" s="69" t="s">
        <v>23</v>
      </c>
      <c r="BQ89" s="29"/>
    </row>
    <row r="90" spans="1:69" s="2" customFormat="1" ht="15" customHeight="1" x14ac:dyDescent="0.2">
      <c r="A90" s="14"/>
      <c r="B90" s="14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57"/>
      <c r="U90" s="57"/>
      <c r="V90" s="57"/>
      <c r="W90" s="57"/>
      <c r="X90" s="57"/>
      <c r="Y90" s="57"/>
      <c r="Z90" s="57"/>
      <c r="AA90" s="57"/>
      <c r="AB90" s="200" t="s">
        <v>196</v>
      </c>
      <c r="AC90" s="200"/>
      <c r="AD90" s="200"/>
      <c r="AE90" s="226">
        <v>196883</v>
      </c>
      <c r="AF90" s="227"/>
      <c r="AG90" s="227"/>
      <c r="AH90" s="228"/>
      <c r="AI90" s="229">
        <v>4.5091165765681582</v>
      </c>
      <c r="AJ90" s="229"/>
      <c r="AK90" s="229"/>
      <c r="AL90" s="229"/>
      <c r="AM90" s="242"/>
      <c r="AN90" s="242"/>
      <c r="AO90" s="242"/>
      <c r="AP90" s="243"/>
      <c r="AQ90" s="244"/>
      <c r="AR90" s="245"/>
      <c r="AS90" s="245"/>
      <c r="AT90" s="246"/>
      <c r="AU90" s="260"/>
      <c r="AV90" s="261"/>
      <c r="AW90" s="261"/>
      <c r="AX90" s="261"/>
      <c r="AY90" s="261"/>
      <c r="AZ90" s="261"/>
      <c r="BA90" s="261"/>
      <c r="BB90" s="261"/>
      <c r="BC90" s="261"/>
      <c r="BD90" s="261"/>
      <c r="BE90" s="261"/>
      <c r="BF90" s="261"/>
      <c r="BG90" s="261"/>
      <c r="BH90" s="262"/>
      <c r="BI90" s="268"/>
      <c r="BJ90" s="269"/>
      <c r="BK90" s="269"/>
      <c r="BL90" s="269"/>
      <c r="BM90" s="269"/>
      <c r="BN90" s="269"/>
      <c r="BO90" s="269"/>
      <c r="BP90" s="69"/>
      <c r="BQ90" s="85"/>
    </row>
    <row r="91" spans="1:69" s="2" customFormat="1" ht="15" customHeight="1" x14ac:dyDescent="0.2">
      <c r="A91" s="14"/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57"/>
      <c r="U91" s="57"/>
      <c r="V91" s="57"/>
      <c r="W91" s="57"/>
      <c r="X91" s="57"/>
      <c r="Y91" s="57"/>
      <c r="Z91" s="57"/>
      <c r="AA91" s="57"/>
      <c r="AB91" s="199" t="s">
        <v>197</v>
      </c>
      <c r="AC91" s="199"/>
      <c r="AD91" s="121"/>
      <c r="AE91" s="226">
        <v>39265</v>
      </c>
      <c r="AF91" s="227"/>
      <c r="AG91" s="227"/>
      <c r="AH91" s="228"/>
      <c r="AI91" s="229">
        <v>0.89926739423387869</v>
      </c>
      <c r="AJ91" s="229"/>
      <c r="AK91" s="229"/>
      <c r="AL91" s="229"/>
      <c r="AM91" s="250">
        <v>65</v>
      </c>
      <c r="AN91" s="250"/>
      <c r="AO91" s="250"/>
      <c r="AP91" s="226"/>
      <c r="AQ91" s="251">
        <v>3.4321221286338251E-3</v>
      </c>
      <c r="AR91" s="252"/>
      <c r="AS91" s="252"/>
      <c r="AT91" s="253"/>
      <c r="AU91" s="260"/>
      <c r="AV91" s="261"/>
      <c r="AW91" s="261"/>
      <c r="AX91" s="261"/>
      <c r="AY91" s="261"/>
      <c r="AZ91" s="261"/>
      <c r="BA91" s="261"/>
      <c r="BB91" s="261"/>
      <c r="BC91" s="261"/>
      <c r="BD91" s="261"/>
      <c r="BE91" s="261"/>
      <c r="BF91" s="261"/>
      <c r="BG91" s="261"/>
      <c r="BH91" s="262"/>
      <c r="BI91" s="254"/>
      <c r="BJ91" s="255"/>
      <c r="BK91" s="255"/>
      <c r="BL91" s="255"/>
      <c r="BM91" s="255"/>
      <c r="BN91" s="255"/>
      <c r="BO91" s="255"/>
      <c r="BP91" s="255"/>
      <c r="BQ91" s="256"/>
    </row>
    <row r="92" spans="1:69" s="2" customFormat="1" ht="15" customHeight="1" x14ac:dyDescent="0.2">
      <c r="A92" s="14"/>
      <c r="B92" s="14"/>
      <c r="C92" s="14"/>
      <c r="D92" s="15"/>
      <c r="E92" s="65"/>
      <c r="F92" s="65"/>
      <c r="G92" s="65"/>
      <c r="H92" s="15"/>
      <c r="I92" s="65"/>
      <c r="J92" s="65"/>
      <c r="K92" s="65"/>
      <c r="L92" s="15"/>
      <c r="M92" s="15"/>
      <c r="N92" s="15"/>
      <c r="O92" s="15"/>
      <c r="P92" s="15"/>
      <c r="Q92" s="15"/>
      <c r="R92" s="15"/>
      <c r="S92" s="15"/>
      <c r="T92" s="57"/>
      <c r="U92" s="57"/>
      <c r="V92" s="57"/>
      <c r="W92" s="57"/>
      <c r="X92" s="57"/>
      <c r="Y92" s="57"/>
      <c r="Z92" s="57"/>
      <c r="AA92" s="57"/>
      <c r="AB92" s="121" t="s">
        <v>198</v>
      </c>
      <c r="AC92" s="196"/>
      <c r="AD92" s="197"/>
      <c r="AE92" s="226">
        <v>17922</v>
      </c>
      <c r="AF92" s="227"/>
      <c r="AG92" s="227"/>
      <c r="AH92" s="228"/>
      <c r="AI92" s="229">
        <v>0.41045893899043862</v>
      </c>
      <c r="AJ92" s="229"/>
      <c r="AK92" s="229"/>
      <c r="AL92" s="229"/>
      <c r="AM92" s="242"/>
      <c r="AN92" s="242"/>
      <c r="AO92" s="242"/>
      <c r="AP92" s="243"/>
      <c r="AQ92" s="244"/>
      <c r="AR92" s="245"/>
      <c r="AS92" s="245"/>
      <c r="AT92" s="246"/>
      <c r="AU92" s="260"/>
      <c r="AV92" s="261"/>
      <c r="AW92" s="261"/>
      <c r="AX92" s="261"/>
      <c r="AY92" s="261"/>
      <c r="AZ92" s="261"/>
      <c r="BA92" s="261"/>
      <c r="BB92" s="261"/>
      <c r="BC92" s="261"/>
      <c r="BD92" s="261"/>
      <c r="BE92" s="261"/>
      <c r="BF92" s="261"/>
      <c r="BG92" s="261"/>
      <c r="BH92" s="262"/>
      <c r="BI92" s="247"/>
      <c r="BJ92" s="248"/>
      <c r="BK92" s="248"/>
      <c r="BL92" s="248"/>
      <c r="BM92" s="248"/>
      <c r="BN92" s="248"/>
      <c r="BO92" s="248"/>
      <c r="BP92" s="248"/>
      <c r="BQ92" s="249"/>
    </row>
    <row r="93" spans="1:69" s="2" customFormat="1" ht="15" customHeight="1" x14ac:dyDescent="0.2">
      <c r="A93" s="71"/>
      <c r="B93" s="71"/>
      <c r="C93" s="71"/>
      <c r="D93" s="15"/>
      <c r="E93" s="15"/>
      <c r="F93" s="15"/>
      <c r="G93" s="15"/>
      <c r="H93" s="15"/>
      <c r="I93" s="72"/>
      <c r="J93" s="72"/>
      <c r="K93" s="15"/>
      <c r="L93" s="15"/>
      <c r="M93" s="15"/>
      <c r="N93" s="15"/>
      <c r="O93" s="15"/>
      <c r="P93" s="72"/>
      <c r="Q93" s="72"/>
      <c r="R93" s="72"/>
      <c r="S93" s="72"/>
      <c r="T93" s="57"/>
      <c r="U93" s="57"/>
      <c r="V93" s="57"/>
      <c r="W93" s="57"/>
      <c r="X93" s="57"/>
      <c r="Y93" s="57"/>
      <c r="Z93" s="57"/>
      <c r="AA93" s="57"/>
      <c r="AB93" s="233"/>
      <c r="AC93" s="235" t="s">
        <v>199</v>
      </c>
      <c r="AD93" s="236"/>
      <c r="AE93" s="86" t="s">
        <v>200</v>
      </c>
      <c r="AF93" s="227">
        <v>0</v>
      </c>
      <c r="AG93" s="227"/>
      <c r="AH93" s="87" t="s">
        <v>201</v>
      </c>
      <c r="AI93" s="88" t="s">
        <v>200</v>
      </c>
      <c r="AJ93" s="237">
        <v>0</v>
      </c>
      <c r="AK93" s="237"/>
      <c r="AL93" s="89" t="s">
        <v>201</v>
      </c>
      <c r="AM93" s="238"/>
      <c r="AN93" s="238"/>
      <c r="AO93" s="238"/>
      <c r="AP93" s="238"/>
      <c r="AQ93" s="223"/>
      <c r="AR93" s="224"/>
      <c r="AS93" s="224"/>
      <c r="AT93" s="225"/>
      <c r="AU93" s="260"/>
      <c r="AV93" s="261"/>
      <c r="AW93" s="261"/>
      <c r="AX93" s="261"/>
      <c r="AY93" s="261"/>
      <c r="AZ93" s="261"/>
      <c r="BA93" s="261"/>
      <c r="BB93" s="261"/>
      <c r="BC93" s="261"/>
      <c r="BD93" s="261"/>
      <c r="BE93" s="261"/>
      <c r="BF93" s="261"/>
      <c r="BG93" s="261"/>
      <c r="BH93" s="262"/>
      <c r="BI93" s="90"/>
      <c r="BJ93" s="70"/>
      <c r="BK93" s="70"/>
      <c r="BL93" s="70"/>
      <c r="BM93" s="70"/>
      <c r="BN93" s="70"/>
      <c r="BO93" s="70"/>
      <c r="BP93" s="70"/>
      <c r="BQ93" s="91"/>
    </row>
    <row r="94" spans="1:69" s="2" customFormat="1" ht="16.5" customHeight="1" x14ac:dyDescent="0.2">
      <c r="A94" s="71"/>
      <c r="B94" s="71"/>
      <c r="C94" s="71"/>
      <c r="D94" s="15"/>
      <c r="E94" s="15"/>
      <c r="F94" s="15"/>
      <c r="G94" s="15"/>
      <c r="H94" s="15"/>
      <c r="I94" s="72"/>
      <c r="J94" s="72"/>
      <c r="K94" s="15"/>
      <c r="L94" s="15"/>
      <c r="M94" s="15"/>
      <c r="N94" s="15"/>
      <c r="O94" s="15"/>
      <c r="P94" s="72"/>
      <c r="Q94" s="72"/>
      <c r="R94" s="72"/>
      <c r="S94" s="72"/>
      <c r="T94" s="57"/>
      <c r="U94" s="57"/>
      <c r="V94" s="57"/>
      <c r="W94" s="57"/>
      <c r="X94" s="57"/>
      <c r="Y94" s="57"/>
      <c r="Z94" s="57"/>
      <c r="AA94" s="57"/>
      <c r="AB94" s="234"/>
      <c r="AC94" s="239" t="s">
        <v>202</v>
      </c>
      <c r="AD94" s="240"/>
      <c r="AE94" s="92" t="s">
        <v>203</v>
      </c>
      <c r="AF94" s="227">
        <v>17922</v>
      </c>
      <c r="AG94" s="227"/>
      <c r="AH94" s="93" t="s">
        <v>204</v>
      </c>
      <c r="AI94" s="25" t="s">
        <v>203</v>
      </c>
      <c r="AJ94" s="241">
        <v>0.41045893899043862</v>
      </c>
      <c r="AK94" s="241"/>
      <c r="AL94" s="26" t="s">
        <v>204</v>
      </c>
      <c r="AM94" s="238"/>
      <c r="AN94" s="238"/>
      <c r="AO94" s="238"/>
      <c r="AP94" s="238"/>
      <c r="AQ94" s="223"/>
      <c r="AR94" s="224"/>
      <c r="AS94" s="224"/>
      <c r="AT94" s="225"/>
      <c r="AU94" s="260"/>
      <c r="AV94" s="261"/>
      <c r="AW94" s="261"/>
      <c r="AX94" s="261"/>
      <c r="AY94" s="261"/>
      <c r="AZ94" s="261"/>
      <c r="BA94" s="261"/>
      <c r="BB94" s="261"/>
      <c r="BC94" s="261"/>
      <c r="BD94" s="261"/>
      <c r="BE94" s="261"/>
      <c r="BF94" s="261"/>
      <c r="BG94" s="261"/>
      <c r="BH94" s="262"/>
      <c r="BI94" s="94"/>
      <c r="BJ94" s="63"/>
      <c r="BK94" s="63"/>
      <c r="BL94" s="63"/>
      <c r="BM94" s="63"/>
      <c r="BN94" s="63"/>
      <c r="BO94" s="73"/>
      <c r="BP94" s="73"/>
      <c r="BQ94" s="95"/>
    </row>
    <row r="95" spans="1:69" s="2" customFormat="1" ht="14.25" customHeight="1" x14ac:dyDescent="0.2">
      <c r="A95" s="57"/>
      <c r="B95" s="57"/>
      <c r="C95" s="57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57"/>
      <c r="U95" s="57"/>
      <c r="V95" s="57"/>
      <c r="W95" s="57"/>
      <c r="X95" s="57"/>
      <c r="Y95" s="57"/>
      <c r="Z95" s="57"/>
      <c r="AA95" s="57"/>
      <c r="AB95" s="130" t="s">
        <v>101</v>
      </c>
      <c r="AC95" s="131"/>
      <c r="AD95" s="132"/>
      <c r="AE95" s="226">
        <v>4366332</v>
      </c>
      <c r="AF95" s="227"/>
      <c r="AG95" s="227"/>
      <c r="AH95" s="228"/>
      <c r="AI95" s="229">
        <v>100</v>
      </c>
      <c r="AJ95" s="229"/>
      <c r="AK95" s="229"/>
      <c r="AL95" s="229"/>
      <c r="AM95" s="226">
        <v>1893872</v>
      </c>
      <c r="AN95" s="227"/>
      <c r="AO95" s="227"/>
      <c r="AP95" s="228"/>
      <c r="AQ95" s="230">
        <v>100</v>
      </c>
      <c r="AR95" s="231"/>
      <c r="AS95" s="231"/>
      <c r="AT95" s="232"/>
      <c r="AU95" s="263"/>
      <c r="AV95" s="264"/>
      <c r="AW95" s="264"/>
      <c r="AX95" s="264"/>
      <c r="AY95" s="264"/>
      <c r="AZ95" s="264"/>
      <c r="BA95" s="264"/>
      <c r="BB95" s="264"/>
      <c r="BC95" s="264"/>
      <c r="BD95" s="264"/>
      <c r="BE95" s="264"/>
      <c r="BF95" s="264"/>
      <c r="BG95" s="264"/>
      <c r="BH95" s="265"/>
      <c r="BI95" s="207"/>
      <c r="BJ95" s="208"/>
      <c r="BK95" s="208"/>
      <c r="BL95" s="208"/>
      <c r="BM95" s="208"/>
      <c r="BN95" s="208"/>
      <c r="BO95" s="208"/>
      <c r="BP95" s="208"/>
      <c r="BQ95" s="209"/>
    </row>
    <row r="96" spans="1:69" s="2" customFormat="1" ht="14.25" customHeight="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165" t="s">
        <v>205</v>
      </c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5" t="s">
        <v>206</v>
      </c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6"/>
      <c r="BN96" s="166"/>
      <c r="BO96" s="166"/>
      <c r="BP96" s="166"/>
      <c r="BQ96" s="167"/>
    </row>
    <row r="97" spans="1:69" s="2" customFormat="1" ht="14.25" customHeight="1" x14ac:dyDescent="0.2">
      <c r="A97" s="33"/>
      <c r="B97" s="33"/>
      <c r="C97" s="33"/>
      <c r="D97" s="33"/>
      <c r="E97" s="33"/>
      <c r="F97" s="35"/>
      <c r="G97" s="35"/>
      <c r="H97" s="35"/>
      <c r="I97" s="35"/>
      <c r="J97" s="74"/>
      <c r="K97" s="74"/>
      <c r="L97" s="74"/>
      <c r="M97" s="74"/>
      <c r="N97" s="35"/>
      <c r="O97" s="35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210" t="s">
        <v>207</v>
      </c>
      <c r="AC97" s="210"/>
      <c r="AD97" s="210"/>
      <c r="AE97" s="210"/>
      <c r="AF97" s="210"/>
      <c r="AG97" s="171" t="s">
        <v>208</v>
      </c>
      <c r="AH97" s="172"/>
      <c r="AI97" s="172"/>
      <c r="AJ97" s="173"/>
      <c r="AK97" s="211" t="s">
        <v>131</v>
      </c>
      <c r="AL97" s="212"/>
      <c r="AM97" s="212"/>
      <c r="AN97" s="212"/>
      <c r="AO97" s="171" t="s">
        <v>209</v>
      </c>
      <c r="AP97" s="173"/>
      <c r="AQ97" s="156" t="s">
        <v>210</v>
      </c>
      <c r="AR97" s="157"/>
      <c r="AS97" s="157"/>
      <c r="AT97" s="157"/>
      <c r="AU97" s="157"/>
      <c r="AV97" s="157"/>
      <c r="AW97" s="158"/>
      <c r="AX97" s="156" t="s">
        <v>207</v>
      </c>
      <c r="AY97" s="157"/>
      <c r="AZ97" s="157"/>
      <c r="BA97" s="158"/>
      <c r="BB97" s="210" t="s">
        <v>211</v>
      </c>
      <c r="BC97" s="210"/>
      <c r="BD97" s="210"/>
      <c r="BE97" s="210"/>
      <c r="BF97" s="210"/>
      <c r="BG97" s="172" t="s">
        <v>131</v>
      </c>
      <c r="BH97" s="172"/>
      <c r="BI97" s="172"/>
      <c r="BJ97" s="156" t="s">
        <v>135</v>
      </c>
      <c r="BK97" s="157"/>
      <c r="BL97" s="157"/>
      <c r="BM97" s="157"/>
      <c r="BN97" s="157"/>
      <c r="BO97" s="157"/>
      <c r="BP97" s="157"/>
      <c r="BQ97" s="158"/>
    </row>
    <row r="98" spans="1:69" s="2" customFormat="1" ht="15" customHeight="1" x14ac:dyDescent="0.2">
      <c r="A98" s="33"/>
      <c r="B98" s="33"/>
      <c r="C98" s="33"/>
      <c r="D98" s="33"/>
      <c r="E98" s="33"/>
      <c r="F98" s="35"/>
      <c r="G98" s="35"/>
      <c r="H98" s="35"/>
      <c r="I98" s="35"/>
      <c r="J98" s="74"/>
      <c r="K98" s="74"/>
      <c r="L98" s="74"/>
      <c r="M98" s="74"/>
      <c r="N98" s="35"/>
      <c r="O98" s="35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210"/>
      <c r="AC98" s="210"/>
      <c r="AD98" s="210"/>
      <c r="AE98" s="210"/>
      <c r="AF98" s="210"/>
      <c r="AG98" s="174"/>
      <c r="AH98" s="175"/>
      <c r="AI98" s="175"/>
      <c r="AJ98" s="176"/>
      <c r="AK98" s="213"/>
      <c r="AL98" s="214"/>
      <c r="AM98" s="214"/>
      <c r="AN98" s="214"/>
      <c r="AO98" s="174"/>
      <c r="AP98" s="176"/>
      <c r="AQ98" s="159" t="s">
        <v>212</v>
      </c>
      <c r="AR98" s="160"/>
      <c r="AS98" s="160"/>
      <c r="AT98" s="160"/>
      <c r="AU98" s="160"/>
      <c r="AV98" s="160"/>
      <c r="AW98" s="161"/>
      <c r="AX98" s="159"/>
      <c r="AY98" s="160"/>
      <c r="AZ98" s="160"/>
      <c r="BA98" s="161"/>
      <c r="BB98" s="215"/>
      <c r="BC98" s="215"/>
      <c r="BD98" s="215"/>
      <c r="BE98" s="215"/>
      <c r="BF98" s="215"/>
      <c r="BG98" s="175"/>
      <c r="BH98" s="175"/>
      <c r="BI98" s="175"/>
      <c r="BJ98" s="159" t="s">
        <v>138</v>
      </c>
      <c r="BK98" s="160"/>
      <c r="BL98" s="160"/>
      <c r="BM98" s="160"/>
      <c r="BN98" s="160"/>
      <c r="BO98" s="160"/>
      <c r="BP98" s="160"/>
      <c r="BQ98" s="161"/>
    </row>
    <row r="99" spans="1:69" s="2" customFormat="1" ht="15" customHeight="1" x14ac:dyDescent="0.2">
      <c r="A99" s="33"/>
      <c r="B99" s="33"/>
      <c r="C99" s="33"/>
      <c r="D99" s="33"/>
      <c r="E99" s="33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7"/>
      <c r="R99" s="7"/>
      <c r="S99" s="7"/>
      <c r="T99" s="7"/>
      <c r="U99" s="7"/>
      <c r="V99" s="7"/>
      <c r="W99" s="33"/>
      <c r="X99" s="33"/>
      <c r="Y99" s="33"/>
      <c r="Z99" s="33"/>
      <c r="AA99" s="9"/>
      <c r="AB99" s="210"/>
      <c r="AC99" s="210"/>
      <c r="AD99" s="210"/>
      <c r="AE99" s="210"/>
      <c r="AF99" s="210"/>
      <c r="AG99" s="216" t="s">
        <v>21</v>
      </c>
      <c r="AH99" s="217"/>
      <c r="AI99" s="217"/>
      <c r="AJ99" s="218"/>
      <c r="AK99" s="216" t="s">
        <v>23</v>
      </c>
      <c r="AL99" s="217"/>
      <c r="AM99" s="217"/>
      <c r="AN99" s="217"/>
      <c r="AO99" s="216" t="s">
        <v>23</v>
      </c>
      <c r="AP99" s="218"/>
      <c r="AQ99" s="219" t="s">
        <v>21</v>
      </c>
      <c r="AR99" s="220"/>
      <c r="AS99" s="220"/>
      <c r="AT99" s="220"/>
      <c r="AU99" s="220"/>
      <c r="AV99" s="220"/>
      <c r="AW99" s="221"/>
      <c r="AX99" s="162"/>
      <c r="AY99" s="163"/>
      <c r="AZ99" s="163"/>
      <c r="BA99" s="164"/>
      <c r="BB99" s="222" t="s">
        <v>21</v>
      </c>
      <c r="BC99" s="222"/>
      <c r="BD99" s="222"/>
      <c r="BE99" s="222"/>
      <c r="BF99" s="222"/>
      <c r="BG99" s="217" t="s">
        <v>23</v>
      </c>
      <c r="BH99" s="217"/>
      <c r="BI99" s="217"/>
      <c r="BJ99" s="219" t="s">
        <v>21</v>
      </c>
      <c r="BK99" s="220"/>
      <c r="BL99" s="220"/>
      <c r="BM99" s="220"/>
      <c r="BN99" s="220"/>
      <c r="BO99" s="220"/>
      <c r="BP99" s="220"/>
      <c r="BQ99" s="221"/>
    </row>
    <row r="100" spans="1:69" s="2" customFormat="1" ht="15" customHeight="1" x14ac:dyDescent="0.2">
      <c r="A100" s="8"/>
      <c r="B100" s="8"/>
      <c r="C100" s="57"/>
      <c r="D100" s="57"/>
      <c r="E100" s="5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75"/>
      <c r="Q100" s="75"/>
      <c r="R100" s="75"/>
      <c r="S100" s="75"/>
      <c r="T100" s="75"/>
      <c r="U100" s="75"/>
      <c r="V100" s="75"/>
      <c r="W100" s="76"/>
      <c r="X100" s="76"/>
      <c r="Y100" s="76"/>
      <c r="Z100" s="76"/>
      <c r="AA100" s="57"/>
      <c r="AB100" s="201" t="s">
        <v>213</v>
      </c>
      <c r="AC100" s="202"/>
      <c r="AD100" s="205" t="s">
        <v>214</v>
      </c>
      <c r="AE100" s="205"/>
      <c r="AF100" s="206"/>
      <c r="AG100" s="190">
        <v>166143</v>
      </c>
      <c r="AH100" s="190"/>
      <c r="AI100" s="190"/>
      <c r="AJ100" s="190"/>
      <c r="AK100" s="180">
        <v>46.775283366273079</v>
      </c>
      <c r="AL100" s="180"/>
      <c r="AM100" s="180"/>
      <c r="AN100" s="180"/>
      <c r="AO100" s="150">
        <v>11.654491569277088</v>
      </c>
      <c r="AP100" s="152"/>
      <c r="AQ100" s="191">
        <v>0</v>
      </c>
      <c r="AR100" s="191"/>
      <c r="AS100" s="191"/>
      <c r="AT100" s="191"/>
      <c r="AU100" s="191"/>
      <c r="AV100" s="191"/>
      <c r="AW100" s="191"/>
      <c r="AX100" s="192" t="s">
        <v>215</v>
      </c>
      <c r="AY100" s="193"/>
      <c r="AZ100" s="193"/>
      <c r="BA100" s="194"/>
      <c r="BB100" s="147">
        <v>47644</v>
      </c>
      <c r="BC100" s="148"/>
      <c r="BD100" s="148"/>
      <c r="BE100" s="148"/>
      <c r="BF100" s="149"/>
      <c r="BG100" s="150">
        <v>1.1365392946223591</v>
      </c>
      <c r="BH100" s="151"/>
      <c r="BI100" s="152"/>
      <c r="BJ100" s="153">
        <v>47644</v>
      </c>
      <c r="BK100" s="154"/>
      <c r="BL100" s="154"/>
      <c r="BM100" s="154"/>
      <c r="BN100" s="154"/>
      <c r="BO100" s="154"/>
      <c r="BP100" s="154"/>
      <c r="BQ100" s="155"/>
    </row>
    <row r="101" spans="1:69" s="2" customFormat="1" ht="15" customHeight="1" x14ac:dyDescent="0.2">
      <c r="A101" s="8"/>
      <c r="B101" s="8"/>
      <c r="C101" s="57"/>
      <c r="D101" s="57"/>
      <c r="E101" s="5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75"/>
      <c r="Q101" s="75"/>
      <c r="R101" s="75"/>
      <c r="S101" s="75"/>
      <c r="T101" s="75"/>
      <c r="U101" s="75"/>
      <c r="V101" s="75"/>
      <c r="W101" s="76"/>
      <c r="X101" s="76"/>
      <c r="Y101" s="76"/>
      <c r="Z101" s="76"/>
      <c r="AA101" s="57"/>
      <c r="AB101" s="203"/>
      <c r="AC101" s="204"/>
      <c r="AD101" s="131" t="s">
        <v>216</v>
      </c>
      <c r="AE101" s="131"/>
      <c r="AF101" s="132"/>
      <c r="AG101" s="190">
        <v>9306</v>
      </c>
      <c r="AH101" s="190"/>
      <c r="AI101" s="190"/>
      <c r="AJ101" s="190"/>
      <c r="AK101" s="180">
        <v>2.6199766887954188</v>
      </c>
      <c r="AL101" s="180"/>
      <c r="AM101" s="180"/>
      <c r="AN101" s="180"/>
      <c r="AO101" s="150">
        <v>-2.0524155352068205</v>
      </c>
      <c r="AP101" s="152"/>
      <c r="AQ101" s="191">
        <v>0</v>
      </c>
      <c r="AR101" s="191"/>
      <c r="AS101" s="191"/>
      <c r="AT101" s="191"/>
      <c r="AU101" s="191"/>
      <c r="AV101" s="191"/>
      <c r="AW101" s="191"/>
      <c r="AX101" s="192" t="s">
        <v>217</v>
      </c>
      <c r="AY101" s="193"/>
      <c r="AZ101" s="193"/>
      <c r="BA101" s="194"/>
      <c r="BB101" s="147">
        <v>794304</v>
      </c>
      <c r="BC101" s="148"/>
      <c r="BD101" s="148"/>
      <c r="BE101" s="148"/>
      <c r="BF101" s="149"/>
      <c r="BG101" s="150">
        <v>18.947983122234032</v>
      </c>
      <c r="BH101" s="151"/>
      <c r="BI101" s="152"/>
      <c r="BJ101" s="153">
        <v>620331</v>
      </c>
      <c r="BK101" s="154"/>
      <c r="BL101" s="154"/>
      <c r="BM101" s="154"/>
      <c r="BN101" s="154"/>
      <c r="BO101" s="154"/>
      <c r="BP101" s="154"/>
      <c r="BQ101" s="155"/>
    </row>
    <row r="102" spans="1:69" s="2" customFormat="1" ht="15" customHeight="1" x14ac:dyDescent="0.2">
      <c r="A102" s="14"/>
      <c r="B102" s="14"/>
      <c r="C102" s="14"/>
      <c r="D102" s="14"/>
      <c r="E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75"/>
      <c r="Q102" s="75"/>
      <c r="R102" s="75"/>
      <c r="S102" s="75"/>
      <c r="T102" s="75"/>
      <c r="U102" s="75"/>
      <c r="V102" s="75"/>
      <c r="W102" s="76"/>
      <c r="X102" s="76"/>
      <c r="Y102" s="76"/>
      <c r="Z102" s="76"/>
      <c r="AA102" s="57"/>
      <c r="AB102" s="200" t="s">
        <v>218</v>
      </c>
      <c r="AC102" s="200"/>
      <c r="AD102" s="200"/>
      <c r="AE102" s="200"/>
      <c r="AF102" s="200"/>
      <c r="AG102" s="190">
        <v>135446</v>
      </c>
      <c r="AH102" s="190"/>
      <c r="AI102" s="190"/>
      <c r="AJ102" s="190"/>
      <c r="AK102" s="180">
        <v>38.132963957724513</v>
      </c>
      <c r="AL102" s="180"/>
      <c r="AM102" s="180"/>
      <c r="AN102" s="180"/>
      <c r="AO102" s="150">
        <v>-4.0349721200785034</v>
      </c>
      <c r="AP102" s="152"/>
      <c r="AQ102" s="191">
        <v>0</v>
      </c>
      <c r="AR102" s="191"/>
      <c r="AS102" s="191"/>
      <c r="AT102" s="191"/>
      <c r="AU102" s="191"/>
      <c r="AV102" s="191"/>
      <c r="AW102" s="191"/>
      <c r="AX102" s="192" t="s">
        <v>219</v>
      </c>
      <c r="AY102" s="193"/>
      <c r="AZ102" s="193"/>
      <c r="BA102" s="194"/>
      <c r="BB102" s="147">
        <v>538599</v>
      </c>
      <c r="BC102" s="148"/>
      <c r="BD102" s="148"/>
      <c r="BE102" s="148"/>
      <c r="BF102" s="149"/>
      <c r="BG102" s="150">
        <v>12.848185029475022</v>
      </c>
      <c r="BH102" s="151"/>
      <c r="BI102" s="152"/>
      <c r="BJ102" s="153">
        <v>241706</v>
      </c>
      <c r="BK102" s="154"/>
      <c r="BL102" s="154"/>
      <c r="BM102" s="154"/>
      <c r="BN102" s="154"/>
      <c r="BO102" s="154"/>
      <c r="BP102" s="154"/>
      <c r="BQ102" s="155"/>
    </row>
    <row r="103" spans="1:69" s="2" customFormat="1" ht="15" customHeight="1" x14ac:dyDescent="0.2">
      <c r="A103" s="14"/>
      <c r="B103" s="14"/>
      <c r="C103" s="14"/>
      <c r="D103" s="14"/>
      <c r="E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75"/>
      <c r="Q103" s="75"/>
      <c r="R103" s="75"/>
      <c r="S103" s="75"/>
      <c r="T103" s="75"/>
      <c r="U103" s="75"/>
      <c r="V103" s="75"/>
      <c r="W103" s="76"/>
      <c r="X103" s="76"/>
      <c r="Y103" s="76"/>
      <c r="Z103" s="76"/>
      <c r="AA103" s="57"/>
      <c r="AB103" s="200" t="s">
        <v>220</v>
      </c>
      <c r="AC103" s="200"/>
      <c r="AD103" s="200"/>
      <c r="AE103" s="200"/>
      <c r="AF103" s="200"/>
      <c r="AG103" s="190">
        <v>13367</v>
      </c>
      <c r="AH103" s="190"/>
      <c r="AI103" s="190"/>
      <c r="AJ103" s="190"/>
      <c r="AK103" s="180">
        <v>3.7632955511635897</v>
      </c>
      <c r="AL103" s="180"/>
      <c r="AM103" s="180"/>
      <c r="AN103" s="180"/>
      <c r="AO103" s="150">
        <v>-0.24626865671641793</v>
      </c>
      <c r="AP103" s="152"/>
      <c r="AQ103" s="191">
        <v>0</v>
      </c>
      <c r="AR103" s="191"/>
      <c r="AS103" s="191"/>
      <c r="AT103" s="191"/>
      <c r="AU103" s="191"/>
      <c r="AV103" s="191"/>
      <c r="AW103" s="191"/>
      <c r="AX103" s="192" t="s">
        <v>221</v>
      </c>
      <c r="AY103" s="193"/>
      <c r="AZ103" s="193"/>
      <c r="BA103" s="194"/>
      <c r="BB103" s="147">
        <v>741032</v>
      </c>
      <c r="BC103" s="148"/>
      <c r="BD103" s="148"/>
      <c r="BE103" s="148"/>
      <c r="BF103" s="149"/>
      <c r="BG103" s="150">
        <v>17.677188871056082</v>
      </c>
      <c r="BH103" s="151"/>
      <c r="BI103" s="152"/>
      <c r="BJ103" s="153">
        <v>357574</v>
      </c>
      <c r="BK103" s="154"/>
      <c r="BL103" s="154"/>
      <c r="BM103" s="154"/>
      <c r="BN103" s="154"/>
      <c r="BO103" s="154"/>
      <c r="BP103" s="154"/>
      <c r="BQ103" s="155"/>
    </row>
    <row r="104" spans="1:69" s="2" customFormat="1" ht="15" customHeight="1" x14ac:dyDescent="0.2">
      <c r="A104" s="14"/>
      <c r="B104" s="14"/>
      <c r="C104" s="14"/>
      <c r="D104" s="14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75"/>
      <c r="Q104" s="75"/>
      <c r="R104" s="75"/>
      <c r="S104" s="75"/>
      <c r="T104" s="75"/>
      <c r="U104" s="75"/>
      <c r="V104" s="75"/>
      <c r="W104" s="76"/>
      <c r="X104" s="76"/>
      <c r="Y104" s="76"/>
      <c r="Z104" s="76"/>
      <c r="AA104" s="57"/>
      <c r="AB104" s="200" t="s">
        <v>222</v>
      </c>
      <c r="AC104" s="200"/>
      <c r="AD104" s="200"/>
      <c r="AE104" s="200"/>
      <c r="AF104" s="200"/>
      <c r="AG104" s="190">
        <v>28138</v>
      </c>
      <c r="AH104" s="190"/>
      <c r="AI104" s="190"/>
      <c r="AJ104" s="190"/>
      <c r="AK104" s="180">
        <v>7.9218680495729092</v>
      </c>
      <c r="AL104" s="180"/>
      <c r="AM104" s="180"/>
      <c r="AN104" s="180"/>
      <c r="AO104" s="150">
        <v>-2.9121523704368228</v>
      </c>
      <c r="AP104" s="152"/>
      <c r="AQ104" s="198"/>
      <c r="AR104" s="198"/>
      <c r="AS104" s="198"/>
      <c r="AT104" s="198"/>
      <c r="AU104" s="198"/>
      <c r="AV104" s="198"/>
      <c r="AW104" s="198"/>
      <c r="AX104" s="192" t="s">
        <v>223</v>
      </c>
      <c r="AY104" s="193"/>
      <c r="AZ104" s="193"/>
      <c r="BA104" s="194"/>
      <c r="BB104" s="147">
        <v>54618</v>
      </c>
      <c r="BC104" s="148"/>
      <c r="BD104" s="148"/>
      <c r="BE104" s="148"/>
      <c r="BF104" s="149"/>
      <c r="BG104" s="150">
        <v>1.3029028459760725</v>
      </c>
      <c r="BH104" s="151"/>
      <c r="BI104" s="152"/>
      <c r="BJ104" s="153">
        <v>29271</v>
      </c>
      <c r="BK104" s="154"/>
      <c r="BL104" s="154"/>
      <c r="BM104" s="154"/>
      <c r="BN104" s="154"/>
      <c r="BO104" s="154"/>
      <c r="BP104" s="154"/>
      <c r="BQ104" s="155"/>
    </row>
    <row r="105" spans="1:69" s="2" customFormat="1" ht="15" customHeight="1" x14ac:dyDescent="0.2">
      <c r="A105" s="14"/>
      <c r="B105" s="14"/>
      <c r="C105" s="14"/>
      <c r="D105" s="14"/>
      <c r="E105" s="1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75"/>
      <c r="Q105" s="75"/>
      <c r="R105" s="75"/>
      <c r="S105" s="75"/>
      <c r="T105" s="75"/>
      <c r="U105" s="75"/>
      <c r="V105" s="75"/>
      <c r="W105" s="76"/>
      <c r="X105" s="76"/>
      <c r="Y105" s="76"/>
      <c r="Z105" s="76"/>
      <c r="AA105" s="57"/>
      <c r="AB105" s="200" t="s">
        <v>224</v>
      </c>
      <c r="AC105" s="200"/>
      <c r="AD105" s="200"/>
      <c r="AE105" s="200"/>
      <c r="AF105" s="200"/>
      <c r="AG105" s="190">
        <v>0</v>
      </c>
      <c r="AH105" s="190"/>
      <c r="AI105" s="190"/>
      <c r="AJ105" s="190"/>
      <c r="AK105" s="180">
        <v>0</v>
      </c>
      <c r="AL105" s="180"/>
      <c r="AM105" s="180"/>
      <c r="AN105" s="180"/>
      <c r="AO105" s="150">
        <v>0</v>
      </c>
      <c r="AP105" s="152"/>
      <c r="AQ105" s="191">
        <v>0</v>
      </c>
      <c r="AR105" s="191"/>
      <c r="AS105" s="191"/>
      <c r="AT105" s="191"/>
      <c r="AU105" s="191"/>
      <c r="AV105" s="191"/>
      <c r="AW105" s="191"/>
      <c r="AX105" s="192" t="s">
        <v>225</v>
      </c>
      <c r="AY105" s="193"/>
      <c r="AZ105" s="193"/>
      <c r="BA105" s="194"/>
      <c r="BB105" s="147">
        <v>199666</v>
      </c>
      <c r="BC105" s="148"/>
      <c r="BD105" s="148"/>
      <c r="BE105" s="148"/>
      <c r="BF105" s="149"/>
      <c r="BG105" s="150">
        <v>4.7629975400904199</v>
      </c>
      <c r="BH105" s="151"/>
      <c r="BI105" s="152"/>
      <c r="BJ105" s="153">
        <v>71227</v>
      </c>
      <c r="BK105" s="154"/>
      <c r="BL105" s="154"/>
      <c r="BM105" s="154"/>
      <c r="BN105" s="154"/>
      <c r="BO105" s="154"/>
      <c r="BP105" s="154"/>
      <c r="BQ105" s="155"/>
    </row>
    <row r="106" spans="1:69" s="2" customFormat="1" ht="15" customHeight="1" x14ac:dyDescent="0.2">
      <c r="A106" s="14"/>
      <c r="B106" s="14"/>
      <c r="C106" s="14"/>
      <c r="D106" s="14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75"/>
      <c r="Q106" s="75"/>
      <c r="R106" s="75"/>
      <c r="S106" s="75"/>
      <c r="T106" s="75"/>
      <c r="U106" s="75"/>
      <c r="V106" s="75"/>
      <c r="W106" s="76"/>
      <c r="X106" s="76"/>
      <c r="Y106" s="76"/>
      <c r="Z106" s="76"/>
      <c r="AA106" s="57"/>
      <c r="AB106" s="200" t="s">
        <v>226</v>
      </c>
      <c r="AC106" s="200"/>
      <c r="AD106" s="200"/>
      <c r="AE106" s="200"/>
      <c r="AF106" s="200"/>
      <c r="AG106" s="190">
        <v>0</v>
      </c>
      <c r="AH106" s="190"/>
      <c r="AI106" s="190"/>
      <c r="AJ106" s="190"/>
      <c r="AK106" s="180">
        <v>0</v>
      </c>
      <c r="AL106" s="180"/>
      <c r="AM106" s="180"/>
      <c r="AN106" s="180"/>
      <c r="AO106" s="150">
        <v>0</v>
      </c>
      <c r="AP106" s="152"/>
      <c r="AQ106" s="198"/>
      <c r="AR106" s="198"/>
      <c r="AS106" s="198"/>
      <c r="AT106" s="198"/>
      <c r="AU106" s="198"/>
      <c r="AV106" s="198"/>
      <c r="AW106" s="198"/>
      <c r="AX106" s="192" t="s">
        <v>227</v>
      </c>
      <c r="AY106" s="193"/>
      <c r="AZ106" s="193"/>
      <c r="BA106" s="194"/>
      <c r="BB106" s="147">
        <v>399715</v>
      </c>
      <c r="BC106" s="148"/>
      <c r="BD106" s="148"/>
      <c r="BE106" s="148"/>
      <c r="BF106" s="149"/>
      <c r="BG106" s="150">
        <v>9.535131478254895</v>
      </c>
      <c r="BH106" s="151"/>
      <c r="BI106" s="152"/>
      <c r="BJ106" s="153">
        <v>89393</v>
      </c>
      <c r="BK106" s="154"/>
      <c r="BL106" s="154"/>
      <c r="BM106" s="154"/>
      <c r="BN106" s="154"/>
      <c r="BO106" s="154"/>
      <c r="BP106" s="154"/>
      <c r="BQ106" s="155"/>
    </row>
    <row r="107" spans="1:69" s="2" customFormat="1" ht="15" customHeight="1" x14ac:dyDescent="0.2">
      <c r="A107" s="14"/>
      <c r="B107" s="14"/>
      <c r="C107" s="14"/>
      <c r="D107" s="14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75"/>
      <c r="Q107" s="75"/>
      <c r="R107" s="75"/>
      <c r="S107" s="75"/>
      <c r="T107" s="75"/>
      <c r="U107" s="75"/>
      <c r="V107" s="75"/>
      <c r="W107" s="76"/>
      <c r="X107" s="76"/>
      <c r="Y107" s="76"/>
      <c r="Z107" s="76"/>
      <c r="AA107" s="57"/>
      <c r="AB107" s="199" t="s">
        <v>228</v>
      </c>
      <c r="AC107" s="199"/>
      <c r="AD107" s="199"/>
      <c r="AE107" s="199"/>
      <c r="AF107" s="199"/>
      <c r="AG107" s="190">
        <v>0</v>
      </c>
      <c r="AH107" s="190"/>
      <c r="AI107" s="190"/>
      <c r="AJ107" s="190"/>
      <c r="AK107" s="180">
        <v>0</v>
      </c>
      <c r="AL107" s="180"/>
      <c r="AM107" s="180"/>
      <c r="AN107" s="180"/>
      <c r="AO107" s="150">
        <v>0</v>
      </c>
      <c r="AP107" s="152"/>
      <c r="AQ107" s="198"/>
      <c r="AR107" s="198"/>
      <c r="AS107" s="198"/>
      <c r="AT107" s="198"/>
      <c r="AU107" s="198"/>
      <c r="AV107" s="198"/>
      <c r="AW107" s="198"/>
      <c r="AX107" s="192" t="s">
        <v>229</v>
      </c>
      <c r="AY107" s="193"/>
      <c r="AZ107" s="193"/>
      <c r="BA107" s="194"/>
      <c r="BB107" s="147">
        <v>258297</v>
      </c>
      <c r="BC107" s="148"/>
      <c r="BD107" s="148"/>
      <c r="BE107" s="148"/>
      <c r="BF107" s="149"/>
      <c r="BG107" s="150">
        <v>6.1616297998293907</v>
      </c>
      <c r="BH107" s="151"/>
      <c r="BI107" s="152"/>
      <c r="BJ107" s="153">
        <v>84082</v>
      </c>
      <c r="BK107" s="154"/>
      <c r="BL107" s="154"/>
      <c r="BM107" s="154"/>
      <c r="BN107" s="154"/>
      <c r="BO107" s="154"/>
      <c r="BP107" s="154"/>
      <c r="BQ107" s="155"/>
    </row>
    <row r="108" spans="1:69" s="2" customFormat="1" ht="15" customHeight="1" x14ac:dyDescent="0.2">
      <c r="A108" s="14"/>
      <c r="B108" s="14"/>
      <c r="C108" s="14"/>
      <c r="D108" s="14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75"/>
      <c r="Q108" s="75"/>
      <c r="R108" s="75"/>
      <c r="S108" s="75"/>
      <c r="T108" s="75"/>
      <c r="U108" s="75"/>
      <c r="V108" s="75"/>
      <c r="W108" s="76"/>
      <c r="X108" s="76"/>
      <c r="Y108" s="76"/>
      <c r="Z108" s="76"/>
      <c r="AA108" s="57"/>
      <c r="AB108" s="121" t="s">
        <v>230</v>
      </c>
      <c r="AC108" s="122"/>
      <c r="AD108" s="122"/>
      <c r="AE108" s="122"/>
      <c r="AF108" s="123"/>
      <c r="AG108" s="155">
        <v>2794</v>
      </c>
      <c r="AH108" s="190"/>
      <c r="AI108" s="190"/>
      <c r="AJ108" s="190"/>
      <c r="AK108" s="180">
        <v>0.78661238647049214</v>
      </c>
      <c r="AL108" s="180"/>
      <c r="AM108" s="180"/>
      <c r="AN108" s="180"/>
      <c r="AO108" s="150">
        <v>69.333333333333343</v>
      </c>
      <c r="AP108" s="152"/>
      <c r="AQ108" s="191">
        <v>0</v>
      </c>
      <c r="AR108" s="191"/>
      <c r="AS108" s="191"/>
      <c r="AT108" s="191"/>
      <c r="AU108" s="191"/>
      <c r="AV108" s="191"/>
      <c r="AW108" s="191"/>
      <c r="AX108" s="192" t="s">
        <v>231</v>
      </c>
      <c r="AY108" s="193"/>
      <c r="AZ108" s="193"/>
      <c r="BA108" s="194"/>
      <c r="BB108" s="147">
        <v>354618</v>
      </c>
      <c r="BC108" s="148"/>
      <c r="BD108" s="148"/>
      <c r="BE108" s="148"/>
      <c r="BF108" s="149"/>
      <c r="BG108" s="150">
        <v>8.459350423566276</v>
      </c>
      <c r="BH108" s="151"/>
      <c r="BI108" s="152"/>
      <c r="BJ108" s="153">
        <v>187845</v>
      </c>
      <c r="BK108" s="154"/>
      <c r="BL108" s="154"/>
      <c r="BM108" s="154"/>
      <c r="BN108" s="154"/>
      <c r="BO108" s="154"/>
      <c r="BP108" s="154"/>
      <c r="BQ108" s="155"/>
    </row>
    <row r="109" spans="1:69" s="2" customFormat="1" ht="15" customHeight="1" x14ac:dyDescent="0.2">
      <c r="A109" s="14"/>
      <c r="B109" s="14"/>
      <c r="C109" s="14"/>
      <c r="D109" s="14"/>
      <c r="E109" s="14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75"/>
      <c r="Q109" s="75"/>
      <c r="R109" s="75"/>
      <c r="S109" s="75"/>
      <c r="T109" s="75"/>
      <c r="U109" s="75"/>
      <c r="V109" s="75"/>
      <c r="W109" s="76"/>
      <c r="X109" s="76"/>
      <c r="Y109" s="76"/>
      <c r="Z109" s="76"/>
      <c r="AA109" s="57"/>
      <c r="AB109" s="96"/>
      <c r="AC109" s="195" t="s">
        <v>232</v>
      </c>
      <c r="AD109" s="196"/>
      <c r="AE109" s="196"/>
      <c r="AF109" s="197"/>
      <c r="AG109" s="155">
        <v>2794</v>
      </c>
      <c r="AH109" s="190"/>
      <c r="AI109" s="190"/>
      <c r="AJ109" s="190"/>
      <c r="AK109" s="180">
        <v>0.78661238647049214</v>
      </c>
      <c r="AL109" s="180"/>
      <c r="AM109" s="180"/>
      <c r="AN109" s="180"/>
      <c r="AO109" s="150">
        <v>69.333333333333343</v>
      </c>
      <c r="AP109" s="152"/>
      <c r="AQ109" s="191">
        <v>0</v>
      </c>
      <c r="AR109" s="191"/>
      <c r="AS109" s="191"/>
      <c r="AT109" s="191"/>
      <c r="AU109" s="191"/>
      <c r="AV109" s="191"/>
      <c r="AW109" s="191"/>
      <c r="AX109" s="192" t="s">
        <v>233</v>
      </c>
      <c r="AY109" s="193"/>
      <c r="AZ109" s="193"/>
      <c r="BA109" s="194"/>
      <c r="BB109" s="147">
        <v>327346</v>
      </c>
      <c r="BC109" s="148"/>
      <c r="BD109" s="148"/>
      <c r="BE109" s="148"/>
      <c r="BF109" s="149"/>
      <c r="BG109" s="150">
        <v>7.8087816291128096</v>
      </c>
      <c r="BH109" s="151"/>
      <c r="BI109" s="152"/>
      <c r="BJ109" s="153">
        <v>164826</v>
      </c>
      <c r="BK109" s="154"/>
      <c r="BL109" s="154"/>
      <c r="BM109" s="154"/>
      <c r="BN109" s="154"/>
      <c r="BO109" s="154"/>
      <c r="BP109" s="154"/>
      <c r="BQ109" s="155"/>
    </row>
    <row r="110" spans="1:69" s="2" customFormat="1" ht="15" customHeight="1" x14ac:dyDescent="0.2">
      <c r="A110" s="14"/>
      <c r="B110" s="14"/>
      <c r="C110" s="14"/>
      <c r="D110" s="14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75"/>
      <c r="Q110" s="75"/>
      <c r="R110" s="75"/>
      <c r="S110" s="75"/>
      <c r="T110" s="75"/>
      <c r="U110" s="75"/>
      <c r="V110" s="75"/>
      <c r="W110" s="76"/>
      <c r="X110" s="76"/>
      <c r="Y110" s="76"/>
      <c r="Z110" s="76"/>
      <c r="AA110" s="57"/>
      <c r="AB110" s="96"/>
      <c r="AC110" s="135" t="s">
        <v>234</v>
      </c>
      <c r="AD110" s="136"/>
      <c r="AE110" s="136"/>
      <c r="AF110" s="137"/>
      <c r="AG110" s="155">
        <v>0</v>
      </c>
      <c r="AH110" s="190"/>
      <c r="AI110" s="190"/>
      <c r="AJ110" s="190"/>
      <c r="AK110" s="180">
        <v>0</v>
      </c>
      <c r="AL110" s="180"/>
      <c r="AM110" s="180"/>
      <c r="AN110" s="180"/>
      <c r="AO110" s="150">
        <v>0</v>
      </c>
      <c r="AP110" s="152"/>
      <c r="AQ110" s="198"/>
      <c r="AR110" s="198"/>
      <c r="AS110" s="198"/>
      <c r="AT110" s="198"/>
      <c r="AU110" s="198"/>
      <c r="AV110" s="198"/>
      <c r="AW110" s="198"/>
      <c r="AX110" s="192" t="s">
        <v>235</v>
      </c>
      <c r="AY110" s="193"/>
      <c r="AZ110" s="193"/>
      <c r="BA110" s="194"/>
      <c r="BB110" s="147">
        <v>18843</v>
      </c>
      <c r="BC110" s="148"/>
      <c r="BD110" s="148"/>
      <c r="BE110" s="148"/>
      <c r="BF110" s="149"/>
      <c r="BG110" s="150">
        <v>0.44949647234844076</v>
      </c>
      <c r="BH110" s="151"/>
      <c r="BI110" s="152"/>
      <c r="BJ110" s="153">
        <v>4723</v>
      </c>
      <c r="BK110" s="154"/>
      <c r="BL110" s="154"/>
      <c r="BM110" s="154"/>
      <c r="BN110" s="154"/>
      <c r="BO110" s="154"/>
      <c r="BP110" s="154"/>
      <c r="BQ110" s="155"/>
    </row>
    <row r="111" spans="1:69" s="2" customFormat="1" ht="15" customHeight="1" x14ac:dyDescent="0.2">
      <c r="A111" s="14"/>
      <c r="B111" s="14"/>
      <c r="C111" s="14"/>
      <c r="D111" s="14"/>
      <c r="E111" s="14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75"/>
      <c r="Q111" s="75"/>
      <c r="R111" s="75"/>
      <c r="S111" s="75"/>
      <c r="T111" s="75"/>
      <c r="U111" s="75"/>
      <c r="V111" s="75"/>
      <c r="W111" s="76"/>
      <c r="X111" s="76"/>
      <c r="Y111" s="76"/>
      <c r="Z111" s="76"/>
      <c r="AA111" s="57"/>
      <c r="AB111" s="48"/>
      <c r="AC111" s="135" t="s">
        <v>236</v>
      </c>
      <c r="AD111" s="136"/>
      <c r="AE111" s="136"/>
      <c r="AF111" s="137"/>
      <c r="AG111" s="190">
        <v>0</v>
      </c>
      <c r="AH111" s="190"/>
      <c r="AI111" s="190"/>
      <c r="AJ111" s="190"/>
      <c r="AK111" s="180">
        <v>0</v>
      </c>
      <c r="AL111" s="180"/>
      <c r="AM111" s="180"/>
      <c r="AN111" s="180"/>
      <c r="AO111" s="150">
        <v>0</v>
      </c>
      <c r="AP111" s="152"/>
      <c r="AQ111" s="198"/>
      <c r="AR111" s="198"/>
      <c r="AS111" s="198"/>
      <c r="AT111" s="198"/>
      <c r="AU111" s="198"/>
      <c r="AV111" s="198"/>
      <c r="AW111" s="198"/>
      <c r="AX111" s="192" t="s">
        <v>148</v>
      </c>
      <c r="AY111" s="193"/>
      <c r="AZ111" s="193"/>
      <c r="BA111" s="194"/>
      <c r="BB111" s="147">
        <v>389510</v>
      </c>
      <c r="BC111" s="148"/>
      <c r="BD111" s="148"/>
      <c r="BE111" s="148"/>
      <c r="BF111" s="149"/>
      <c r="BG111" s="150">
        <v>9.2916929864905349</v>
      </c>
      <c r="BH111" s="151"/>
      <c r="BI111" s="152"/>
      <c r="BJ111" s="153">
        <v>389036</v>
      </c>
      <c r="BK111" s="154"/>
      <c r="BL111" s="154"/>
      <c r="BM111" s="154"/>
      <c r="BN111" s="154"/>
      <c r="BO111" s="154"/>
      <c r="BP111" s="154"/>
      <c r="BQ111" s="155"/>
    </row>
    <row r="112" spans="1:69" s="2" customFormat="1" ht="15" customHeight="1" x14ac:dyDescent="0.2">
      <c r="A112" s="14"/>
      <c r="B112" s="14"/>
      <c r="C112" s="14"/>
      <c r="D112" s="14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75"/>
      <c r="Q112" s="75"/>
      <c r="R112" s="75"/>
      <c r="S112" s="75"/>
      <c r="T112" s="75"/>
      <c r="U112" s="75"/>
      <c r="V112" s="75"/>
      <c r="W112" s="76"/>
      <c r="X112" s="76"/>
      <c r="Y112" s="76"/>
      <c r="Z112" s="76"/>
      <c r="AA112" s="57"/>
      <c r="AB112" s="195" t="s">
        <v>237</v>
      </c>
      <c r="AC112" s="196"/>
      <c r="AD112" s="196"/>
      <c r="AE112" s="196"/>
      <c r="AF112" s="197"/>
      <c r="AG112" s="190">
        <v>0</v>
      </c>
      <c r="AH112" s="190"/>
      <c r="AI112" s="190"/>
      <c r="AJ112" s="190"/>
      <c r="AK112" s="180">
        <v>0</v>
      </c>
      <c r="AL112" s="180"/>
      <c r="AM112" s="180"/>
      <c r="AN112" s="180"/>
      <c r="AO112" s="150">
        <v>0</v>
      </c>
      <c r="AP112" s="152"/>
      <c r="AQ112" s="198"/>
      <c r="AR112" s="198"/>
      <c r="AS112" s="198"/>
      <c r="AT112" s="198"/>
      <c r="AU112" s="198"/>
      <c r="AV112" s="198"/>
      <c r="AW112" s="198"/>
      <c r="AX112" s="192" t="s">
        <v>238</v>
      </c>
      <c r="AY112" s="193"/>
      <c r="AZ112" s="193"/>
      <c r="BA112" s="194"/>
      <c r="BB112" s="147">
        <v>67832</v>
      </c>
      <c r="BC112" s="148"/>
      <c r="BD112" s="148"/>
      <c r="BE112" s="148"/>
      <c r="BF112" s="149"/>
      <c r="BG112" s="150">
        <v>1.6181205069436624</v>
      </c>
      <c r="BH112" s="151"/>
      <c r="BI112" s="152"/>
      <c r="BJ112" s="153">
        <v>31522</v>
      </c>
      <c r="BK112" s="154"/>
      <c r="BL112" s="154"/>
      <c r="BM112" s="154"/>
      <c r="BN112" s="154"/>
      <c r="BO112" s="154"/>
      <c r="BP112" s="154"/>
      <c r="BQ112" s="155"/>
    </row>
    <row r="113" spans="1:69" s="2" customFormat="1" ht="15" customHeight="1" x14ac:dyDescent="0.2">
      <c r="A113" s="14"/>
      <c r="B113" s="14"/>
      <c r="C113" s="14"/>
      <c r="D113" s="14"/>
      <c r="E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75"/>
      <c r="Q113" s="75"/>
      <c r="R113" s="75"/>
      <c r="S113" s="75"/>
      <c r="T113" s="75"/>
      <c r="U113" s="75"/>
      <c r="V113" s="75"/>
      <c r="W113" s="77"/>
      <c r="X113" s="77"/>
      <c r="Y113" s="77"/>
      <c r="Z113" s="77"/>
      <c r="AA113" s="57"/>
      <c r="AB113" s="189" t="s">
        <v>239</v>
      </c>
      <c r="AC113" s="189"/>
      <c r="AD113" s="189"/>
      <c r="AE113" s="189"/>
      <c r="AF113" s="189"/>
      <c r="AG113" s="190">
        <v>0</v>
      </c>
      <c r="AH113" s="190"/>
      <c r="AI113" s="190"/>
      <c r="AJ113" s="190"/>
      <c r="AK113" s="180">
        <v>0</v>
      </c>
      <c r="AL113" s="180"/>
      <c r="AM113" s="180"/>
      <c r="AN113" s="180"/>
      <c r="AO113" s="150">
        <v>0</v>
      </c>
      <c r="AP113" s="152"/>
      <c r="AQ113" s="191">
        <v>0</v>
      </c>
      <c r="AR113" s="191"/>
      <c r="AS113" s="191"/>
      <c r="AT113" s="191"/>
      <c r="AU113" s="191"/>
      <c r="AV113" s="191"/>
      <c r="AW113" s="191"/>
      <c r="AX113" s="192" t="s">
        <v>169</v>
      </c>
      <c r="AY113" s="193"/>
      <c r="AZ113" s="193"/>
      <c r="BA113" s="194"/>
      <c r="BB113" s="147">
        <v>0</v>
      </c>
      <c r="BC113" s="148"/>
      <c r="BD113" s="148"/>
      <c r="BE113" s="148"/>
      <c r="BF113" s="149"/>
      <c r="BG113" s="150">
        <v>0</v>
      </c>
      <c r="BH113" s="151"/>
      <c r="BI113" s="152"/>
      <c r="BJ113" s="153">
        <v>0</v>
      </c>
      <c r="BK113" s="154"/>
      <c r="BL113" s="154"/>
      <c r="BM113" s="154"/>
      <c r="BN113" s="154"/>
      <c r="BO113" s="154"/>
      <c r="BP113" s="154"/>
      <c r="BQ113" s="155"/>
    </row>
    <row r="114" spans="1:69" s="2" customFormat="1" ht="14.25" customHeight="1" x14ac:dyDescent="0.2">
      <c r="A114" s="57"/>
      <c r="B114" s="57"/>
      <c r="C114" s="57"/>
      <c r="D114" s="57"/>
      <c r="E114" s="57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5"/>
      <c r="Q114" s="75"/>
      <c r="R114" s="75"/>
      <c r="S114" s="75"/>
      <c r="T114" s="75"/>
      <c r="U114" s="75"/>
      <c r="V114" s="75"/>
      <c r="W114" s="62"/>
      <c r="X114" s="79"/>
      <c r="Y114" s="62"/>
      <c r="Z114" s="62"/>
      <c r="AA114" s="57"/>
      <c r="AB114" s="130" t="s">
        <v>240</v>
      </c>
      <c r="AC114" s="131"/>
      <c r="AD114" s="131"/>
      <c r="AE114" s="131"/>
      <c r="AF114" s="132"/>
      <c r="AG114" s="177">
        <v>355194</v>
      </c>
      <c r="AH114" s="178"/>
      <c r="AI114" s="178"/>
      <c r="AJ114" s="179"/>
      <c r="AK114" s="180">
        <v>100</v>
      </c>
      <c r="AL114" s="180"/>
      <c r="AM114" s="180"/>
      <c r="AN114" s="180"/>
      <c r="AO114" s="181">
        <v>3.4118931508843438</v>
      </c>
      <c r="AP114" s="182"/>
      <c r="AQ114" s="183">
        <v>0</v>
      </c>
      <c r="AR114" s="184"/>
      <c r="AS114" s="184"/>
      <c r="AT114" s="184"/>
      <c r="AU114" s="184"/>
      <c r="AV114" s="184"/>
      <c r="AW114" s="185"/>
      <c r="AX114" s="130" t="s">
        <v>241</v>
      </c>
      <c r="AY114" s="131"/>
      <c r="AZ114" s="131"/>
      <c r="BA114" s="132"/>
      <c r="BB114" s="147">
        <v>4192024</v>
      </c>
      <c r="BC114" s="148"/>
      <c r="BD114" s="148"/>
      <c r="BE114" s="148"/>
      <c r="BF114" s="149"/>
      <c r="BG114" s="150">
        <v>100</v>
      </c>
      <c r="BH114" s="151"/>
      <c r="BI114" s="152"/>
      <c r="BJ114" s="153">
        <v>2319180</v>
      </c>
      <c r="BK114" s="154"/>
      <c r="BL114" s="154"/>
      <c r="BM114" s="154"/>
      <c r="BN114" s="154"/>
      <c r="BO114" s="154"/>
      <c r="BP114" s="154"/>
      <c r="BQ114" s="155"/>
    </row>
    <row r="115" spans="1:69" s="2" customFormat="1" ht="16.5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80"/>
      <c r="Z115" s="33"/>
      <c r="AA115" s="33"/>
      <c r="AB115" s="156" t="s">
        <v>242</v>
      </c>
      <c r="AC115" s="157"/>
      <c r="AD115" s="157"/>
      <c r="AE115" s="157"/>
      <c r="AF115" s="158"/>
      <c r="AG115" s="165" t="s">
        <v>243</v>
      </c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7"/>
      <c r="AZ115" s="168" t="s">
        <v>244</v>
      </c>
      <c r="BA115" s="156" t="s">
        <v>245</v>
      </c>
      <c r="BB115" s="157"/>
      <c r="BC115" s="157"/>
      <c r="BD115" s="157"/>
      <c r="BE115" s="158"/>
      <c r="BF115" s="171" t="s">
        <v>246</v>
      </c>
      <c r="BG115" s="172"/>
      <c r="BH115" s="172"/>
      <c r="BI115" s="173"/>
      <c r="BJ115" s="171" t="s">
        <v>247</v>
      </c>
      <c r="BK115" s="172"/>
      <c r="BL115" s="172"/>
      <c r="BM115" s="173"/>
      <c r="BN115" s="157" t="s">
        <v>248</v>
      </c>
      <c r="BO115" s="157"/>
      <c r="BP115" s="157"/>
      <c r="BQ115" s="158"/>
    </row>
    <row r="116" spans="1:69" s="2" customFormat="1" ht="39" customHeight="1" x14ac:dyDescent="0.2">
      <c r="A116" s="33"/>
      <c r="B116" s="33"/>
      <c r="C116" s="33"/>
      <c r="D116" s="33"/>
      <c r="E116" s="33"/>
      <c r="F116" s="97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80"/>
      <c r="Z116" s="33"/>
      <c r="AA116" s="33"/>
      <c r="AB116" s="159"/>
      <c r="AC116" s="160"/>
      <c r="AD116" s="160"/>
      <c r="AE116" s="160"/>
      <c r="AF116" s="161"/>
      <c r="AG116" s="141" t="s">
        <v>264</v>
      </c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3"/>
      <c r="AZ116" s="169"/>
      <c r="BA116" s="159"/>
      <c r="BB116" s="160"/>
      <c r="BC116" s="160"/>
      <c r="BD116" s="160"/>
      <c r="BE116" s="161"/>
      <c r="BF116" s="174"/>
      <c r="BG116" s="175"/>
      <c r="BH116" s="175"/>
      <c r="BI116" s="176"/>
      <c r="BJ116" s="174"/>
      <c r="BK116" s="175"/>
      <c r="BL116" s="175"/>
      <c r="BM116" s="176"/>
      <c r="BN116" s="160"/>
      <c r="BO116" s="160"/>
      <c r="BP116" s="160"/>
      <c r="BQ116" s="161"/>
    </row>
    <row r="117" spans="1:69" s="2" customFormat="1" ht="39" customHeight="1" x14ac:dyDescent="0.2">
      <c r="A117" s="33"/>
      <c r="B117" s="33"/>
      <c r="C117" s="33"/>
      <c r="D117" s="33"/>
      <c r="E117" s="33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80"/>
      <c r="Z117" s="33"/>
      <c r="AA117" s="33"/>
      <c r="AB117" s="162"/>
      <c r="AC117" s="163"/>
      <c r="AD117" s="163"/>
      <c r="AE117" s="163"/>
      <c r="AF117" s="164"/>
      <c r="AG117" s="144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6"/>
      <c r="AZ117" s="169"/>
      <c r="BA117" s="162"/>
      <c r="BB117" s="163"/>
      <c r="BC117" s="163"/>
      <c r="BD117" s="163"/>
      <c r="BE117" s="164"/>
      <c r="BF117" s="118" t="s">
        <v>23</v>
      </c>
      <c r="BG117" s="119"/>
      <c r="BH117" s="119"/>
      <c r="BI117" s="120"/>
      <c r="BJ117" s="118" t="s">
        <v>23</v>
      </c>
      <c r="BK117" s="119"/>
      <c r="BL117" s="119"/>
      <c r="BM117" s="120"/>
      <c r="BN117" s="119" t="s">
        <v>249</v>
      </c>
      <c r="BO117" s="119"/>
      <c r="BP117" s="119"/>
      <c r="BQ117" s="120"/>
    </row>
    <row r="118" spans="1:69" s="2" customFormat="1" ht="27" customHeight="1" x14ac:dyDescent="0.2">
      <c r="A118" s="99"/>
      <c r="B118" s="100"/>
      <c r="C118" s="100"/>
      <c r="D118" s="100"/>
      <c r="E118" s="100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80"/>
      <c r="Z118" s="14"/>
      <c r="AA118" s="14"/>
      <c r="AB118" s="101" t="s">
        <v>250</v>
      </c>
      <c r="AC118" s="100"/>
      <c r="AD118" s="100"/>
      <c r="AE118" s="100"/>
      <c r="AF118" s="100"/>
      <c r="AG118" s="144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6"/>
      <c r="AZ118" s="169"/>
      <c r="BA118" s="121" t="s">
        <v>251</v>
      </c>
      <c r="BB118" s="122"/>
      <c r="BC118" s="122"/>
      <c r="BD118" s="122"/>
      <c r="BE118" s="123"/>
      <c r="BF118" s="124">
        <v>97.31293047723068</v>
      </c>
      <c r="BG118" s="125"/>
      <c r="BH118" s="125"/>
      <c r="BI118" s="125"/>
      <c r="BJ118" s="124">
        <v>57.97977795400476</v>
      </c>
      <c r="BK118" s="125"/>
      <c r="BL118" s="125"/>
      <c r="BM118" s="126"/>
      <c r="BN118" s="125">
        <v>96.238454306282975</v>
      </c>
      <c r="BO118" s="125"/>
      <c r="BP118" s="125"/>
      <c r="BQ118" s="126"/>
    </row>
    <row r="119" spans="1:69" s="2" customFormat="1" ht="25.5" customHeight="1" x14ac:dyDescent="0.2">
      <c r="A119" s="100"/>
      <c r="B119" s="100"/>
      <c r="C119" s="100"/>
      <c r="D119" s="100"/>
      <c r="E119" s="100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80"/>
      <c r="Z119" s="14"/>
      <c r="AA119" s="14"/>
      <c r="AB119" s="102"/>
      <c r="AC119" s="100"/>
      <c r="AD119" s="100"/>
      <c r="AE119" s="100"/>
      <c r="AF119" s="100"/>
      <c r="AG119" s="144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6"/>
      <c r="AZ119" s="169"/>
      <c r="BA119" s="186" t="s">
        <v>252</v>
      </c>
      <c r="BB119" s="187"/>
      <c r="BC119" s="187"/>
      <c r="BD119" s="187"/>
      <c r="BE119" s="188"/>
      <c r="BF119" s="30" t="s">
        <v>200</v>
      </c>
      <c r="BG119" s="139">
        <v>97.3</v>
      </c>
      <c r="BH119" s="139"/>
      <c r="BI119" s="31" t="s">
        <v>201</v>
      </c>
      <c r="BJ119" s="30" t="s">
        <v>200</v>
      </c>
      <c r="BK119" s="139">
        <v>58</v>
      </c>
      <c r="BL119" s="139"/>
      <c r="BM119" s="32" t="s">
        <v>201</v>
      </c>
      <c r="BN119" s="31" t="s">
        <v>200</v>
      </c>
      <c r="BO119" s="139">
        <v>96.2</v>
      </c>
      <c r="BP119" s="139"/>
      <c r="BQ119" s="32" t="s">
        <v>201</v>
      </c>
    </row>
    <row r="120" spans="1:69" s="2" customFormat="1" ht="25.5" customHeight="1" x14ac:dyDescent="0.2">
      <c r="A120" s="103"/>
      <c r="B120" s="103"/>
      <c r="C120" s="103"/>
      <c r="D120" s="104"/>
      <c r="E120" s="104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80"/>
      <c r="Z120" s="47"/>
      <c r="AA120" s="14"/>
      <c r="AB120" s="105"/>
      <c r="AC120" s="103"/>
      <c r="AD120" s="103"/>
      <c r="AE120" s="104"/>
      <c r="AF120" s="104"/>
      <c r="AG120" s="106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107"/>
      <c r="AZ120" s="169"/>
      <c r="BA120" s="108"/>
      <c r="BB120" s="121" t="s">
        <v>253</v>
      </c>
      <c r="BC120" s="122"/>
      <c r="BD120" s="122"/>
      <c r="BE120" s="123"/>
      <c r="BF120" s="124">
        <v>95.862383307729971</v>
      </c>
      <c r="BG120" s="125"/>
      <c r="BH120" s="125"/>
      <c r="BI120" s="125"/>
      <c r="BJ120" s="124">
        <v>82.579075425790748</v>
      </c>
      <c r="BK120" s="125"/>
      <c r="BL120" s="125"/>
      <c r="BM120" s="125"/>
      <c r="BN120" s="124">
        <v>95.417020165763887</v>
      </c>
      <c r="BO120" s="125"/>
      <c r="BP120" s="125"/>
      <c r="BQ120" s="126"/>
    </row>
    <row r="121" spans="1:69" s="2" customFormat="1" ht="25.5" customHeight="1" x14ac:dyDescent="0.2">
      <c r="A121" s="109"/>
      <c r="B121" s="109"/>
      <c r="C121" s="109"/>
      <c r="D121" s="110"/>
      <c r="E121" s="110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80"/>
      <c r="Z121" s="47"/>
      <c r="AA121" s="14"/>
      <c r="AB121" s="127">
        <v>1297</v>
      </c>
      <c r="AC121" s="128"/>
      <c r="AD121" s="128"/>
      <c r="AE121" s="129" t="s">
        <v>18</v>
      </c>
      <c r="AF121" s="134"/>
      <c r="AG121" s="106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107"/>
      <c r="AZ121" s="169"/>
      <c r="BA121" s="108"/>
      <c r="BB121" s="135"/>
      <c r="BC121" s="136"/>
      <c r="BD121" s="136"/>
      <c r="BE121" s="137"/>
      <c r="BF121" s="138"/>
      <c r="BG121" s="139"/>
      <c r="BH121" s="139"/>
      <c r="BI121" s="139"/>
      <c r="BJ121" s="138"/>
      <c r="BK121" s="139"/>
      <c r="BL121" s="139"/>
      <c r="BM121" s="139"/>
      <c r="BN121" s="138"/>
      <c r="BO121" s="139"/>
      <c r="BP121" s="139"/>
      <c r="BQ121" s="140"/>
    </row>
    <row r="122" spans="1:69" s="2" customFormat="1" ht="25.5" customHeight="1" x14ac:dyDescent="0.2">
      <c r="A122" s="111"/>
      <c r="B122" s="100"/>
      <c r="C122" s="100"/>
      <c r="D122" s="100"/>
      <c r="E122" s="100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80"/>
      <c r="Z122" s="47"/>
      <c r="AA122" s="14"/>
      <c r="AB122" s="112" t="s">
        <v>254</v>
      </c>
      <c r="AC122" s="113"/>
      <c r="AD122" s="113"/>
      <c r="AE122" s="113"/>
      <c r="AF122" s="113"/>
      <c r="AG122" s="106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107"/>
      <c r="AZ122" s="169"/>
      <c r="BA122" s="108"/>
      <c r="BB122" s="121" t="s">
        <v>255</v>
      </c>
      <c r="BC122" s="122"/>
      <c r="BD122" s="122"/>
      <c r="BE122" s="123"/>
      <c r="BF122" s="124">
        <v>98.352706513515372</v>
      </c>
      <c r="BG122" s="125"/>
      <c r="BH122" s="125"/>
      <c r="BI122" s="125"/>
      <c r="BJ122" s="124">
        <v>19.698544698544698</v>
      </c>
      <c r="BK122" s="125"/>
      <c r="BL122" s="125"/>
      <c r="BM122" s="125"/>
      <c r="BN122" s="124">
        <v>95.833888149134481</v>
      </c>
      <c r="BO122" s="125"/>
      <c r="BP122" s="125"/>
      <c r="BQ122" s="126"/>
    </row>
    <row r="123" spans="1:69" s="2" customFormat="1" ht="24" customHeight="1" x14ac:dyDescent="0.2">
      <c r="A123" s="100"/>
      <c r="B123" s="100"/>
      <c r="C123" s="100"/>
      <c r="D123" s="100"/>
      <c r="E123" s="10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80"/>
      <c r="Z123" s="47"/>
      <c r="AA123" s="14"/>
      <c r="AB123" s="102"/>
      <c r="AC123" s="100"/>
      <c r="AD123" s="100"/>
      <c r="AE123" s="100"/>
      <c r="AF123" s="100"/>
      <c r="AG123" s="106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107"/>
      <c r="AZ123" s="169"/>
      <c r="BA123" s="114"/>
      <c r="BB123" s="135"/>
      <c r="BC123" s="136"/>
      <c r="BD123" s="136"/>
      <c r="BE123" s="137"/>
      <c r="BF123" s="138"/>
      <c r="BG123" s="139"/>
      <c r="BH123" s="139"/>
      <c r="BI123" s="139"/>
      <c r="BJ123" s="138"/>
      <c r="BK123" s="139"/>
      <c r="BL123" s="139"/>
      <c r="BM123" s="139"/>
      <c r="BN123" s="138"/>
      <c r="BO123" s="139"/>
      <c r="BP123" s="139"/>
      <c r="BQ123" s="140"/>
    </row>
    <row r="124" spans="1:69" s="2" customFormat="1" ht="39" customHeight="1" x14ac:dyDescent="0.2">
      <c r="A124" s="109"/>
      <c r="B124" s="109"/>
      <c r="C124" s="109"/>
      <c r="D124" s="110"/>
      <c r="E124" s="110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80"/>
      <c r="Z124" s="57"/>
      <c r="AA124" s="57"/>
      <c r="AB124" s="127">
        <v>86</v>
      </c>
      <c r="AC124" s="128"/>
      <c r="AD124" s="128"/>
      <c r="AE124" s="129" t="s">
        <v>18</v>
      </c>
      <c r="AF124" s="129"/>
      <c r="AG124" s="115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7"/>
      <c r="AZ124" s="170"/>
      <c r="BA124" s="130" t="s">
        <v>256</v>
      </c>
      <c r="BB124" s="131"/>
      <c r="BC124" s="131"/>
      <c r="BD124" s="131"/>
      <c r="BE124" s="132"/>
      <c r="BF124" s="133">
        <v>92.016012954300109</v>
      </c>
      <c r="BG124" s="133"/>
      <c r="BH124" s="133"/>
      <c r="BI124" s="133"/>
      <c r="BJ124" s="133">
        <v>54.074459776099971</v>
      </c>
      <c r="BK124" s="133"/>
      <c r="BL124" s="133"/>
      <c r="BM124" s="133"/>
      <c r="BN124" s="133">
        <v>89.949955342586165</v>
      </c>
      <c r="BO124" s="133"/>
      <c r="BP124" s="133"/>
      <c r="BQ124" s="133"/>
    </row>
    <row r="125" spans="1:69" s="2" customFormat="1" ht="24" customHeight="1" x14ac:dyDescent="0.2">
      <c r="Y125" s="24"/>
    </row>
    <row r="126" spans="1:69" s="2" customFormat="1" x14ac:dyDescent="0.2"/>
    <row r="127" spans="1:69" s="2" customFormat="1" x14ac:dyDescent="0.2"/>
    <row r="128" spans="1:69" s="2" customFormat="1" x14ac:dyDescent="0.2"/>
  </sheetData>
  <mergeCells count="755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5"/>
    <mergeCell ref="AB88:AD88"/>
    <mergeCell ref="AE88:AH88"/>
    <mergeCell ref="BI89:BO89"/>
    <mergeCell ref="AB90:AD90"/>
    <mergeCell ref="AE90:AH90"/>
    <mergeCell ref="AI90:AL90"/>
    <mergeCell ref="AM90:AP90"/>
    <mergeCell ref="AQ90:AT90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92:AD92"/>
    <mergeCell ref="AE92:AH92"/>
    <mergeCell ref="AI92:AL92"/>
    <mergeCell ref="AM92:AP92"/>
    <mergeCell ref="AQ92:AT92"/>
    <mergeCell ref="BI92:BQ92"/>
    <mergeCell ref="AB91:AD91"/>
    <mergeCell ref="AE91:AH91"/>
    <mergeCell ref="AI91:AL91"/>
    <mergeCell ref="AM91:AP91"/>
    <mergeCell ref="AQ91:AT91"/>
    <mergeCell ref="BI91:BQ91"/>
    <mergeCell ref="AQ94:AT94"/>
    <mergeCell ref="AB95:AD95"/>
    <mergeCell ref="AE95:AH95"/>
    <mergeCell ref="AI95:AL95"/>
    <mergeCell ref="AM95:AP95"/>
    <mergeCell ref="AQ95:AT95"/>
    <mergeCell ref="AB93:AB94"/>
    <mergeCell ref="AC93:AD93"/>
    <mergeCell ref="AF93:AG93"/>
    <mergeCell ref="AJ93:AK93"/>
    <mergeCell ref="AM93:AP93"/>
    <mergeCell ref="AQ93:AT93"/>
    <mergeCell ref="AC94:AD94"/>
    <mergeCell ref="AF94:AG94"/>
    <mergeCell ref="AJ94:AK94"/>
    <mergeCell ref="AM94:AP94"/>
    <mergeCell ref="BI95:BQ95"/>
    <mergeCell ref="AB96:AW96"/>
    <mergeCell ref="AX96:BQ96"/>
    <mergeCell ref="AB97:AF99"/>
    <mergeCell ref="AG97:AJ98"/>
    <mergeCell ref="AK97:AN98"/>
    <mergeCell ref="AO97:AP98"/>
    <mergeCell ref="AQ97:AW97"/>
    <mergeCell ref="AX97:BA99"/>
    <mergeCell ref="BB97:BF98"/>
    <mergeCell ref="BG97:BI98"/>
    <mergeCell ref="BJ97:BQ97"/>
    <mergeCell ref="AQ98:AW98"/>
    <mergeCell ref="BJ98:BQ98"/>
    <mergeCell ref="AG99:AJ99"/>
    <mergeCell ref="AK99:AN99"/>
    <mergeCell ref="AO99:AP99"/>
    <mergeCell ref="AQ99:AW99"/>
    <mergeCell ref="BB99:BF99"/>
    <mergeCell ref="BG99:BI99"/>
    <mergeCell ref="BJ99:BQ99"/>
    <mergeCell ref="AB100:AC101"/>
    <mergeCell ref="AD100:AF100"/>
    <mergeCell ref="AG100:AJ100"/>
    <mergeCell ref="AK100:AN100"/>
    <mergeCell ref="AO100:AP100"/>
    <mergeCell ref="AQ100:AW100"/>
    <mergeCell ref="AX100:BA100"/>
    <mergeCell ref="BB100:BF100"/>
    <mergeCell ref="BG100:BI100"/>
    <mergeCell ref="BJ100:BQ100"/>
    <mergeCell ref="AD101:AF101"/>
    <mergeCell ref="AG101:AJ101"/>
    <mergeCell ref="AK101:AN101"/>
    <mergeCell ref="AO101:AP101"/>
    <mergeCell ref="AQ101:AW101"/>
    <mergeCell ref="AX101:BA101"/>
    <mergeCell ref="BB101:BF101"/>
    <mergeCell ref="BG101:BI101"/>
    <mergeCell ref="BJ101:BQ101"/>
    <mergeCell ref="BB102:BF102"/>
    <mergeCell ref="BG102:BI102"/>
    <mergeCell ref="BJ102:BQ102"/>
    <mergeCell ref="AB103:AF103"/>
    <mergeCell ref="AG103:AJ103"/>
    <mergeCell ref="AK103:AN103"/>
    <mergeCell ref="AO103:AP103"/>
    <mergeCell ref="AQ103:AW103"/>
    <mergeCell ref="AX103:BA103"/>
    <mergeCell ref="BB103:BF103"/>
    <mergeCell ref="AB102:AF102"/>
    <mergeCell ref="AG102:AJ102"/>
    <mergeCell ref="AK102:AN102"/>
    <mergeCell ref="AO102:AP102"/>
    <mergeCell ref="AQ102:AW102"/>
    <mergeCell ref="AX102:BA102"/>
    <mergeCell ref="BG103:BI103"/>
    <mergeCell ref="BJ103:BQ103"/>
    <mergeCell ref="AB104:AF104"/>
    <mergeCell ref="AG104:AJ104"/>
    <mergeCell ref="AK104:AN104"/>
    <mergeCell ref="AO104:AP104"/>
    <mergeCell ref="AQ104:AW104"/>
    <mergeCell ref="AX104:BA104"/>
    <mergeCell ref="BB104:BF104"/>
    <mergeCell ref="BG104:BI104"/>
    <mergeCell ref="BJ104:BQ104"/>
    <mergeCell ref="AB105:AF105"/>
    <mergeCell ref="AG105:AJ105"/>
    <mergeCell ref="AK105:AN105"/>
    <mergeCell ref="AO105:AP105"/>
    <mergeCell ref="AQ105:AW105"/>
    <mergeCell ref="AX105:BA105"/>
    <mergeCell ref="BB105:BF105"/>
    <mergeCell ref="BG105:BI105"/>
    <mergeCell ref="BJ105:BQ105"/>
    <mergeCell ref="BB106:BF106"/>
    <mergeCell ref="BG106:BI106"/>
    <mergeCell ref="BJ106:BQ106"/>
    <mergeCell ref="AB107:AF107"/>
    <mergeCell ref="AG107:AJ107"/>
    <mergeCell ref="AK107:AN107"/>
    <mergeCell ref="AO107:AP107"/>
    <mergeCell ref="AQ107:AW107"/>
    <mergeCell ref="AX107:BA107"/>
    <mergeCell ref="BB107:BF107"/>
    <mergeCell ref="AB106:AF106"/>
    <mergeCell ref="AG106:AJ106"/>
    <mergeCell ref="AK106:AN106"/>
    <mergeCell ref="AO106:AP106"/>
    <mergeCell ref="AQ106:AW106"/>
    <mergeCell ref="AX106:BA106"/>
    <mergeCell ref="BG107:BI107"/>
    <mergeCell ref="BJ107:BQ107"/>
    <mergeCell ref="AB108:AF108"/>
    <mergeCell ref="AG108:AJ108"/>
    <mergeCell ref="AK108:AN108"/>
    <mergeCell ref="AO108:AP108"/>
    <mergeCell ref="AQ108:AW108"/>
    <mergeCell ref="AX108:BA108"/>
    <mergeCell ref="BB108:BF108"/>
    <mergeCell ref="BG108:BI108"/>
    <mergeCell ref="BJ108:BQ108"/>
    <mergeCell ref="AC109:AF109"/>
    <mergeCell ref="AG109:AJ109"/>
    <mergeCell ref="AK109:AN109"/>
    <mergeCell ref="AO109:AP109"/>
    <mergeCell ref="AQ109:AW109"/>
    <mergeCell ref="AX109:BA109"/>
    <mergeCell ref="BB109:BF109"/>
    <mergeCell ref="BG109:BI109"/>
    <mergeCell ref="BJ109:BQ109"/>
    <mergeCell ref="BB110:BF110"/>
    <mergeCell ref="BG110:BI110"/>
    <mergeCell ref="BJ110:BQ110"/>
    <mergeCell ref="AC111:AF111"/>
    <mergeCell ref="AG111:AJ111"/>
    <mergeCell ref="AK111:AN111"/>
    <mergeCell ref="AO111:AP111"/>
    <mergeCell ref="AQ111:AW111"/>
    <mergeCell ref="AX111:BA111"/>
    <mergeCell ref="BB111:BF111"/>
    <mergeCell ref="AC110:AF110"/>
    <mergeCell ref="AG110:AJ110"/>
    <mergeCell ref="AK110:AN110"/>
    <mergeCell ref="AO110:AP110"/>
    <mergeCell ref="AQ110:AW110"/>
    <mergeCell ref="AX110:BA110"/>
    <mergeCell ref="BG111:BI111"/>
    <mergeCell ref="BJ111:BQ111"/>
    <mergeCell ref="AB112:AF112"/>
    <mergeCell ref="AG112:AJ112"/>
    <mergeCell ref="AK112:AN112"/>
    <mergeCell ref="AO112:AP112"/>
    <mergeCell ref="AQ112:AW112"/>
    <mergeCell ref="AX112:BA112"/>
    <mergeCell ref="BB112:BF112"/>
    <mergeCell ref="BG112:BI112"/>
    <mergeCell ref="BJ112:BQ112"/>
    <mergeCell ref="AB113:AF113"/>
    <mergeCell ref="AG113:AJ113"/>
    <mergeCell ref="AK113:AN113"/>
    <mergeCell ref="AO113:AP113"/>
    <mergeCell ref="AQ113:AW113"/>
    <mergeCell ref="AX113:BA113"/>
    <mergeCell ref="BB113:BF113"/>
    <mergeCell ref="BG113:BI113"/>
    <mergeCell ref="BJ113:BQ113"/>
    <mergeCell ref="BB114:BF114"/>
    <mergeCell ref="BG114:BI114"/>
    <mergeCell ref="BJ114:BQ114"/>
    <mergeCell ref="AB115:AF117"/>
    <mergeCell ref="AG115:AY115"/>
    <mergeCell ref="AZ115:AZ124"/>
    <mergeCell ref="BA115:BE117"/>
    <mergeCell ref="BF115:BI116"/>
    <mergeCell ref="BJ115:BM116"/>
    <mergeCell ref="BN115:BQ116"/>
    <mergeCell ref="AB114:AF114"/>
    <mergeCell ref="AG114:AJ114"/>
    <mergeCell ref="AK114:AN114"/>
    <mergeCell ref="AO114:AP114"/>
    <mergeCell ref="AQ114:AW114"/>
    <mergeCell ref="AX114:BA114"/>
    <mergeCell ref="BA119:BE119"/>
    <mergeCell ref="BG119:BH119"/>
    <mergeCell ref="BK119:BL119"/>
    <mergeCell ref="BO119:BP119"/>
    <mergeCell ref="BB120:BE121"/>
    <mergeCell ref="BF120:BI121"/>
    <mergeCell ref="BJ120:BM121"/>
    <mergeCell ref="BN120:BQ121"/>
    <mergeCell ref="BF117:BI117"/>
    <mergeCell ref="BJ117:BM117"/>
    <mergeCell ref="BN117:BQ117"/>
    <mergeCell ref="BA118:BE118"/>
    <mergeCell ref="BF118:BI118"/>
    <mergeCell ref="BJ118:BM118"/>
    <mergeCell ref="BN118:BQ118"/>
    <mergeCell ref="AB124:AD124"/>
    <mergeCell ref="AE124:AF124"/>
    <mergeCell ref="BA124:BE124"/>
    <mergeCell ref="BF124:BI124"/>
    <mergeCell ref="BJ124:BM124"/>
    <mergeCell ref="BN124:BQ124"/>
    <mergeCell ref="AB121:AD121"/>
    <mergeCell ref="AE121:AF121"/>
    <mergeCell ref="BB122:BE123"/>
    <mergeCell ref="BF122:BI123"/>
    <mergeCell ref="BJ122:BM123"/>
    <mergeCell ref="BN122:BQ123"/>
    <mergeCell ref="AG116:AY119"/>
  </mergeCells>
  <phoneticPr fontId="3"/>
  <printOptions horizontalCentered="1"/>
  <pageMargins left="0.62992125984251968" right="0.31496062992125984" top="0.94488188976377963" bottom="0.78740157480314965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三宅村</vt:lpstr>
      <vt:lpstr>三宅村!Print_Area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2023-11-27T23:38:14Z</cp:lastPrinted>
  <dcterms:created xsi:type="dcterms:W3CDTF">2023-11-14T02:28:20Z</dcterms:created>
  <dcterms:modified xsi:type="dcterms:W3CDTF">2023-12-11T10:40:36Z</dcterms:modified>
</cp:coreProperties>
</file>