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三宅村" sheetId="1" r:id="rId1"/>
  </sheets>
  <definedNames>
    <definedName name="_xlnm.Print_Area" localSheetId="0">三宅村!$A$1:$Z$57,三宅村!$AB$59:$BQ$124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1" l="1"/>
  <c r="G42" i="1"/>
  <c r="D42" i="1"/>
</calcChain>
</file>

<file path=xl/sharedStrings.xml><?xml version="1.0" encoding="utf-8"?>
<sst xmlns="http://schemas.openxmlformats.org/spreadsheetml/2006/main" count="345" uniqueCount="266">
  <si>
    <t xml:space="preserve"> 令  和　４　年  度</t>
    <rPh sb="1" eb="2">
      <t>レイ</t>
    </rPh>
    <rPh sb="4" eb="5">
      <t>ワ</t>
    </rPh>
    <phoneticPr fontId="4"/>
  </si>
  <si>
    <t>団体コード</t>
  </si>
  <si>
    <t>133817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</si>
  <si>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</si>
  <si>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</si>
  <si>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</si>
  <si>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</si>
  <si>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</si>
  <si>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三宅村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</si>
  <si>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</si>
  <si>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</si>
  <si>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</si>
  <si>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</si>
  <si>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</si>
  <si>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</si>
  <si>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</si>
  <si>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</si>
  <si>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</si>
  <si>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</si>
  <si>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</si>
  <si>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</si>
  <si>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</si>
  <si>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</si>
  <si>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</si>
  <si>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</si>
  <si>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</si>
  <si>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</si>
  <si>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</si>
  <si>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</si>
  <si>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</si>
  <si>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</si>
  <si>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</si>
  <si>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</si>
  <si>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</si>
  <si>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</si>
  <si>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</si>
  <si>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</si>
  <si>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</si>
  <si>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</si>
  <si>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</si>
  <si>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</si>
  <si>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</si>
  <si>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</si>
  <si>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</si>
  <si>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</si>
  <si>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</si>
  <si>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</si>
  <si>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</si>
  <si>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</si>
  <si>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</si>
  <si>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</si>
  <si>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</si>
  <si>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</si>
  <si>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</si>
  <si>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</si>
  <si>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</si>
  <si>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</si>
  <si>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</si>
  <si>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</si>
  <si>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</si>
  <si>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</si>
  <si>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</si>
  <si>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</si>
  <si>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</si>
  <si>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</si>
  <si>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</si>
  <si>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</si>
  <si>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</si>
  <si>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</si>
  <si>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</si>
  <si>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</si>
  <si>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</si>
  <si>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</si>
  <si>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</si>
  <si>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</si>
  <si>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</si>
  <si>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</si>
  <si>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</si>
  <si>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</si>
  <si>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</si>
  <si>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</si>
  <si>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</si>
  <si>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</si>
  <si>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</si>
  <si>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</si>
  <si>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</si>
  <si>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</si>
  <si>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</si>
  <si>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</si>
  <si>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</si>
  <si>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</si>
  <si>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</si>
  <si>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</si>
  <si>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</si>
  <si>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</si>
  <si>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</si>
  <si>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</si>
  <si>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</si>
  <si>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</si>
  <si>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</si>
  <si>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</si>
  <si>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</si>
  <si>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</si>
  <si>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</si>
  <si>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</si>
  <si>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</si>
  <si>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</si>
  <si>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</si>
  <si>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</si>
  <si>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</si>
  <si>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</si>
  <si>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</si>
  <si>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</si>
  <si>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</si>
  <si>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</si>
  <si>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</si>
  <si>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</si>
  <si>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</si>
  <si>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</si>
  <si>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</si>
  <si>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</si>
  <si>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</si>
  <si>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</si>
  <si>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</si>
  <si>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</si>
  <si>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</si>
  <si>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</si>
  <si>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</si>
  <si>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</si>
  <si>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</si>
  <si>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</si>
  <si>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</si>
  <si>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</si>
  <si>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</si>
  <si>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</si>
  <si>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</si>
  <si>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</si>
  <si>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</si>
  <si>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</si>
  <si>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</si>
  <si>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</si>
  <si>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</si>
  <si>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</si>
  <si>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</si>
  <si>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</si>
  <si>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</si>
  <si>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</si>
  <si>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</si>
  <si>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</si>
  <si>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</si>
  <si>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</si>
  <si>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</si>
  <si>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</si>
  <si>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</si>
  <si>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</si>
  <si>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</si>
  <si>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</si>
  <si>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</si>
  <si>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</si>
  <si>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</si>
  <si>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</si>
  <si>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</si>
  <si>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</si>
  <si>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</si>
  <si>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</si>
  <si>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</si>
  <si>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</si>
  <si>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</si>
  <si>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</si>
  <si>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</si>
  <si>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</si>
  <si>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</si>
  <si>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</si>
  <si>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</si>
  <si>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</si>
  <si>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</si>
  <si>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</si>
  <si>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</si>
  <si>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</si>
  <si>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</si>
  <si>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</si>
  <si>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</si>
  <si>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</si>
  <si>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</si>
  <si>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</si>
  <si>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</si>
  <si>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</si>
  <si>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</si>
  <si>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</si>
  <si>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</si>
  <si>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</si>
  <si>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</si>
  <si>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</si>
  <si>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</si>
  <si>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</si>
  <si>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</si>
  <si>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</si>
  <si>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</si>
  <si>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</si>
  <si>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</si>
  <si>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</si>
  <si>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</si>
  <si>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</si>
  <si>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</si>
  <si>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</si>
  <si>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</si>
  <si>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</si>
  <si>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</si>
  <si>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</si>
  <si>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</si>
  <si>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</si>
  <si>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</si>
  <si>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</si>
  <si>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</si>
  <si>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</si>
  <si>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</si>
  <si>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</si>
  <si>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</si>
  <si>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</si>
  <si>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</si>
  <si>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</si>
  <si>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</si>
  <si>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</si>
  <si>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</si>
  <si>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</si>
  <si>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</si>
  <si>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</si>
  <si>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</si>
  <si>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</si>
  <si>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</si>
  <si>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</si>
  <si>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</si>
  <si>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</si>
  <si>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</si>
  <si>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</si>
  <si>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</si>
  <si>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</si>
  <si>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</si>
  <si>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</si>
  <si>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</si>
  <si>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</si>
  <si>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</si>
  <si>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</si>
  <si>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</si>
  <si>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</si>
  <si>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</si>
  <si>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</si>
  <si>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</si>
  <si>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</si>
  <si>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</si>
  <si>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</si>
  <si>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</si>
  <si>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</si>
  <si>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</si>
  <si>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</si>
  <si>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</si>
  <si>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</si>
  <si>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8.4.1</t>
    <phoneticPr fontId="4"/>
  </si>
  <si>
    <t>＜ごみ・し尿処理＞　
＜収益事業＞
＜その他＞
東京都島嶼町村一部事務組合
東京市町村総合事務組合
東京都市町村議会議員公務災害補償等組合　　　　　　　　　　　　　　　　東京都市町村職員退職手当組合
東京都後期高齢者医療広域連合
　　　　　　　　　　　　　　　　</t>
    <phoneticPr fontId="4"/>
  </si>
  <si>
    <t>簡易水道事業</t>
    <rPh sb="0" eb="4">
      <t>カンイスイドウ</t>
    </rPh>
    <rPh sb="4" eb="6">
      <t>ジギョウ</t>
    </rPh>
    <phoneticPr fontId="3"/>
  </si>
  <si>
    <t>旅客自動車運送事業</t>
    <rPh sb="0" eb="5">
      <t>リョキャクジドウシャ</t>
    </rPh>
    <rPh sb="5" eb="7">
      <t>ウンソウ</t>
    </rPh>
    <rPh sb="7" eb="9">
      <t>ジギョウ</t>
    </rPh>
    <phoneticPr fontId="3"/>
  </si>
  <si>
    <t>無</t>
    <rPh sb="0" eb="1">
      <t>ム</t>
    </rPh>
    <phoneticPr fontId="3"/>
  </si>
  <si>
    <t>有</t>
    <rPh sb="0" eb="1">
      <t>ア</t>
    </rPh>
    <phoneticPr fontId="3"/>
  </si>
  <si>
    <t>国民健康保険
（直診勘定）</t>
    <rPh sb="8" eb="9">
      <t>チョク</t>
    </rPh>
    <rPh sb="10" eb="12">
      <t>カンジョウ</t>
    </rPh>
    <phoneticPr fontId="3"/>
  </si>
  <si>
    <t xml:space="preserve">クリーンセンター管理　137
坪田分団詰所新設　125
八重間ストックマネジメント事業　79
村営住宅改修事業　60
夕景浜温泉維持管理　52
道路新設改良費　49
臨時庁舎管理　48
情報通信基盤施設管理　45
山村・離島振興施設整備事業　41
</t>
    <rPh sb="8" eb="10">
      <t>カンリ</t>
    </rPh>
    <rPh sb="15" eb="17">
      <t>ツボタ</t>
    </rPh>
    <rPh sb="17" eb="19">
      <t>ブンダン</t>
    </rPh>
    <rPh sb="19" eb="21">
      <t>ツメショ</t>
    </rPh>
    <rPh sb="21" eb="23">
      <t>シンセツ</t>
    </rPh>
    <rPh sb="28" eb="31">
      <t>ヤエマ</t>
    </rPh>
    <rPh sb="41" eb="43">
      <t>ジギョウ</t>
    </rPh>
    <rPh sb="47" eb="51">
      <t>ソンエイジュウタク</t>
    </rPh>
    <rPh sb="51" eb="55">
      <t>カイシュウジギョウ</t>
    </rPh>
    <rPh sb="59" eb="62">
      <t>ユウケイハマ</t>
    </rPh>
    <rPh sb="62" eb="64">
      <t>オンセン</t>
    </rPh>
    <rPh sb="64" eb="66">
      <t>イジ</t>
    </rPh>
    <rPh sb="66" eb="68">
      <t>カンリ</t>
    </rPh>
    <rPh sb="72" eb="74">
      <t>ドウロ</t>
    </rPh>
    <rPh sb="74" eb="76">
      <t>シンセツ</t>
    </rPh>
    <rPh sb="76" eb="79">
      <t>カイリョウヒ</t>
    </rPh>
    <rPh sb="83" eb="87">
      <t>リンジチョウシャ</t>
    </rPh>
    <rPh sb="87" eb="89">
      <t>カンリ</t>
    </rPh>
    <rPh sb="93" eb="103">
      <t>ジョウホウツウシンキバンシセツカンリ</t>
    </rPh>
    <rPh sb="112" eb="114">
      <t>シンコウ</t>
    </rPh>
    <rPh sb="114" eb="116">
      <t>シセツ</t>
    </rPh>
    <rPh sb="116" eb="120">
      <t>セイビジギョウ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</si>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</sst>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42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0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8" fillId="0" borderId="1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123265</xdr:colOff>
      <xdr:row>3</xdr:row>
      <xdr:rowOff>145677</xdr:rowOff>
    </xdr:from>
    <xdr:to>
      <xdr:col>10</xdr:col>
      <xdr:colOff>156883</xdr:colOff>
      <xdr:row>4</xdr:row>
      <xdr:rowOff>78442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684E773-118C-4A4E-96CC-A5A739828711}"/>
            </a:ext>
          </a:extLst>
        </xdr:cNvPr>
        <xdr:cNvSpPr/>
      </xdr:nvSpPr>
      <xdr:spPr>
        <a:xfrm>
          <a:off x="3417794" y="1367118"/>
          <a:ext cx="324971" cy="21291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123265</xdr:colOff>
      <xdr:row>4</xdr:row>
      <xdr:rowOff>179294</xdr:rowOff>
    </xdr:from>
    <xdr:to>
      <xdr:col>10</xdr:col>
      <xdr:colOff>156883</xdr:colOff>
      <xdr:row>5</xdr:row>
      <xdr:rowOff>112059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E0B03B5-112B-4865-B3F2-CED931FB4390}"/>
            </a:ext>
          </a:extLst>
        </xdr:cNvPr>
        <xdr:cNvSpPr/>
      </xdr:nvSpPr>
      <xdr:spPr>
        <a:xfrm>
          <a:off x="3417794" y="1680882"/>
          <a:ext cx="324971" cy="21291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32" t="s">
        <v>0</v>
      </c>
      <c r="B1" s="532"/>
      <c r="C1" s="532"/>
      <c r="D1" s="532"/>
      <c r="E1" s="532"/>
      <c r="F1" s="532"/>
      <c r="G1" s="532"/>
      <c r="H1" s="532"/>
      <c r="I1" s="533"/>
      <c r="J1" s="195" t="s">
        <v>1</v>
      </c>
      <c r="K1" s="196"/>
      <c r="L1" s="197"/>
      <c r="M1" s="534" t="s">
        <v>2</v>
      </c>
      <c r="N1" s="535"/>
      <c r="O1" s="535"/>
      <c r="P1" s="535"/>
      <c r="Q1" s="535"/>
      <c r="R1" s="536"/>
      <c r="S1" s="195" t="s">
        <v>3</v>
      </c>
      <c r="T1" s="196"/>
      <c r="U1" s="196"/>
      <c r="V1" s="197"/>
      <c r="W1" s="534" t="s">
        <v>4</v>
      </c>
      <c r="X1" s="535"/>
      <c r="Y1" s="535"/>
      <c r="Z1" s="536"/>
      <c r="AB1" s="33"/>
      <c r="AC1" s="51" t="s">
        <v>5</v>
      </c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</row>
    <row r="2" spans="1:69" ht="39" customHeight="1" x14ac:dyDescent="0.2">
      <c r="A2" s="537" t="s">
        <v>6</v>
      </c>
      <c r="B2" s="537"/>
      <c r="C2" s="537"/>
      <c r="D2" s="537"/>
      <c r="E2" s="537"/>
      <c r="F2" s="537"/>
      <c r="G2" s="537"/>
      <c r="H2" s="537"/>
      <c r="I2" s="538"/>
      <c r="J2" s="195" t="s">
        <v>7</v>
      </c>
      <c r="K2" s="196"/>
      <c r="L2" s="197"/>
      <c r="M2" s="539" t="s">
        <v>8</v>
      </c>
      <c r="N2" s="540"/>
      <c r="O2" s="540"/>
      <c r="P2" s="540"/>
      <c r="Q2" s="540"/>
      <c r="R2" s="541"/>
      <c r="S2" s="195" t="s">
        <v>9</v>
      </c>
      <c r="T2" s="196"/>
      <c r="U2" s="196"/>
      <c r="V2" s="197"/>
      <c r="W2" s="534" t="s">
        <v>10</v>
      </c>
      <c r="X2" s="535"/>
      <c r="Y2" s="535"/>
      <c r="Z2" s="536"/>
      <c r="AB2" s="33"/>
      <c r="AC2" s="52" t="s">
        <v>11</v>
      </c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5"/>
      <c r="AZ2" s="35"/>
      <c r="BA2" s="35"/>
      <c r="BB2" s="35"/>
      <c r="BC2" s="35"/>
      <c r="BD2" s="35"/>
      <c r="BE2" s="3"/>
      <c r="BF2" s="3"/>
      <c r="BG2" s="3"/>
      <c r="BH2" s="3"/>
      <c r="BI2" s="33"/>
      <c r="BJ2" s="33"/>
      <c r="BK2" s="33"/>
      <c r="BL2" s="33"/>
      <c r="BM2" s="33"/>
      <c r="BN2" s="33"/>
      <c r="BO2" s="33"/>
      <c r="BP2" s="33"/>
      <c r="BQ2" s="33"/>
    </row>
    <row r="3" spans="1:69" ht="18.75" customHeight="1" x14ac:dyDescent="0.2">
      <c r="A3" s="130" t="s">
        <v>12</v>
      </c>
      <c r="B3" s="131"/>
      <c r="C3" s="131"/>
      <c r="D3" s="131"/>
      <c r="E3" s="131"/>
      <c r="F3" s="131"/>
      <c r="G3" s="131"/>
      <c r="H3" s="131"/>
      <c r="I3" s="132"/>
      <c r="J3" s="130" t="s">
        <v>13</v>
      </c>
      <c r="K3" s="131"/>
      <c r="L3" s="131"/>
      <c r="M3" s="131"/>
      <c r="N3" s="132"/>
      <c r="O3" s="130" t="s">
        <v>14</v>
      </c>
      <c r="P3" s="132"/>
      <c r="Q3" s="130" t="s">
        <v>15</v>
      </c>
      <c r="R3" s="398"/>
      <c r="S3" s="398"/>
      <c r="T3" s="398"/>
      <c r="U3" s="398"/>
      <c r="V3" s="398"/>
      <c r="W3" s="398"/>
      <c r="X3" s="398"/>
      <c r="Y3" s="398"/>
      <c r="Z3" s="386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5"/>
      <c r="AZ3" s="35"/>
      <c r="BA3" s="35"/>
      <c r="BB3" s="35"/>
      <c r="BC3" s="35"/>
      <c r="BD3" s="35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</row>
    <row r="4" spans="1:69" ht="21.75" customHeight="1" x14ac:dyDescent="0.2">
      <c r="A4" s="201" t="s">
        <v>16</v>
      </c>
      <c r="B4" s="202"/>
      <c r="C4" s="508" t="s">
        <v>17</v>
      </c>
      <c r="D4" s="398"/>
      <c r="E4" s="353">
        <v>2273</v>
      </c>
      <c r="F4" s="353"/>
      <c r="G4" s="353"/>
      <c r="H4" s="353"/>
      <c r="I4" s="4" t="s">
        <v>18</v>
      </c>
      <c r="J4" s="509" t="s">
        <v>19</v>
      </c>
      <c r="K4" s="510"/>
      <c r="L4" s="510"/>
      <c r="M4" s="510"/>
      <c r="N4" s="511"/>
      <c r="O4" s="518" t="s">
        <v>258</v>
      </c>
      <c r="P4" s="519"/>
      <c r="Q4" s="195" t="s">
        <v>20</v>
      </c>
      <c r="R4" s="196"/>
      <c r="S4" s="196"/>
      <c r="T4" s="196"/>
      <c r="U4" s="197"/>
      <c r="V4" s="342">
        <v>1780637</v>
      </c>
      <c r="W4" s="343"/>
      <c r="X4" s="343"/>
      <c r="Y4" s="343"/>
      <c r="Z4" s="5" t="s">
        <v>21</v>
      </c>
      <c r="AB4" s="33"/>
      <c r="AC4" s="33"/>
      <c r="AD4" s="33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3"/>
      <c r="AV4" s="33"/>
      <c r="AW4" s="33"/>
      <c r="AX4" s="33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3"/>
      <c r="B5" s="204"/>
      <c r="C5" s="524" t="s">
        <v>22</v>
      </c>
      <c r="D5" s="525"/>
      <c r="E5" s="526">
        <v>-8.4206299999999992</v>
      </c>
      <c r="F5" s="526"/>
      <c r="G5" s="526"/>
      <c r="H5" s="526"/>
      <c r="I5" s="4" t="s">
        <v>23</v>
      </c>
      <c r="J5" s="512"/>
      <c r="K5" s="513"/>
      <c r="L5" s="513"/>
      <c r="M5" s="513"/>
      <c r="N5" s="514"/>
      <c r="O5" s="520"/>
      <c r="P5" s="521"/>
      <c r="Q5" s="195" t="s">
        <v>24</v>
      </c>
      <c r="R5" s="196"/>
      <c r="S5" s="196"/>
      <c r="T5" s="196"/>
      <c r="U5" s="197"/>
      <c r="V5" s="342">
        <v>346618</v>
      </c>
      <c r="W5" s="343"/>
      <c r="X5" s="343"/>
      <c r="Y5" s="34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201" t="s">
        <v>25</v>
      </c>
      <c r="B6" s="202"/>
      <c r="C6" s="529" t="s">
        <v>26</v>
      </c>
      <c r="D6" s="398"/>
      <c r="E6" s="353">
        <v>2301</v>
      </c>
      <c r="F6" s="353"/>
      <c r="G6" s="353"/>
      <c r="H6" s="353"/>
      <c r="I6" s="4" t="s">
        <v>18</v>
      </c>
      <c r="J6" s="512"/>
      <c r="K6" s="513"/>
      <c r="L6" s="513"/>
      <c r="M6" s="513"/>
      <c r="N6" s="514"/>
      <c r="O6" s="520"/>
      <c r="P6" s="521"/>
      <c r="Q6" s="121" t="s">
        <v>27</v>
      </c>
      <c r="R6" s="122"/>
      <c r="S6" s="196"/>
      <c r="T6" s="196"/>
      <c r="U6" s="197"/>
      <c r="V6" s="342">
        <v>1887850</v>
      </c>
      <c r="W6" s="343"/>
      <c r="X6" s="343"/>
      <c r="Y6" s="34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27"/>
      <c r="B7" s="528"/>
      <c r="C7" s="508" t="s">
        <v>28</v>
      </c>
      <c r="D7" s="398"/>
      <c r="E7" s="526">
        <v>-2.5825571549534301</v>
      </c>
      <c r="F7" s="526"/>
      <c r="G7" s="526"/>
      <c r="H7" s="526"/>
      <c r="I7" s="4" t="s">
        <v>23</v>
      </c>
      <c r="J7" s="515"/>
      <c r="K7" s="516"/>
      <c r="L7" s="516"/>
      <c r="M7" s="516"/>
      <c r="N7" s="517"/>
      <c r="O7" s="520"/>
      <c r="P7" s="521"/>
      <c r="Q7" s="530"/>
      <c r="R7" s="531"/>
      <c r="S7" s="469" t="s">
        <v>29</v>
      </c>
      <c r="T7" s="122"/>
      <c r="U7" s="196"/>
      <c r="V7" s="342">
        <v>17922</v>
      </c>
      <c r="W7" s="343"/>
      <c r="X7" s="343"/>
      <c r="Y7" s="34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27"/>
      <c r="B8" s="528"/>
      <c r="C8" s="490" t="s">
        <v>30</v>
      </c>
      <c r="D8" s="411"/>
      <c r="E8" s="411"/>
      <c r="F8" s="492">
        <v>906</v>
      </c>
      <c r="G8" s="492"/>
      <c r="H8" s="492"/>
      <c r="I8" s="494" t="s">
        <v>18</v>
      </c>
      <c r="J8" s="361" t="s">
        <v>31</v>
      </c>
      <c r="K8" s="495">
        <v>55.26</v>
      </c>
      <c r="L8" s="496"/>
      <c r="M8" s="499" t="s">
        <v>32</v>
      </c>
      <c r="N8" s="500"/>
      <c r="O8" s="520"/>
      <c r="P8" s="521"/>
      <c r="Q8" s="121" t="s">
        <v>33</v>
      </c>
      <c r="R8" s="385"/>
      <c r="S8" s="385"/>
      <c r="T8" s="385"/>
      <c r="U8" s="384"/>
      <c r="V8" s="504"/>
      <c r="W8" s="505"/>
      <c r="X8" s="505"/>
      <c r="Y8" s="10">
        <v>0.20399999999999999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3"/>
      <c r="B9" s="204"/>
      <c r="C9" s="491"/>
      <c r="D9" s="436"/>
      <c r="E9" s="436"/>
      <c r="F9" s="493"/>
      <c r="G9" s="493"/>
      <c r="H9" s="493"/>
      <c r="I9" s="371"/>
      <c r="J9" s="362"/>
      <c r="K9" s="497"/>
      <c r="L9" s="498"/>
      <c r="M9" s="501"/>
      <c r="N9" s="502"/>
      <c r="O9" s="520"/>
      <c r="P9" s="521"/>
      <c r="Q9" s="370"/>
      <c r="R9" s="503"/>
      <c r="S9" s="503"/>
      <c r="T9" s="503"/>
      <c r="U9" s="371"/>
      <c r="V9" s="506" t="s">
        <v>34</v>
      </c>
      <c r="W9" s="507"/>
      <c r="X9" s="507"/>
      <c r="Y9" s="12">
        <v>0.19500000000000001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9" t="s">
        <v>36</v>
      </c>
      <c r="B10" s="205"/>
      <c r="C10" s="205"/>
      <c r="D10" s="205"/>
      <c r="E10" s="206"/>
      <c r="F10" s="309" t="s">
        <v>37</v>
      </c>
      <c r="G10" s="205"/>
      <c r="H10" s="205"/>
      <c r="I10" s="205"/>
      <c r="J10" s="206"/>
      <c r="K10" s="309" t="s">
        <v>38</v>
      </c>
      <c r="L10" s="205"/>
      <c r="M10" s="205"/>
      <c r="N10" s="206"/>
      <c r="O10" s="520"/>
      <c r="P10" s="521"/>
      <c r="Q10" s="195" t="s">
        <v>39</v>
      </c>
      <c r="R10" s="398"/>
      <c r="S10" s="398"/>
      <c r="T10" s="398"/>
      <c r="U10" s="386"/>
      <c r="V10" s="485">
        <v>9.2331488200863419</v>
      </c>
      <c r="W10" s="343"/>
      <c r="X10" s="343"/>
      <c r="Y10" s="34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3"/>
      <c r="B11" s="334"/>
      <c r="C11" s="334"/>
      <c r="D11" s="334"/>
      <c r="E11" s="335"/>
      <c r="F11" s="363"/>
      <c r="G11" s="334"/>
      <c r="H11" s="334"/>
      <c r="I11" s="334"/>
      <c r="J11" s="335"/>
      <c r="K11" s="363"/>
      <c r="L11" s="334"/>
      <c r="M11" s="334"/>
      <c r="N11" s="335"/>
      <c r="O11" s="520"/>
      <c r="P11" s="521"/>
      <c r="Q11" s="195" t="s">
        <v>40</v>
      </c>
      <c r="R11" s="398"/>
      <c r="S11" s="398"/>
      <c r="T11" s="398"/>
      <c r="U11" s="386"/>
      <c r="V11" s="485">
        <v>15.602080298762216</v>
      </c>
      <c r="W11" s="343"/>
      <c r="X11" s="343"/>
      <c r="Y11" s="343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5" t="s">
        <v>41</v>
      </c>
      <c r="B12" s="406"/>
      <c r="C12" s="411" t="s">
        <v>42</v>
      </c>
      <c r="D12" s="412"/>
      <c r="E12" s="413"/>
      <c r="F12" s="419">
        <v>4366332</v>
      </c>
      <c r="G12" s="420"/>
      <c r="H12" s="420"/>
      <c r="I12" s="420"/>
      <c r="J12" s="421"/>
      <c r="K12" s="419">
        <v>4750084</v>
      </c>
      <c r="L12" s="420"/>
      <c r="M12" s="420"/>
      <c r="N12" s="421"/>
      <c r="O12" s="520"/>
      <c r="P12" s="521"/>
      <c r="Q12" s="195" t="s">
        <v>43</v>
      </c>
      <c r="R12" s="398"/>
      <c r="S12" s="398"/>
      <c r="T12" s="398"/>
      <c r="U12" s="386"/>
      <c r="V12" s="485">
        <v>82.980017721574612</v>
      </c>
      <c r="W12" s="343"/>
      <c r="X12" s="343"/>
      <c r="Y12" s="343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9"/>
      <c r="B13" s="410"/>
      <c r="C13" s="417"/>
      <c r="D13" s="417"/>
      <c r="E13" s="418"/>
      <c r="F13" s="425"/>
      <c r="G13" s="426"/>
      <c r="H13" s="426"/>
      <c r="I13" s="426"/>
      <c r="J13" s="427"/>
      <c r="K13" s="425"/>
      <c r="L13" s="426"/>
      <c r="M13" s="426"/>
      <c r="N13" s="427"/>
      <c r="O13" s="520"/>
      <c r="P13" s="521"/>
      <c r="Q13" s="469" t="s">
        <v>44</v>
      </c>
      <c r="R13" s="122"/>
      <c r="S13" s="122"/>
      <c r="T13" s="122"/>
      <c r="U13" s="123"/>
      <c r="V13" s="486">
        <v>3387998</v>
      </c>
      <c r="W13" s="487"/>
      <c r="X13" s="487"/>
      <c r="Y13" s="487"/>
      <c r="Z13" s="404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5" t="s">
        <v>45</v>
      </c>
      <c r="B14" s="406"/>
      <c r="C14" s="411" t="s">
        <v>46</v>
      </c>
      <c r="D14" s="412"/>
      <c r="E14" s="413"/>
      <c r="F14" s="419">
        <v>4192024</v>
      </c>
      <c r="G14" s="420"/>
      <c r="H14" s="420"/>
      <c r="I14" s="420"/>
      <c r="J14" s="421"/>
      <c r="K14" s="419">
        <v>4553200</v>
      </c>
      <c r="L14" s="420"/>
      <c r="M14" s="420"/>
      <c r="N14" s="421"/>
      <c r="O14" s="520"/>
      <c r="P14" s="521"/>
      <c r="Q14" s="135"/>
      <c r="R14" s="136"/>
      <c r="S14" s="136"/>
      <c r="T14" s="136"/>
      <c r="U14" s="137"/>
      <c r="V14" s="488"/>
      <c r="W14" s="489"/>
      <c r="X14" s="489"/>
      <c r="Y14" s="489"/>
      <c r="Z14" s="371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9"/>
      <c r="B15" s="410"/>
      <c r="C15" s="417"/>
      <c r="D15" s="417"/>
      <c r="E15" s="418"/>
      <c r="F15" s="425"/>
      <c r="G15" s="426"/>
      <c r="H15" s="426"/>
      <c r="I15" s="426"/>
      <c r="J15" s="427"/>
      <c r="K15" s="425"/>
      <c r="L15" s="426"/>
      <c r="M15" s="426"/>
      <c r="N15" s="427"/>
      <c r="O15" s="520"/>
      <c r="P15" s="521"/>
      <c r="Q15" s="195" t="s">
        <v>47</v>
      </c>
      <c r="R15" s="398"/>
      <c r="S15" s="398"/>
      <c r="T15" s="398"/>
      <c r="U15" s="386"/>
      <c r="V15" s="473">
        <v>160348</v>
      </c>
      <c r="W15" s="474"/>
      <c r="X15" s="474"/>
      <c r="Y15" s="474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5" t="s">
        <v>48</v>
      </c>
      <c r="B16" s="406"/>
      <c r="C16" s="411" t="s">
        <v>49</v>
      </c>
      <c r="D16" s="412"/>
      <c r="E16" s="413"/>
      <c r="F16" s="419">
        <v>174308</v>
      </c>
      <c r="G16" s="420"/>
      <c r="H16" s="420"/>
      <c r="I16" s="420"/>
      <c r="J16" s="421"/>
      <c r="K16" s="419">
        <v>196884</v>
      </c>
      <c r="L16" s="420"/>
      <c r="M16" s="420"/>
      <c r="N16" s="421"/>
      <c r="O16" s="520"/>
      <c r="P16" s="521"/>
      <c r="Q16" s="469" t="s">
        <v>50</v>
      </c>
      <c r="R16" s="470"/>
      <c r="S16" s="470"/>
      <c r="T16" s="470"/>
      <c r="U16" s="471"/>
      <c r="V16" s="473">
        <v>3098966</v>
      </c>
      <c r="W16" s="474"/>
      <c r="X16" s="474"/>
      <c r="Y16" s="474"/>
      <c r="Z16" s="46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9"/>
      <c r="B17" s="410"/>
      <c r="C17" s="417"/>
      <c r="D17" s="417"/>
      <c r="E17" s="418"/>
      <c r="F17" s="425"/>
      <c r="G17" s="426"/>
      <c r="H17" s="426"/>
      <c r="I17" s="426"/>
      <c r="J17" s="427"/>
      <c r="K17" s="425"/>
      <c r="L17" s="426"/>
      <c r="M17" s="426"/>
      <c r="N17" s="427"/>
      <c r="O17" s="520"/>
      <c r="P17" s="521"/>
      <c r="Q17" s="451"/>
      <c r="R17" s="472"/>
      <c r="S17" s="472"/>
      <c r="T17" s="472"/>
      <c r="U17" s="453"/>
      <c r="V17" s="475" t="s">
        <v>51</v>
      </c>
      <c r="W17" s="476"/>
      <c r="X17" s="479">
        <v>587669</v>
      </c>
      <c r="Y17" s="479"/>
      <c r="Z17" s="467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5" t="s">
        <v>52</v>
      </c>
      <c r="B18" s="406"/>
      <c r="C18" s="411" t="s">
        <v>53</v>
      </c>
      <c r="D18" s="412"/>
      <c r="E18" s="413"/>
      <c r="F18" s="419">
        <v>0</v>
      </c>
      <c r="G18" s="420"/>
      <c r="H18" s="420"/>
      <c r="I18" s="420"/>
      <c r="J18" s="421"/>
      <c r="K18" s="419">
        <v>0</v>
      </c>
      <c r="L18" s="420"/>
      <c r="M18" s="420"/>
      <c r="N18" s="421"/>
      <c r="O18" s="520"/>
      <c r="P18" s="521"/>
      <c r="Q18" s="454"/>
      <c r="R18" s="455"/>
      <c r="S18" s="455"/>
      <c r="T18" s="455"/>
      <c r="U18" s="456"/>
      <c r="V18" s="477"/>
      <c r="W18" s="478"/>
      <c r="X18" s="480"/>
      <c r="Y18" s="480"/>
      <c r="Z18" s="468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9"/>
      <c r="B19" s="410"/>
      <c r="C19" s="417"/>
      <c r="D19" s="417"/>
      <c r="E19" s="418"/>
      <c r="F19" s="425"/>
      <c r="G19" s="426"/>
      <c r="H19" s="426"/>
      <c r="I19" s="426"/>
      <c r="J19" s="427"/>
      <c r="K19" s="425"/>
      <c r="L19" s="426"/>
      <c r="M19" s="426"/>
      <c r="N19" s="427"/>
      <c r="O19" s="520"/>
      <c r="P19" s="521"/>
      <c r="Q19" s="469" t="s">
        <v>54</v>
      </c>
      <c r="R19" s="470"/>
      <c r="S19" s="470"/>
      <c r="T19" s="470"/>
      <c r="U19" s="471"/>
      <c r="V19" s="428">
        <v>449380</v>
      </c>
      <c r="W19" s="438"/>
      <c r="X19" s="438"/>
      <c r="Y19" s="438"/>
      <c r="Z19" s="404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5" t="s">
        <v>55</v>
      </c>
      <c r="B20" s="406"/>
      <c r="C20" s="411" t="s">
        <v>56</v>
      </c>
      <c r="D20" s="411"/>
      <c r="E20" s="434"/>
      <c r="F20" s="419">
        <v>174308</v>
      </c>
      <c r="G20" s="481"/>
      <c r="H20" s="481"/>
      <c r="I20" s="481"/>
      <c r="J20" s="482"/>
      <c r="K20" s="419">
        <v>196884</v>
      </c>
      <c r="L20" s="481"/>
      <c r="M20" s="481"/>
      <c r="N20" s="482"/>
      <c r="O20" s="520"/>
      <c r="P20" s="521"/>
      <c r="Q20" s="451"/>
      <c r="R20" s="472"/>
      <c r="S20" s="472"/>
      <c r="T20" s="472"/>
      <c r="U20" s="453"/>
      <c r="V20" s="442"/>
      <c r="W20" s="443"/>
      <c r="X20" s="443"/>
      <c r="Y20" s="443"/>
      <c r="Z20" s="371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3"/>
      <c r="B21" s="408"/>
      <c r="C21" s="414"/>
      <c r="D21" s="414"/>
      <c r="E21" s="435"/>
      <c r="F21" s="422"/>
      <c r="G21" s="483"/>
      <c r="H21" s="483"/>
      <c r="I21" s="483"/>
      <c r="J21" s="484"/>
      <c r="K21" s="422"/>
      <c r="L21" s="483"/>
      <c r="M21" s="483"/>
      <c r="N21" s="484"/>
      <c r="O21" s="520"/>
      <c r="P21" s="521"/>
      <c r="Q21" s="195" t="s">
        <v>57</v>
      </c>
      <c r="R21" s="398"/>
      <c r="S21" s="398"/>
      <c r="T21" s="398"/>
      <c r="U21" s="386"/>
      <c r="V21" s="342">
        <v>120</v>
      </c>
      <c r="W21" s="343"/>
      <c r="X21" s="343"/>
      <c r="Y21" s="343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3"/>
      <c r="BJ21" s="23"/>
      <c r="BK21" s="23"/>
      <c r="BL21" s="23"/>
      <c r="BM21" s="23"/>
      <c r="BN21" s="23"/>
      <c r="BO21" s="23"/>
      <c r="BP21" s="23"/>
      <c r="BQ21" s="23"/>
    </row>
    <row r="22" spans="1:69" ht="21.75" customHeight="1" x14ac:dyDescent="0.2">
      <c r="A22" s="405" t="s">
        <v>58</v>
      </c>
      <c r="B22" s="406"/>
      <c r="C22" s="411" t="s">
        <v>59</v>
      </c>
      <c r="D22" s="411"/>
      <c r="E22" s="434"/>
      <c r="F22" s="457">
        <v>-22576</v>
      </c>
      <c r="G22" s="458"/>
      <c r="H22" s="458"/>
      <c r="I22" s="458"/>
      <c r="J22" s="459"/>
      <c r="K22" s="457">
        <v>76105</v>
      </c>
      <c r="L22" s="458"/>
      <c r="M22" s="458"/>
      <c r="N22" s="459"/>
      <c r="O22" s="520"/>
      <c r="P22" s="521"/>
      <c r="Q22" s="195" t="s">
        <v>60</v>
      </c>
      <c r="R22" s="398"/>
      <c r="S22" s="398"/>
      <c r="T22" s="398"/>
      <c r="U22" s="386"/>
      <c r="V22" s="342">
        <v>0</v>
      </c>
      <c r="W22" s="343"/>
      <c r="X22" s="343"/>
      <c r="Y22" s="343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9"/>
      <c r="B23" s="410"/>
      <c r="C23" s="436"/>
      <c r="D23" s="436"/>
      <c r="E23" s="437"/>
      <c r="F23" s="460"/>
      <c r="G23" s="461"/>
      <c r="H23" s="461"/>
      <c r="I23" s="461"/>
      <c r="J23" s="462"/>
      <c r="K23" s="460"/>
      <c r="L23" s="461"/>
      <c r="M23" s="461"/>
      <c r="N23" s="462"/>
      <c r="O23" s="520"/>
      <c r="P23" s="521"/>
      <c r="Q23" s="309" t="s">
        <v>62</v>
      </c>
      <c r="R23" s="449"/>
      <c r="S23" s="449"/>
      <c r="T23" s="449"/>
      <c r="U23" s="449"/>
      <c r="V23" s="449"/>
      <c r="W23" s="449"/>
      <c r="X23" s="449"/>
      <c r="Y23" s="449"/>
      <c r="Z23" s="450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3"/>
      <c r="BJ23" s="23"/>
      <c r="BK23" s="23"/>
      <c r="BL23" s="23"/>
      <c r="BM23" s="23"/>
      <c r="BN23" s="23"/>
      <c r="BO23" s="23"/>
      <c r="BP23" s="23"/>
      <c r="BQ23" s="23"/>
    </row>
    <row r="24" spans="1:69" ht="10.5" customHeight="1" x14ac:dyDescent="0.2">
      <c r="A24" s="405" t="s">
        <v>63</v>
      </c>
      <c r="B24" s="406"/>
      <c r="C24" s="411" t="s">
        <v>64</v>
      </c>
      <c r="D24" s="411"/>
      <c r="E24" s="434"/>
      <c r="F24" s="457">
        <v>98553</v>
      </c>
      <c r="G24" s="458"/>
      <c r="H24" s="458"/>
      <c r="I24" s="458"/>
      <c r="J24" s="459"/>
      <c r="K24" s="457">
        <v>57379</v>
      </c>
      <c r="L24" s="458"/>
      <c r="M24" s="458"/>
      <c r="N24" s="459"/>
      <c r="O24" s="520"/>
      <c r="P24" s="521"/>
      <c r="Q24" s="451"/>
      <c r="R24" s="452"/>
      <c r="S24" s="452"/>
      <c r="T24" s="452"/>
      <c r="U24" s="452"/>
      <c r="V24" s="452"/>
      <c r="W24" s="452"/>
      <c r="X24" s="452"/>
      <c r="Y24" s="452"/>
      <c r="Z24" s="453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9"/>
      <c r="B25" s="410"/>
      <c r="C25" s="436"/>
      <c r="D25" s="436"/>
      <c r="E25" s="437"/>
      <c r="F25" s="460"/>
      <c r="G25" s="461"/>
      <c r="H25" s="461"/>
      <c r="I25" s="461"/>
      <c r="J25" s="462"/>
      <c r="K25" s="460"/>
      <c r="L25" s="461"/>
      <c r="M25" s="461"/>
      <c r="N25" s="462"/>
      <c r="O25" s="520"/>
      <c r="P25" s="521"/>
      <c r="Q25" s="454"/>
      <c r="R25" s="455"/>
      <c r="S25" s="455"/>
      <c r="T25" s="455"/>
      <c r="U25" s="455"/>
      <c r="V25" s="455"/>
      <c r="W25" s="455"/>
      <c r="X25" s="455"/>
      <c r="Y25" s="455"/>
      <c r="Z25" s="45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5" t="s">
        <v>65</v>
      </c>
      <c r="B26" s="406"/>
      <c r="C26" s="411" t="s">
        <v>66</v>
      </c>
      <c r="D26" s="411"/>
      <c r="E26" s="434"/>
      <c r="F26" s="457">
        <v>0</v>
      </c>
      <c r="G26" s="458"/>
      <c r="H26" s="458"/>
      <c r="I26" s="458"/>
      <c r="J26" s="459"/>
      <c r="K26" s="457">
        <v>0</v>
      </c>
      <c r="L26" s="458"/>
      <c r="M26" s="458"/>
      <c r="N26" s="459"/>
      <c r="O26" s="520"/>
      <c r="P26" s="521"/>
      <c r="Q26" s="121" t="s">
        <v>67</v>
      </c>
      <c r="R26" s="122"/>
      <c r="S26" s="122"/>
      <c r="T26" s="122"/>
      <c r="U26" s="123"/>
      <c r="V26" s="430" t="s">
        <v>68</v>
      </c>
      <c r="W26" s="431"/>
      <c r="X26" s="431"/>
      <c r="Y26" s="402">
        <v>15</v>
      </c>
      <c r="Z26" s="404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3"/>
      <c r="B27" s="408"/>
      <c r="C27" s="414"/>
      <c r="D27" s="414"/>
      <c r="E27" s="435"/>
      <c r="F27" s="464"/>
      <c r="G27" s="465"/>
      <c r="H27" s="465"/>
      <c r="I27" s="465"/>
      <c r="J27" s="466"/>
      <c r="K27" s="464"/>
      <c r="L27" s="465"/>
      <c r="M27" s="465"/>
      <c r="N27" s="466"/>
      <c r="O27" s="520"/>
      <c r="P27" s="521"/>
      <c r="Q27" s="135"/>
      <c r="R27" s="136"/>
      <c r="S27" s="136"/>
      <c r="T27" s="136"/>
      <c r="U27" s="137"/>
      <c r="V27" s="432"/>
      <c r="W27" s="433"/>
      <c r="X27" s="433"/>
      <c r="Y27" s="403"/>
      <c r="Z27" s="371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8"/>
      <c r="BJ27" s="28"/>
      <c r="BK27" s="28"/>
      <c r="BL27" s="28"/>
      <c r="BM27" s="28"/>
      <c r="BN27" s="28"/>
      <c r="BO27" s="28"/>
      <c r="BP27" s="28"/>
      <c r="BQ27" s="28"/>
    </row>
    <row r="28" spans="1:69" ht="10.5" customHeight="1" x14ac:dyDescent="0.2">
      <c r="A28" s="409"/>
      <c r="B28" s="410"/>
      <c r="C28" s="436"/>
      <c r="D28" s="436"/>
      <c r="E28" s="437"/>
      <c r="F28" s="460"/>
      <c r="G28" s="461"/>
      <c r="H28" s="461"/>
      <c r="I28" s="461"/>
      <c r="J28" s="462"/>
      <c r="K28" s="460"/>
      <c r="L28" s="461"/>
      <c r="M28" s="461"/>
      <c r="N28" s="462"/>
      <c r="O28" s="520"/>
      <c r="P28" s="521"/>
      <c r="Q28" s="121" t="s">
        <v>69</v>
      </c>
      <c r="R28" s="122"/>
      <c r="S28" s="122"/>
      <c r="T28" s="122"/>
      <c r="U28" s="123"/>
      <c r="V28" s="430" t="s">
        <v>68</v>
      </c>
      <c r="W28" s="431"/>
      <c r="X28" s="431"/>
      <c r="Y28" s="402">
        <v>20</v>
      </c>
      <c r="Z28" s="404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8"/>
      <c r="BJ28" s="28"/>
      <c r="BK28" s="28"/>
      <c r="BL28" s="28"/>
      <c r="BM28" s="28"/>
      <c r="BN28" s="28"/>
      <c r="BO28" s="28"/>
      <c r="BP28" s="28"/>
      <c r="BQ28" s="28"/>
    </row>
    <row r="29" spans="1:69" ht="11.25" customHeight="1" x14ac:dyDescent="0.2">
      <c r="A29" s="405" t="s">
        <v>70</v>
      </c>
      <c r="B29" s="406"/>
      <c r="C29" s="411" t="s">
        <v>71</v>
      </c>
      <c r="D29" s="411"/>
      <c r="E29" s="434"/>
      <c r="F29" s="428">
        <v>0</v>
      </c>
      <c r="G29" s="438"/>
      <c r="H29" s="438"/>
      <c r="I29" s="438"/>
      <c r="J29" s="439"/>
      <c r="K29" s="428">
        <v>15855</v>
      </c>
      <c r="L29" s="438"/>
      <c r="M29" s="438"/>
      <c r="N29" s="439"/>
      <c r="O29" s="520"/>
      <c r="P29" s="521"/>
      <c r="Q29" s="135"/>
      <c r="R29" s="136"/>
      <c r="S29" s="136"/>
      <c r="T29" s="136"/>
      <c r="U29" s="137"/>
      <c r="V29" s="432"/>
      <c r="W29" s="433"/>
      <c r="X29" s="433"/>
      <c r="Y29" s="403"/>
      <c r="Z29" s="371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8"/>
      <c r="BJ29" s="28"/>
      <c r="BK29" s="28"/>
      <c r="BL29" s="28"/>
      <c r="BM29" s="28"/>
      <c r="BN29" s="28"/>
      <c r="BO29" s="28"/>
      <c r="BP29" s="28"/>
      <c r="BQ29" s="28"/>
    </row>
    <row r="30" spans="1:69" ht="11.25" customHeight="1" x14ac:dyDescent="0.2">
      <c r="A30" s="407"/>
      <c r="B30" s="408"/>
      <c r="C30" s="414"/>
      <c r="D30" s="414"/>
      <c r="E30" s="435"/>
      <c r="F30" s="429"/>
      <c r="G30" s="440"/>
      <c r="H30" s="440"/>
      <c r="I30" s="440"/>
      <c r="J30" s="441"/>
      <c r="K30" s="429"/>
      <c r="L30" s="440"/>
      <c r="M30" s="440"/>
      <c r="N30" s="441"/>
      <c r="O30" s="520"/>
      <c r="P30" s="521"/>
      <c r="Q30" s="121" t="s">
        <v>72</v>
      </c>
      <c r="R30" s="122"/>
      <c r="S30" s="122"/>
      <c r="T30" s="122"/>
      <c r="U30" s="123"/>
      <c r="V30" s="445">
        <v>7.4</v>
      </c>
      <c r="W30" s="446"/>
      <c r="X30" s="446"/>
      <c r="Y30" s="402">
        <v>25</v>
      </c>
      <c r="Z30" s="404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8"/>
      <c r="BJ30" s="28"/>
      <c r="BK30" s="28"/>
      <c r="BL30" s="28"/>
      <c r="BM30" s="28"/>
      <c r="BN30" s="28"/>
      <c r="BO30" s="28"/>
      <c r="BP30" s="28"/>
      <c r="BQ30" s="28"/>
    </row>
    <row r="31" spans="1:69" ht="10.5" customHeight="1" x14ac:dyDescent="0.2">
      <c r="A31" s="409"/>
      <c r="B31" s="410"/>
      <c r="C31" s="436"/>
      <c r="D31" s="436"/>
      <c r="E31" s="437"/>
      <c r="F31" s="442"/>
      <c r="G31" s="443"/>
      <c r="H31" s="443"/>
      <c r="I31" s="443"/>
      <c r="J31" s="444"/>
      <c r="K31" s="442"/>
      <c r="L31" s="443"/>
      <c r="M31" s="443"/>
      <c r="N31" s="444"/>
      <c r="O31" s="520"/>
      <c r="P31" s="521"/>
      <c r="Q31" s="135"/>
      <c r="R31" s="136"/>
      <c r="S31" s="136"/>
      <c r="T31" s="136"/>
      <c r="U31" s="137"/>
      <c r="V31" s="447"/>
      <c r="W31" s="448"/>
      <c r="X31" s="448"/>
      <c r="Y31" s="403"/>
      <c r="Z31" s="371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8"/>
      <c r="BJ31" s="28"/>
      <c r="BK31" s="28"/>
      <c r="BL31" s="28"/>
      <c r="BM31" s="28"/>
      <c r="BN31" s="28"/>
      <c r="BO31" s="28"/>
      <c r="BP31" s="69"/>
      <c r="BQ31" s="28"/>
    </row>
    <row r="32" spans="1:69" ht="11.25" customHeight="1" x14ac:dyDescent="0.2">
      <c r="A32" s="405" t="s">
        <v>73</v>
      </c>
      <c r="B32" s="406"/>
      <c r="C32" s="411" t="s">
        <v>74</v>
      </c>
      <c r="D32" s="412"/>
      <c r="E32" s="413"/>
      <c r="F32" s="419">
        <v>75977</v>
      </c>
      <c r="G32" s="420"/>
      <c r="H32" s="420"/>
      <c r="I32" s="420"/>
      <c r="J32" s="421"/>
      <c r="K32" s="428">
        <v>117629</v>
      </c>
      <c r="L32" s="420"/>
      <c r="M32" s="420"/>
      <c r="N32" s="421"/>
      <c r="O32" s="520"/>
      <c r="P32" s="521"/>
      <c r="Q32" s="121" t="s">
        <v>75</v>
      </c>
      <c r="R32" s="122"/>
      <c r="S32" s="122"/>
      <c r="T32" s="122"/>
      <c r="U32" s="123"/>
      <c r="V32" s="430" t="s">
        <v>68</v>
      </c>
      <c r="W32" s="431"/>
      <c r="X32" s="431"/>
      <c r="Y32" s="402">
        <v>350</v>
      </c>
      <c r="Z32" s="404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7"/>
      <c r="B33" s="408"/>
      <c r="C33" s="414"/>
      <c r="D33" s="415"/>
      <c r="E33" s="416"/>
      <c r="F33" s="422"/>
      <c r="G33" s="423"/>
      <c r="H33" s="423"/>
      <c r="I33" s="423"/>
      <c r="J33" s="424"/>
      <c r="K33" s="429"/>
      <c r="L33" s="423"/>
      <c r="M33" s="423"/>
      <c r="N33" s="424"/>
      <c r="O33" s="520"/>
      <c r="P33" s="521"/>
      <c r="Q33" s="135"/>
      <c r="R33" s="136"/>
      <c r="S33" s="136"/>
      <c r="T33" s="136"/>
      <c r="U33" s="137"/>
      <c r="V33" s="432"/>
      <c r="W33" s="433"/>
      <c r="X33" s="433"/>
      <c r="Y33" s="403"/>
      <c r="Z33" s="371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9"/>
      <c r="B34" s="410"/>
      <c r="C34" s="417"/>
      <c r="D34" s="417"/>
      <c r="E34" s="418"/>
      <c r="F34" s="425"/>
      <c r="G34" s="426"/>
      <c r="H34" s="426"/>
      <c r="I34" s="426"/>
      <c r="J34" s="427"/>
      <c r="K34" s="425"/>
      <c r="L34" s="426"/>
      <c r="M34" s="426"/>
      <c r="N34" s="427"/>
      <c r="O34" s="522"/>
      <c r="P34" s="523"/>
      <c r="Q34" s="379"/>
      <c r="R34" s="380"/>
      <c r="S34" s="380"/>
      <c r="T34" s="380"/>
      <c r="U34" s="380"/>
      <c r="V34" s="380"/>
      <c r="W34" s="380"/>
      <c r="X34" s="380"/>
      <c r="Y34" s="380"/>
      <c r="Z34" s="381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7" t="s">
        <v>76</v>
      </c>
      <c r="B35" s="388"/>
      <c r="C35" s="388"/>
      <c r="D35" s="388"/>
      <c r="E35" s="388"/>
      <c r="F35" s="388"/>
      <c r="G35" s="388"/>
      <c r="H35" s="389" t="s">
        <v>77</v>
      </c>
      <c r="I35" s="390"/>
      <c r="J35" s="390"/>
      <c r="K35" s="390"/>
      <c r="L35" s="391" t="s">
        <v>78</v>
      </c>
      <c r="M35" s="392"/>
      <c r="N35" s="44"/>
      <c r="O35" s="45"/>
      <c r="P35" s="41" t="s">
        <v>79</v>
      </c>
      <c r="Q35" s="45"/>
      <c r="R35" s="45"/>
      <c r="S35" s="45"/>
      <c r="T35" s="16" t="s">
        <v>80</v>
      </c>
      <c r="U35" s="389" t="s">
        <v>77</v>
      </c>
      <c r="V35" s="390"/>
      <c r="W35" s="390"/>
      <c r="X35" s="390"/>
      <c r="Y35" s="50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30" t="s">
        <v>82</v>
      </c>
      <c r="B36" s="393"/>
      <c r="C36" s="394"/>
      <c r="D36" s="395" t="s">
        <v>83</v>
      </c>
      <c r="E36" s="396"/>
      <c r="F36" s="397"/>
      <c r="G36" s="395" t="s">
        <v>84</v>
      </c>
      <c r="H36" s="398"/>
      <c r="I36" s="398"/>
      <c r="J36" s="386"/>
      <c r="K36" s="395" t="s">
        <v>85</v>
      </c>
      <c r="L36" s="398"/>
      <c r="M36" s="386"/>
      <c r="N36" s="399" t="s">
        <v>86</v>
      </c>
      <c r="O36" s="400"/>
      <c r="P36" s="400"/>
      <c r="Q36" s="401"/>
      <c r="R36" s="130" t="s">
        <v>87</v>
      </c>
      <c r="S36" s="393"/>
      <c r="T36" s="394"/>
      <c r="U36" s="395" t="s">
        <v>88</v>
      </c>
      <c r="V36" s="396"/>
      <c r="W36" s="396"/>
      <c r="X36" s="396"/>
      <c r="Y36" s="396"/>
      <c r="Z36" s="397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9" t="s">
        <v>89</v>
      </c>
      <c r="B37" s="385"/>
      <c r="C37" s="384"/>
      <c r="D37" s="352">
        <v>68</v>
      </c>
      <c r="E37" s="382"/>
      <c r="F37" s="383"/>
      <c r="G37" s="352">
        <v>19596</v>
      </c>
      <c r="H37" s="353"/>
      <c r="I37" s="353"/>
      <c r="J37" s="354"/>
      <c r="K37" s="352">
        <v>288190</v>
      </c>
      <c r="L37" s="353"/>
      <c r="M37" s="354"/>
      <c r="N37" s="195" t="s">
        <v>90</v>
      </c>
      <c r="O37" s="196"/>
      <c r="P37" s="196"/>
      <c r="Q37" s="42"/>
      <c r="R37" s="372" t="s">
        <v>257</v>
      </c>
      <c r="S37" s="373"/>
      <c r="T37" s="374"/>
      <c r="U37" s="375">
        <v>710000</v>
      </c>
      <c r="V37" s="376"/>
      <c r="W37" s="376"/>
      <c r="X37" s="376"/>
      <c r="Y37" s="376"/>
      <c r="Z37" s="377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30" t="s">
        <v>92</v>
      </c>
      <c r="C38" s="386"/>
      <c r="D38" s="352"/>
      <c r="E38" s="382"/>
      <c r="F38" s="383"/>
      <c r="G38" s="352"/>
      <c r="H38" s="353"/>
      <c r="I38" s="353"/>
      <c r="J38" s="354"/>
      <c r="K38" s="352"/>
      <c r="L38" s="353"/>
      <c r="M38" s="354"/>
      <c r="N38" s="195" t="s">
        <v>93</v>
      </c>
      <c r="O38" s="196"/>
      <c r="P38" s="196"/>
      <c r="Q38" s="42"/>
      <c r="R38" s="372" t="s">
        <v>257</v>
      </c>
      <c r="S38" s="373"/>
      <c r="T38" s="374"/>
      <c r="U38" s="375">
        <v>630000</v>
      </c>
      <c r="V38" s="376"/>
      <c r="W38" s="376"/>
      <c r="X38" s="376"/>
      <c r="Y38" s="376"/>
      <c r="Z38" s="377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2" t="s">
        <v>94</v>
      </c>
    </row>
    <row r="39" spans="1:70" ht="20.25" customHeight="1" x14ac:dyDescent="0.2">
      <c r="A39" s="195" t="s">
        <v>95</v>
      </c>
      <c r="B39" s="196"/>
      <c r="C39" s="197"/>
      <c r="D39" s="352"/>
      <c r="E39" s="353"/>
      <c r="F39" s="354"/>
      <c r="G39" s="352"/>
      <c r="H39" s="353"/>
      <c r="I39" s="353"/>
      <c r="J39" s="354"/>
      <c r="K39" s="352"/>
      <c r="L39" s="353"/>
      <c r="M39" s="354"/>
      <c r="N39" s="195" t="s">
        <v>96</v>
      </c>
      <c r="O39" s="196"/>
      <c r="P39" s="196"/>
      <c r="Q39" s="42"/>
      <c r="R39" s="372" t="s">
        <v>257</v>
      </c>
      <c r="S39" s="373"/>
      <c r="T39" s="374"/>
      <c r="U39" s="375">
        <v>590000</v>
      </c>
      <c r="V39" s="376"/>
      <c r="W39" s="376"/>
      <c r="X39" s="376"/>
      <c r="Y39" s="376"/>
      <c r="Z39" s="377"/>
      <c r="AB39" s="33"/>
      <c r="AC39" s="33"/>
      <c r="AD39" s="33"/>
      <c r="AE39" s="33"/>
      <c r="AF39" s="33"/>
      <c r="AG39" s="35"/>
      <c r="AH39" s="35"/>
      <c r="AI39" s="35"/>
      <c r="AJ39" s="35"/>
      <c r="AK39" s="74"/>
      <c r="AL39" s="74"/>
      <c r="AM39" s="74"/>
      <c r="AN39" s="74"/>
      <c r="AO39" s="35"/>
      <c r="AP39" s="35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5"/>
      <c r="BH39" s="35"/>
      <c r="BI39" s="35"/>
      <c r="BJ39" s="33"/>
      <c r="BK39" s="33"/>
      <c r="BL39" s="33"/>
      <c r="BM39" s="33"/>
      <c r="BN39" s="33"/>
      <c r="BO39" s="33"/>
      <c r="BP39" s="33"/>
      <c r="BQ39" s="33"/>
    </row>
    <row r="40" spans="1:70" ht="20.25" customHeight="1" x14ac:dyDescent="0.2">
      <c r="A40" s="195" t="s">
        <v>97</v>
      </c>
      <c r="B40" s="196"/>
      <c r="C40" s="197"/>
      <c r="D40" s="352">
        <v>13</v>
      </c>
      <c r="E40" s="353"/>
      <c r="F40" s="354"/>
      <c r="G40" s="352">
        <v>3245</v>
      </c>
      <c r="H40" s="353"/>
      <c r="I40" s="353"/>
      <c r="J40" s="354"/>
      <c r="K40" s="352">
        <v>249654</v>
      </c>
      <c r="L40" s="353"/>
      <c r="M40" s="354"/>
      <c r="N40" s="195"/>
      <c r="O40" s="196"/>
      <c r="P40" s="196"/>
      <c r="Q40" s="42"/>
      <c r="R40" s="372" t="s">
        <v>91</v>
      </c>
      <c r="S40" s="373"/>
      <c r="T40" s="374"/>
      <c r="U40" s="375"/>
      <c r="V40" s="376"/>
      <c r="W40" s="376"/>
      <c r="X40" s="376"/>
      <c r="Y40" s="376"/>
      <c r="Z40" s="377"/>
      <c r="AB40" s="33"/>
      <c r="AC40" s="33"/>
      <c r="AD40" s="33"/>
      <c r="AE40" s="33"/>
      <c r="AF40" s="33"/>
      <c r="AG40" s="35"/>
      <c r="AH40" s="35"/>
      <c r="AI40" s="35"/>
      <c r="AJ40" s="35"/>
      <c r="AK40" s="74"/>
      <c r="AL40" s="74"/>
      <c r="AM40" s="74"/>
      <c r="AN40" s="74"/>
      <c r="AO40" s="35"/>
      <c r="AP40" s="35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5"/>
      <c r="BH40" s="35"/>
      <c r="BI40" s="35"/>
      <c r="BJ40" s="33"/>
      <c r="BK40" s="33"/>
      <c r="BL40" s="33"/>
      <c r="BM40" s="33"/>
      <c r="BN40" s="33"/>
      <c r="BO40" s="33"/>
      <c r="BP40" s="33"/>
      <c r="BQ40" s="33"/>
    </row>
    <row r="41" spans="1:70" ht="20.25" customHeight="1" x14ac:dyDescent="0.2">
      <c r="A41" s="195" t="s">
        <v>98</v>
      </c>
      <c r="B41" s="196"/>
      <c r="C41" s="197"/>
      <c r="D41" s="352"/>
      <c r="E41" s="353"/>
      <c r="F41" s="354"/>
      <c r="G41" s="352"/>
      <c r="H41" s="353"/>
      <c r="I41" s="353"/>
      <c r="J41" s="354"/>
      <c r="K41" s="352"/>
      <c r="L41" s="382"/>
      <c r="M41" s="383"/>
      <c r="N41" s="309" t="s">
        <v>99</v>
      </c>
      <c r="O41" s="384"/>
      <c r="P41" s="40" t="s">
        <v>100</v>
      </c>
      <c r="Q41" s="43"/>
      <c r="R41" s="372" t="s">
        <v>257</v>
      </c>
      <c r="S41" s="373"/>
      <c r="T41" s="374"/>
      <c r="U41" s="375">
        <v>250000</v>
      </c>
      <c r="V41" s="376"/>
      <c r="W41" s="376"/>
      <c r="X41" s="376"/>
      <c r="Y41" s="376"/>
      <c r="Z41" s="377"/>
      <c r="AB41" s="33"/>
      <c r="AC41" s="33"/>
      <c r="AD41" s="33"/>
      <c r="AE41" s="33"/>
      <c r="AF41" s="33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3"/>
      <c r="AY41" s="33"/>
      <c r="AZ41" s="33"/>
      <c r="BA41" s="33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0" t="s">
        <v>101</v>
      </c>
      <c r="B42" s="131"/>
      <c r="C42" s="132"/>
      <c r="D42" s="352">
        <f>SUM(D37:F41)</f>
        <v>81</v>
      </c>
      <c r="E42" s="353"/>
      <c r="F42" s="354"/>
      <c r="G42" s="352">
        <f>SUM(G37:J41)</f>
        <v>22841</v>
      </c>
      <c r="H42" s="353"/>
      <c r="I42" s="353"/>
      <c r="J42" s="354"/>
      <c r="K42" s="352">
        <f>SUM(K37:M41)</f>
        <v>537844</v>
      </c>
      <c r="L42" s="382"/>
      <c r="M42" s="383"/>
      <c r="N42" s="357"/>
      <c r="O42" s="356"/>
      <c r="P42" s="40" t="s">
        <v>102</v>
      </c>
      <c r="Q42" s="43"/>
      <c r="R42" s="372" t="s">
        <v>257</v>
      </c>
      <c r="S42" s="373"/>
      <c r="T42" s="374"/>
      <c r="U42" s="375">
        <v>200000</v>
      </c>
      <c r="V42" s="376"/>
      <c r="W42" s="376"/>
      <c r="X42" s="376"/>
      <c r="Y42" s="376"/>
      <c r="Z42" s="377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9"/>
      <c r="B43" s="358"/>
      <c r="C43" s="359" t="s">
        <v>103</v>
      </c>
      <c r="D43" s="361" t="s">
        <v>104</v>
      </c>
      <c r="E43" s="201" t="s">
        <v>105</v>
      </c>
      <c r="F43" s="205"/>
      <c r="G43" s="206"/>
      <c r="H43" s="201" t="s">
        <v>106</v>
      </c>
      <c r="I43" s="364"/>
      <c r="J43" s="364"/>
      <c r="K43" s="365"/>
      <c r="L43" s="201" t="s">
        <v>107</v>
      </c>
      <c r="M43" s="202"/>
      <c r="N43" s="369" t="s">
        <v>108</v>
      </c>
      <c r="O43" s="356"/>
      <c r="P43" s="40" t="s">
        <v>109</v>
      </c>
      <c r="Q43" s="43"/>
      <c r="R43" s="372" t="s">
        <v>257</v>
      </c>
      <c r="S43" s="373"/>
      <c r="T43" s="374"/>
      <c r="U43" s="375">
        <v>180000</v>
      </c>
      <c r="V43" s="376"/>
      <c r="W43" s="376"/>
      <c r="X43" s="376"/>
      <c r="Y43" s="376"/>
      <c r="Z43" s="377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8" t="s">
        <v>110</v>
      </c>
      <c r="B44" s="356"/>
      <c r="C44" s="360"/>
      <c r="D44" s="362"/>
      <c r="E44" s="363"/>
      <c r="F44" s="334"/>
      <c r="G44" s="335"/>
      <c r="H44" s="366"/>
      <c r="I44" s="367"/>
      <c r="J44" s="367"/>
      <c r="K44" s="368"/>
      <c r="L44" s="203"/>
      <c r="M44" s="204"/>
      <c r="N44" s="370"/>
      <c r="O44" s="371"/>
      <c r="P44" s="49" t="s">
        <v>111</v>
      </c>
      <c r="Q44" s="53"/>
      <c r="R44" s="53"/>
      <c r="S44" s="54">
        <v>8</v>
      </c>
      <c r="T44" s="55" t="s">
        <v>265</v>
      </c>
      <c r="U44" s="379"/>
      <c r="V44" s="380"/>
      <c r="W44" s="380"/>
      <c r="X44" s="380"/>
      <c r="Y44" s="380"/>
      <c r="Z44" s="381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7"/>
      <c r="B45" s="356"/>
      <c r="C45" s="18" t="s">
        <v>112</v>
      </c>
      <c r="D45" s="19"/>
      <c r="E45" s="352">
        <v>15595</v>
      </c>
      <c r="F45" s="353"/>
      <c r="G45" s="354"/>
      <c r="H45" s="352">
        <v>30577</v>
      </c>
      <c r="I45" s="353"/>
      <c r="J45" s="353"/>
      <c r="K45" s="354"/>
      <c r="L45" s="352">
        <v>2</v>
      </c>
      <c r="M45" s="354"/>
      <c r="N45" s="339"/>
      <c r="O45" s="358"/>
      <c r="P45" s="40" t="s">
        <v>113</v>
      </c>
      <c r="Q45" s="41"/>
      <c r="R45" s="41"/>
      <c r="S45" s="41"/>
      <c r="T45" s="42"/>
      <c r="U45" s="342">
        <v>424</v>
      </c>
      <c r="V45" s="343"/>
      <c r="W45" s="343"/>
      <c r="X45" s="343"/>
      <c r="Y45" s="343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7"/>
      <c r="B46" s="356"/>
      <c r="C46" s="18" t="s">
        <v>115</v>
      </c>
      <c r="D46" s="19"/>
      <c r="E46" s="352">
        <v>18533</v>
      </c>
      <c r="F46" s="353"/>
      <c r="G46" s="354"/>
      <c r="H46" s="352">
        <v>50691</v>
      </c>
      <c r="I46" s="353"/>
      <c r="J46" s="353"/>
      <c r="K46" s="354"/>
      <c r="L46" s="352">
        <v>1</v>
      </c>
      <c r="M46" s="354"/>
      <c r="N46" s="355" t="s">
        <v>116</v>
      </c>
      <c r="O46" s="356"/>
      <c r="P46" s="40" t="s">
        <v>117</v>
      </c>
      <c r="Q46" s="41"/>
      <c r="R46" s="41"/>
      <c r="S46" s="41"/>
      <c r="T46" s="42"/>
      <c r="U46" s="342">
        <v>558</v>
      </c>
      <c r="V46" s="343"/>
      <c r="W46" s="343"/>
      <c r="X46" s="343"/>
      <c r="Y46" s="34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7"/>
      <c r="B47" s="356"/>
      <c r="C47" s="18" t="s">
        <v>118</v>
      </c>
      <c r="D47" s="19"/>
      <c r="E47" s="352">
        <v>3375</v>
      </c>
      <c r="F47" s="353"/>
      <c r="G47" s="354"/>
      <c r="H47" s="352">
        <v>44408</v>
      </c>
      <c r="I47" s="353"/>
      <c r="J47" s="353"/>
      <c r="K47" s="354"/>
      <c r="L47" s="352">
        <v>1</v>
      </c>
      <c r="M47" s="354"/>
      <c r="N47" s="357"/>
      <c r="O47" s="356"/>
      <c r="P47" s="40" t="s">
        <v>119</v>
      </c>
      <c r="Q47" s="41"/>
      <c r="R47" s="41"/>
      <c r="S47" s="41"/>
      <c r="T47" s="42"/>
      <c r="U47" s="342">
        <v>157301.88679245283</v>
      </c>
      <c r="V47" s="343"/>
      <c r="W47" s="343"/>
      <c r="X47" s="343"/>
      <c r="Y47" s="343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7"/>
      <c r="B48" s="356"/>
      <c r="C48" s="18" t="s">
        <v>263</v>
      </c>
      <c r="D48" s="19"/>
      <c r="E48" s="352">
        <v>10675</v>
      </c>
      <c r="F48" s="353"/>
      <c r="G48" s="354"/>
      <c r="H48" s="352">
        <v>95800</v>
      </c>
      <c r="I48" s="353"/>
      <c r="J48" s="353"/>
      <c r="K48" s="354"/>
      <c r="L48" s="352">
        <v>17</v>
      </c>
      <c r="M48" s="354"/>
      <c r="N48" s="357"/>
      <c r="O48" s="356"/>
      <c r="P48" s="40" t="s">
        <v>121</v>
      </c>
      <c r="Q48" s="41"/>
      <c r="R48" s="41"/>
      <c r="S48" s="41"/>
      <c r="T48" s="42"/>
      <c r="U48" s="342">
        <v>119526.8817204301</v>
      </c>
      <c r="V48" s="343"/>
      <c r="W48" s="343"/>
      <c r="X48" s="343"/>
      <c r="Y48" s="343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7"/>
      <c r="B49" s="356"/>
      <c r="C49" s="18" t="s">
        <v>259</v>
      </c>
      <c r="D49" s="20" t="s">
        <v>261</v>
      </c>
      <c r="E49" s="352">
        <v>1529</v>
      </c>
      <c r="F49" s="353"/>
      <c r="G49" s="354"/>
      <c r="H49" s="352">
        <v>106003</v>
      </c>
      <c r="I49" s="353"/>
      <c r="J49" s="353"/>
      <c r="K49" s="354"/>
      <c r="L49" s="352">
        <v>3</v>
      </c>
      <c r="M49" s="354"/>
      <c r="N49" s="357"/>
      <c r="O49" s="356"/>
      <c r="P49" s="40" t="s">
        <v>122</v>
      </c>
      <c r="Q49" s="41"/>
      <c r="R49" s="41"/>
      <c r="S49" s="41"/>
      <c r="T49" s="42"/>
      <c r="U49" s="342">
        <v>727424.73118279572</v>
      </c>
      <c r="V49" s="343"/>
      <c r="W49" s="343"/>
      <c r="X49" s="343"/>
      <c r="Y49" s="343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7"/>
      <c r="B50" s="356"/>
      <c r="C50" s="18" t="s">
        <v>260</v>
      </c>
      <c r="D50" s="20" t="s">
        <v>262</v>
      </c>
      <c r="E50" s="352">
        <v>623</v>
      </c>
      <c r="F50" s="353"/>
      <c r="G50" s="354"/>
      <c r="H50" s="352">
        <v>67832</v>
      </c>
      <c r="I50" s="353"/>
      <c r="J50" s="353"/>
      <c r="K50" s="354"/>
      <c r="L50" s="352">
        <v>10</v>
      </c>
      <c r="M50" s="354"/>
      <c r="N50" s="357"/>
      <c r="O50" s="356"/>
      <c r="P50" s="40" t="s">
        <v>123</v>
      </c>
      <c r="Q50" s="41"/>
      <c r="R50" s="41"/>
      <c r="S50" s="41"/>
      <c r="T50" s="42"/>
      <c r="U50" s="342">
        <v>63448</v>
      </c>
      <c r="V50" s="343"/>
      <c r="W50" s="343"/>
      <c r="X50" s="343"/>
      <c r="Y50" s="34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7"/>
      <c r="B51" s="356"/>
      <c r="C51" s="18"/>
      <c r="D51" s="20"/>
      <c r="E51" s="352"/>
      <c r="F51" s="353"/>
      <c r="G51" s="354"/>
      <c r="H51" s="352"/>
      <c r="I51" s="353"/>
      <c r="J51" s="353"/>
      <c r="K51" s="354"/>
      <c r="L51" s="352"/>
      <c r="M51" s="354"/>
      <c r="N51" s="357"/>
      <c r="O51" s="356"/>
      <c r="P51" s="40" t="s">
        <v>124</v>
      </c>
      <c r="Q51" s="41"/>
      <c r="R51" s="41"/>
      <c r="S51" s="41"/>
      <c r="T51" s="42"/>
      <c r="U51" s="342">
        <v>229577</v>
      </c>
      <c r="V51" s="343"/>
      <c r="W51" s="343"/>
      <c r="X51" s="343"/>
      <c r="Y51" s="34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7"/>
      <c r="B52" s="356"/>
      <c r="C52" s="21"/>
      <c r="D52" s="20"/>
      <c r="E52" s="344"/>
      <c r="F52" s="345"/>
      <c r="G52" s="346"/>
      <c r="H52" s="344"/>
      <c r="I52" s="345"/>
      <c r="J52" s="345"/>
      <c r="K52" s="346"/>
      <c r="L52" s="344"/>
      <c r="M52" s="346"/>
      <c r="N52" s="357"/>
      <c r="O52" s="356"/>
      <c r="P52" s="22" t="s">
        <v>125</v>
      </c>
      <c r="Q52" s="41"/>
      <c r="R52" s="41"/>
      <c r="S52" s="41"/>
      <c r="T52" s="42"/>
      <c r="U52" s="342">
        <v>79548</v>
      </c>
      <c r="V52" s="343"/>
      <c r="W52" s="343"/>
      <c r="X52" s="343"/>
      <c r="Y52" s="34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7"/>
      <c r="B53" s="356"/>
      <c r="C53" s="21"/>
      <c r="D53" s="20"/>
      <c r="E53" s="344"/>
      <c r="F53" s="345"/>
      <c r="G53" s="346"/>
      <c r="H53" s="344"/>
      <c r="I53" s="345"/>
      <c r="J53" s="345"/>
      <c r="K53" s="346"/>
      <c r="L53" s="344"/>
      <c r="M53" s="346"/>
      <c r="N53" s="357"/>
      <c r="O53" s="356"/>
      <c r="P53" s="40"/>
      <c r="Q53" s="41"/>
      <c r="R53" s="41"/>
      <c r="S53" s="41"/>
      <c r="T53" s="42"/>
      <c r="U53" s="342"/>
      <c r="V53" s="343"/>
      <c r="W53" s="343"/>
      <c r="X53" s="343"/>
      <c r="Y53" s="34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7"/>
      <c r="B54" s="356"/>
      <c r="C54" s="21"/>
      <c r="D54" s="20"/>
      <c r="E54" s="344"/>
      <c r="F54" s="345"/>
      <c r="G54" s="346"/>
      <c r="H54" s="347"/>
      <c r="I54" s="348"/>
      <c r="J54" s="348"/>
      <c r="K54" s="349"/>
      <c r="L54" s="344"/>
      <c r="M54" s="346"/>
      <c r="N54" s="357"/>
      <c r="O54" s="356"/>
      <c r="P54" s="40"/>
      <c r="Q54" s="41"/>
      <c r="R54" s="41"/>
      <c r="S54" s="41"/>
      <c r="T54" s="42"/>
      <c r="U54" s="342"/>
      <c r="V54" s="343"/>
      <c r="W54" s="343"/>
      <c r="X54" s="343"/>
      <c r="Y54" s="34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50"/>
      <c r="B55" s="351"/>
      <c r="C55" s="21"/>
      <c r="D55" s="20"/>
      <c r="E55" s="347"/>
      <c r="F55" s="348"/>
      <c r="G55" s="349"/>
      <c r="H55" s="344"/>
      <c r="I55" s="345"/>
      <c r="J55" s="345"/>
      <c r="K55" s="346"/>
      <c r="L55" s="344"/>
      <c r="M55" s="346"/>
      <c r="N55" s="350"/>
      <c r="O55" s="351"/>
      <c r="P55" s="40"/>
      <c r="Q55" s="41"/>
      <c r="R55" s="41"/>
      <c r="S55" s="41"/>
      <c r="T55" s="42"/>
      <c r="U55" s="342"/>
      <c r="V55" s="343"/>
      <c r="W55" s="343"/>
      <c r="X55" s="343"/>
      <c r="Y55" s="34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3" t="s">
        <v>126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80"/>
      <c r="BA57" s="33"/>
      <c r="BB57" s="33"/>
      <c r="BC57" s="33"/>
      <c r="BD57" s="33"/>
      <c r="BE57" s="33"/>
      <c r="BF57" s="35"/>
      <c r="BG57" s="35"/>
      <c r="BH57" s="35"/>
      <c r="BI57" s="35"/>
      <c r="BJ57" s="35"/>
      <c r="BK57" s="35"/>
      <c r="BL57" s="35"/>
      <c r="BM57" s="35"/>
      <c r="BN57" s="33"/>
      <c r="BO57" s="33"/>
      <c r="BP57" s="33"/>
      <c r="BQ57" s="33"/>
    </row>
    <row r="58" spans="1:69" s="2" customForma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80"/>
      <c r="BA58" s="33"/>
      <c r="BB58" s="33"/>
      <c r="BC58" s="33"/>
      <c r="BD58" s="33"/>
      <c r="BE58" s="33"/>
      <c r="BF58" s="35"/>
      <c r="BG58" s="35"/>
      <c r="BH58" s="35"/>
      <c r="BI58" s="35"/>
      <c r="BJ58" s="35"/>
      <c r="BK58" s="35"/>
      <c r="BL58" s="35"/>
      <c r="BM58" s="35"/>
      <c r="BN58" s="33"/>
      <c r="BO58" s="33"/>
      <c r="BP58" s="33"/>
      <c r="BQ58" s="33"/>
    </row>
    <row r="59" spans="1:69" s="2" customFormat="1" ht="16.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23"/>
      <c r="U59" s="23"/>
      <c r="V59" s="23"/>
      <c r="W59" s="23"/>
      <c r="X59" s="23"/>
      <c r="Y59" s="23"/>
      <c r="Z59" s="23"/>
      <c r="AA59" s="23"/>
      <c r="AB59" s="165" t="s">
        <v>127</v>
      </c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7"/>
      <c r="AU59" s="165" t="s">
        <v>128</v>
      </c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</row>
    <row r="60" spans="1:69" s="2" customFormat="1" ht="14.2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5"/>
      <c r="Y60" s="35"/>
      <c r="Z60" s="35"/>
      <c r="AA60" s="35"/>
      <c r="AB60" s="156" t="s">
        <v>129</v>
      </c>
      <c r="AC60" s="157"/>
      <c r="AD60" s="158"/>
      <c r="AE60" s="156" t="s">
        <v>130</v>
      </c>
      <c r="AF60" s="157"/>
      <c r="AG60" s="157"/>
      <c r="AH60" s="158"/>
      <c r="AI60" s="156" t="s">
        <v>131</v>
      </c>
      <c r="AJ60" s="157"/>
      <c r="AK60" s="157"/>
      <c r="AL60" s="158"/>
      <c r="AM60" s="156" t="s">
        <v>132</v>
      </c>
      <c r="AN60" s="157"/>
      <c r="AO60" s="157"/>
      <c r="AP60" s="158"/>
      <c r="AQ60" s="156" t="s">
        <v>131</v>
      </c>
      <c r="AR60" s="157"/>
      <c r="AS60" s="157"/>
      <c r="AT60" s="158"/>
      <c r="AU60" s="156" t="s">
        <v>129</v>
      </c>
      <c r="AV60" s="157"/>
      <c r="AW60" s="157"/>
      <c r="AX60" s="158"/>
      <c r="AY60" s="171" t="s">
        <v>133</v>
      </c>
      <c r="AZ60" s="172"/>
      <c r="BA60" s="172"/>
      <c r="BB60" s="173"/>
      <c r="BC60" s="171" t="s">
        <v>134</v>
      </c>
      <c r="BD60" s="34"/>
      <c r="BE60" s="339" t="s">
        <v>135</v>
      </c>
      <c r="BF60" s="340"/>
      <c r="BG60" s="340"/>
      <c r="BH60" s="341"/>
      <c r="BI60" s="156" t="s">
        <v>136</v>
      </c>
      <c r="BJ60" s="157"/>
      <c r="BK60" s="157"/>
      <c r="BL60" s="157"/>
      <c r="BM60" s="157"/>
      <c r="BN60" s="158"/>
      <c r="BO60" s="156" t="s">
        <v>137</v>
      </c>
      <c r="BP60" s="157"/>
      <c r="BQ60" s="158"/>
    </row>
    <row r="61" spans="1:69" s="2" customFormat="1" ht="14.2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5"/>
      <c r="Y61" s="35"/>
      <c r="Z61" s="35"/>
      <c r="AA61" s="35"/>
      <c r="AB61" s="159"/>
      <c r="AC61" s="160"/>
      <c r="AD61" s="161"/>
      <c r="AE61" s="159"/>
      <c r="AF61" s="160"/>
      <c r="AG61" s="160"/>
      <c r="AH61" s="161"/>
      <c r="AI61" s="159"/>
      <c r="AJ61" s="160"/>
      <c r="AK61" s="160"/>
      <c r="AL61" s="161"/>
      <c r="AM61" s="159" t="s">
        <v>138</v>
      </c>
      <c r="AN61" s="160"/>
      <c r="AO61" s="160"/>
      <c r="AP61" s="161"/>
      <c r="AQ61" s="159"/>
      <c r="AR61" s="160"/>
      <c r="AS61" s="160"/>
      <c r="AT61" s="161"/>
      <c r="AU61" s="159"/>
      <c r="AV61" s="160"/>
      <c r="AW61" s="160"/>
      <c r="AX61" s="161"/>
      <c r="AY61" s="174"/>
      <c r="AZ61" s="175"/>
      <c r="BA61" s="175"/>
      <c r="BB61" s="176"/>
      <c r="BC61" s="174"/>
      <c r="BD61" s="36"/>
      <c r="BE61" s="159" t="s">
        <v>138</v>
      </c>
      <c r="BF61" s="160"/>
      <c r="BG61" s="160"/>
      <c r="BH61" s="161"/>
      <c r="BI61" s="159" t="s">
        <v>139</v>
      </c>
      <c r="BJ61" s="160"/>
      <c r="BK61" s="160"/>
      <c r="BL61" s="160"/>
      <c r="BM61" s="160"/>
      <c r="BN61" s="161"/>
      <c r="BO61" s="159" t="s">
        <v>140</v>
      </c>
      <c r="BP61" s="160"/>
      <c r="BQ61" s="161"/>
    </row>
    <row r="62" spans="1:69" s="2" customFormat="1" ht="14.25" customHeight="1" x14ac:dyDescent="0.2">
      <c r="A62" s="33"/>
      <c r="B62" s="33"/>
      <c r="C62" s="33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3"/>
      <c r="U62" s="33"/>
      <c r="V62" s="33"/>
      <c r="W62" s="33"/>
      <c r="X62" s="7"/>
      <c r="Y62" s="7"/>
      <c r="Z62" s="7"/>
      <c r="AA62" s="7"/>
      <c r="AB62" s="162"/>
      <c r="AC62" s="163"/>
      <c r="AD62" s="164"/>
      <c r="AE62" s="216" t="s">
        <v>21</v>
      </c>
      <c r="AF62" s="217"/>
      <c r="AG62" s="217"/>
      <c r="AH62" s="218"/>
      <c r="AI62" s="219" t="s">
        <v>23</v>
      </c>
      <c r="AJ62" s="220"/>
      <c r="AK62" s="220"/>
      <c r="AL62" s="221"/>
      <c r="AM62" s="219" t="s">
        <v>21</v>
      </c>
      <c r="AN62" s="220"/>
      <c r="AO62" s="220"/>
      <c r="AP62" s="221"/>
      <c r="AQ62" s="219" t="s">
        <v>23</v>
      </c>
      <c r="AR62" s="220"/>
      <c r="AS62" s="220"/>
      <c r="AT62" s="221"/>
      <c r="AU62" s="162"/>
      <c r="AV62" s="163"/>
      <c r="AW62" s="163"/>
      <c r="AX62" s="164"/>
      <c r="AY62" s="219" t="s">
        <v>21</v>
      </c>
      <c r="AZ62" s="220"/>
      <c r="BA62" s="220"/>
      <c r="BB62" s="221"/>
      <c r="BC62" s="37" t="s">
        <v>23</v>
      </c>
      <c r="BD62" s="39"/>
      <c r="BE62" s="219" t="s">
        <v>21</v>
      </c>
      <c r="BF62" s="220"/>
      <c r="BG62" s="220"/>
      <c r="BH62" s="221"/>
      <c r="BI62" s="219" t="s">
        <v>21</v>
      </c>
      <c r="BJ62" s="220"/>
      <c r="BK62" s="220"/>
      <c r="BL62" s="220"/>
      <c r="BM62" s="220"/>
      <c r="BN62" s="221"/>
      <c r="BO62" s="336" t="s">
        <v>23</v>
      </c>
      <c r="BP62" s="337"/>
      <c r="BQ62" s="338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200" t="s">
        <v>141</v>
      </c>
      <c r="AC63" s="200"/>
      <c r="AD63" s="200"/>
      <c r="AE63" s="226">
        <v>355194</v>
      </c>
      <c r="AF63" s="227"/>
      <c r="AG63" s="227"/>
      <c r="AH63" s="228"/>
      <c r="AI63" s="229">
        <v>8.1348372043170336</v>
      </c>
      <c r="AJ63" s="229"/>
      <c r="AK63" s="229"/>
      <c r="AL63" s="229"/>
      <c r="AM63" s="250">
        <v>355194</v>
      </c>
      <c r="AN63" s="250"/>
      <c r="AO63" s="250"/>
      <c r="AP63" s="226"/>
      <c r="AQ63" s="230">
        <v>18.754910574737892</v>
      </c>
      <c r="AR63" s="231"/>
      <c r="AS63" s="231"/>
      <c r="AT63" s="232"/>
      <c r="AU63" s="122" t="s">
        <v>142</v>
      </c>
      <c r="AV63" s="122"/>
      <c r="AW63" s="122"/>
      <c r="AX63" s="123"/>
      <c r="AY63" s="276">
        <v>637026</v>
      </c>
      <c r="AZ63" s="277"/>
      <c r="BA63" s="277"/>
      <c r="BB63" s="278"/>
      <c r="BC63" s="279">
        <v>15.196143915206592</v>
      </c>
      <c r="BD63" s="280"/>
      <c r="BE63" s="276">
        <v>536031</v>
      </c>
      <c r="BF63" s="277"/>
      <c r="BG63" s="277"/>
      <c r="BH63" s="278"/>
      <c r="BI63" s="153">
        <v>535403</v>
      </c>
      <c r="BJ63" s="154"/>
      <c r="BK63" s="154"/>
      <c r="BL63" s="154"/>
      <c r="BM63" s="154"/>
      <c r="BN63" s="155"/>
      <c r="BO63" s="251">
        <v>28.005266257766266</v>
      </c>
      <c r="BP63" s="252"/>
      <c r="BQ63" s="253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200" t="s">
        <v>143</v>
      </c>
      <c r="AC64" s="200"/>
      <c r="AD64" s="200"/>
      <c r="AE64" s="226">
        <v>22352</v>
      </c>
      <c r="AF64" s="227"/>
      <c r="AG64" s="227"/>
      <c r="AH64" s="228"/>
      <c r="AI64" s="229">
        <v>0.51191709654694151</v>
      </c>
      <c r="AJ64" s="229"/>
      <c r="AK64" s="229"/>
      <c r="AL64" s="229"/>
      <c r="AM64" s="250">
        <v>22352</v>
      </c>
      <c r="AN64" s="250"/>
      <c r="AO64" s="250"/>
      <c r="AP64" s="226"/>
      <c r="AQ64" s="230">
        <v>1.1802275972188194</v>
      </c>
      <c r="AR64" s="231"/>
      <c r="AS64" s="231"/>
      <c r="AT64" s="232"/>
      <c r="AU64" s="57"/>
      <c r="AV64" s="130" t="s">
        <v>144</v>
      </c>
      <c r="AW64" s="131"/>
      <c r="AX64" s="132"/>
      <c r="AY64" s="276">
        <v>375989</v>
      </c>
      <c r="AZ64" s="277"/>
      <c r="BA64" s="277"/>
      <c r="BB64" s="278"/>
      <c r="BC64" s="279">
        <v>8.9691518941685455</v>
      </c>
      <c r="BD64" s="280"/>
      <c r="BE64" s="276">
        <v>287287</v>
      </c>
      <c r="BF64" s="277"/>
      <c r="BG64" s="277"/>
      <c r="BH64" s="278"/>
      <c r="BI64" s="153">
        <v>287287</v>
      </c>
      <c r="BJ64" s="154"/>
      <c r="BK64" s="154"/>
      <c r="BL64" s="154"/>
      <c r="BM64" s="154"/>
      <c r="BN64" s="155"/>
      <c r="BO64" s="251">
        <v>15</v>
      </c>
      <c r="BP64" s="252"/>
      <c r="BQ64" s="253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200" t="s">
        <v>145</v>
      </c>
      <c r="AC65" s="200"/>
      <c r="AD65" s="200"/>
      <c r="AE65" s="226">
        <v>564</v>
      </c>
      <c r="AF65" s="227"/>
      <c r="AG65" s="227"/>
      <c r="AH65" s="228"/>
      <c r="AI65" s="229">
        <v>1.2917020510579589E-2</v>
      </c>
      <c r="AJ65" s="229"/>
      <c r="AK65" s="229"/>
      <c r="AL65" s="229"/>
      <c r="AM65" s="250">
        <v>564</v>
      </c>
      <c r="AN65" s="250"/>
      <c r="AO65" s="250"/>
      <c r="AP65" s="226"/>
      <c r="AQ65" s="230">
        <v>2.9780259700761192E-2</v>
      </c>
      <c r="AR65" s="231"/>
      <c r="AS65" s="231"/>
      <c r="AT65" s="232"/>
      <c r="AU65" s="196" t="s">
        <v>146</v>
      </c>
      <c r="AV65" s="196"/>
      <c r="AW65" s="196"/>
      <c r="AX65" s="197"/>
      <c r="AY65" s="276">
        <v>150687</v>
      </c>
      <c r="AZ65" s="277"/>
      <c r="BA65" s="277"/>
      <c r="BB65" s="278"/>
      <c r="BC65" s="279">
        <v>3.5946120537477837</v>
      </c>
      <c r="BD65" s="280"/>
      <c r="BE65" s="276">
        <v>32198</v>
      </c>
      <c r="BF65" s="277"/>
      <c r="BG65" s="277"/>
      <c r="BH65" s="278"/>
      <c r="BI65" s="153">
        <v>31782</v>
      </c>
      <c r="BJ65" s="154"/>
      <c r="BK65" s="154"/>
      <c r="BL65" s="154"/>
      <c r="BM65" s="154"/>
      <c r="BN65" s="155"/>
      <c r="BO65" s="251">
        <v>1.6624176035702591</v>
      </c>
      <c r="BP65" s="252"/>
      <c r="BQ65" s="253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200" t="s">
        <v>147</v>
      </c>
      <c r="AC66" s="200"/>
      <c r="AD66" s="200"/>
      <c r="AE66" s="226">
        <v>2997</v>
      </c>
      <c r="AF66" s="227"/>
      <c r="AG66" s="227"/>
      <c r="AH66" s="228"/>
      <c r="AI66" s="229">
        <v>6.8638848351430901E-2</v>
      </c>
      <c r="AJ66" s="229"/>
      <c r="AK66" s="229"/>
      <c r="AL66" s="229"/>
      <c r="AM66" s="250">
        <v>2997</v>
      </c>
      <c r="AN66" s="250"/>
      <c r="AO66" s="250"/>
      <c r="AP66" s="226"/>
      <c r="AQ66" s="230">
        <v>0.15824723106947039</v>
      </c>
      <c r="AR66" s="231"/>
      <c r="AS66" s="231"/>
      <c r="AT66" s="232"/>
      <c r="AU66" s="187" t="s">
        <v>148</v>
      </c>
      <c r="AV66" s="187"/>
      <c r="AW66" s="187"/>
      <c r="AX66" s="188"/>
      <c r="AY66" s="276">
        <v>389510</v>
      </c>
      <c r="AZ66" s="277"/>
      <c r="BA66" s="277"/>
      <c r="BB66" s="278"/>
      <c r="BC66" s="279">
        <v>9.2916929864905349</v>
      </c>
      <c r="BD66" s="280"/>
      <c r="BE66" s="276">
        <v>389036</v>
      </c>
      <c r="BF66" s="277"/>
      <c r="BG66" s="277"/>
      <c r="BH66" s="278"/>
      <c r="BI66" s="153">
        <v>389036</v>
      </c>
      <c r="BJ66" s="154"/>
      <c r="BK66" s="154"/>
      <c r="BL66" s="154"/>
      <c r="BM66" s="154"/>
      <c r="BN66" s="155"/>
      <c r="BO66" s="251">
        <v>20.349263571284354</v>
      </c>
      <c r="BP66" s="252"/>
      <c r="BQ66" s="253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8" t="s">
        <v>149</v>
      </c>
      <c r="AC67" s="308"/>
      <c r="AD67" s="308"/>
      <c r="AE67" s="226">
        <v>2281</v>
      </c>
      <c r="AF67" s="227"/>
      <c r="AG67" s="227"/>
      <c r="AH67" s="228"/>
      <c r="AI67" s="229">
        <v>5.2240645008212849E-2</v>
      </c>
      <c r="AJ67" s="229"/>
      <c r="AK67" s="229"/>
      <c r="AL67" s="229"/>
      <c r="AM67" s="250">
        <v>2281</v>
      </c>
      <c r="AN67" s="250"/>
      <c r="AO67" s="250"/>
      <c r="AP67" s="226"/>
      <c r="AQ67" s="230">
        <v>0.12044108577559623</v>
      </c>
      <c r="AR67" s="231"/>
      <c r="AS67" s="231"/>
      <c r="AT67" s="232"/>
      <c r="AU67" s="57"/>
      <c r="AV67" s="195" t="s">
        <v>150</v>
      </c>
      <c r="AW67" s="196"/>
      <c r="AX67" s="197"/>
      <c r="AY67" s="276">
        <v>389234</v>
      </c>
      <c r="AZ67" s="277"/>
      <c r="BA67" s="277"/>
      <c r="BB67" s="278"/>
      <c r="BC67" s="279">
        <v>9.2851090547191522</v>
      </c>
      <c r="BD67" s="280"/>
      <c r="BE67" s="276">
        <v>388760</v>
      </c>
      <c r="BF67" s="277"/>
      <c r="BG67" s="277"/>
      <c r="BH67" s="278"/>
      <c r="BI67" s="153">
        <v>388760</v>
      </c>
      <c r="BJ67" s="154"/>
      <c r="BK67" s="154"/>
      <c r="BL67" s="154"/>
      <c r="BM67" s="154"/>
      <c r="BN67" s="155"/>
      <c r="BO67" s="251">
        <v>20.334826869422123</v>
      </c>
      <c r="BP67" s="252"/>
      <c r="BQ67" s="253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200" t="s">
        <v>151</v>
      </c>
      <c r="AC68" s="200"/>
      <c r="AD68" s="200"/>
      <c r="AE68" s="226">
        <v>59249</v>
      </c>
      <c r="AF68" s="227"/>
      <c r="AG68" s="227"/>
      <c r="AH68" s="228"/>
      <c r="AI68" s="229">
        <v>1.3569513266512945</v>
      </c>
      <c r="AJ68" s="229"/>
      <c r="AK68" s="229"/>
      <c r="AL68" s="229"/>
      <c r="AM68" s="250">
        <v>59249</v>
      </c>
      <c r="AN68" s="250"/>
      <c r="AO68" s="250"/>
      <c r="AP68" s="226"/>
      <c r="AQ68" s="230">
        <v>3.1284585230680846</v>
      </c>
      <c r="AR68" s="231"/>
      <c r="AS68" s="231"/>
      <c r="AT68" s="232"/>
      <c r="AU68" s="57"/>
      <c r="AV68" s="195" t="s">
        <v>152</v>
      </c>
      <c r="AW68" s="196"/>
      <c r="AX68" s="197"/>
      <c r="AY68" s="276">
        <v>276</v>
      </c>
      <c r="AZ68" s="277"/>
      <c r="BA68" s="277"/>
      <c r="BB68" s="278"/>
      <c r="BC68" s="279">
        <v>6.5839317713829882E-3</v>
      </c>
      <c r="BD68" s="280"/>
      <c r="BE68" s="276">
        <v>276</v>
      </c>
      <c r="BF68" s="277"/>
      <c r="BG68" s="277"/>
      <c r="BH68" s="278"/>
      <c r="BI68" s="153">
        <v>276</v>
      </c>
      <c r="BJ68" s="154"/>
      <c r="BK68" s="154"/>
      <c r="BL68" s="154"/>
      <c r="BM68" s="154"/>
      <c r="BN68" s="155"/>
      <c r="BO68" s="251">
        <v>1.4436701862229926E-2</v>
      </c>
      <c r="BP68" s="252"/>
      <c r="BQ68" s="253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8" t="s">
        <v>153</v>
      </c>
      <c r="AC69" s="308"/>
      <c r="AD69" s="308"/>
      <c r="AE69" s="226">
        <v>0</v>
      </c>
      <c r="AF69" s="227"/>
      <c r="AG69" s="227"/>
      <c r="AH69" s="228"/>
      <c r="AI69" s="229">
        <v>0</v>
      </c>
      <c r="AJ69" s="229"/>
      <c r="AK69" s="229"/>
      <c r="AL69" s="229"/>
      <c r="AM69" s="250">
        <v>0</v>
      </c>
      <c r="AN69" s="250"/>
      <c r="AO69" s="250"/>
      <c r="AP69" s="226"/>
      <c r="AQ69" s="230">
        <v>0</v>
      </c>
      <c r="AR69" s="231"/>
      <c r="AS69" s="231"/>
      <c r="AT69" s="232"/>
      <c r="AU69" s="205" t="s">
        <v>154</v>
      </c>
      <c r="AV69" s="205"/>
      <c r="AW69" s="205"/>
      <c r="AX69" s="206"/>
      <c r="AY69" s="276">
        <v>1177223</v>
      </c>
      <c r="AZ69" s="277"/>
      <c r="BA69" s="277"/>
      <c r="BB69" s="278"/>
      <c r="BC69" s="279">
        <v>28.08244895544491</v>
      </c>
      <c r="BD69" s="280"/>
      <c r="BE69" s="276">
        <v>957265</v>
      </c>
      <c r="BF69" s="277"/>
      <c r="BG69" s="277"/>
      <c r="BH69" s="278"/>
      <c r="BI69" s="276">
        <v>956221</v>
      </c>
      <c r="BJ69" s="277"/>
      <c r="BK69" s="277"/>
      <c r="BL69" s="277"/>
      <c r="BM69" s="277"/>
      <c r="BN69" s="278"/>
      <c r="BO69" s="251">
        <v>50.016947432620881</v>
      </c>
      <c r="BP69" s="252"/>
      <c r="BQ69" s="253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8" t="s">
        <v>155</v>
      </c>
      <c r="AC70" s="308"/>
      <c r="AD70" s="308"/>
      <c r="AE70" s="226">
        <v>0</v>
      </c>
      <c r="AF70" s="227"/>
      <c r="AG70" s="227"/>
      <c r="AH70" s="228"/>
      <c r="AI70" s="229">
        <v>0</v>
      </c>
      <c r="AJ70" s="229"/>
      <c r="AK70" s="229"/>
      <c r="AL70" s="229"/>
      <c r="AM70" s="250">
        <v>0</v>
      </c>
      <c r="AN70" s="250"/>
      <c r="AO70" s="250"/>
      <c r="AP70" s="226"/>
      <c r="AQ70" s="230">
        <v>0</v>
      </c>
      <c r="AR70" s="231"/>
      <c r="AS70" s="231"/>
      <c r="AT70" s="232"/>
      <c r="AU70" s="334"/>
      <c r="AV70" s="334"/>
      <c r="AW70" s="334"/>
      <c r="AX70" s="335"/>
      <c r="AY70" s="326"/>
      <c r="AZ70" s="327"/>
      <c r="BA70" s="327"/>
      <c r="BB70" s="328"/>
      <c r="BC70" s="329"/>
      <c r="BD70" s="330"/>
      <c r="BE70" s="326"/>
      <c r="BF70" s="327"/>
      <c r="BG70" s="327"/>
      <c r="BH70" s="328"/>
      <c r="BI70" s="326"/>
      <c r="BJ70" s="327"/>
      <c r="BK70" s="327"/>
      <c r="BL70" s="327"/>
      <c r="BM70" s="327"/>
      <c r="BN70" s="328"/>
      <c r="BO70" s="331"/>
      <c r="BP70" s="332"/>
      <c r="BQ70" s="333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3" t="s">
        <v>156</v>
      </c>
      <c r="AC71" s="324"/>
      <c r="AD71" s="325"/>
      <c r="AE71" s="226">
        <v>1</v>
      </c>
      <c r="AF71" s="227"/>
      <c r="AG71" s="227"/>
      <c r="AH71" s="228"/>
      <c r="AI71" s="229">
        <v>2.2902518635779416E-5</v>
      </c>
      <c r="AJ71" s="229"/>
      <c r="AK71" s="229"/>
      <c r="AL71" s="229"/>
      <c r="AM71" s="250">
        <v>1</v>
      </c>
      <c r="AN71" s="250"/>
      <c r="AO71" s="250"/>
      <c r="AP71" s="226"/>
      <c r="AQ71" s="230">
        <v>5.2801878902058857E-5</v>
      </c>
      <c r="AR71" s="231"/>
      <c r="AS71" s="231"/>
      <c r="AT71" s="232"/>
      <c r="AU71" s="196" t="s">
        <v>157</v>
      </c>
      <c r="AV71" s="196"/>
      <c r="AW71" s="196"/>
      <c r="AX71" s="197"/>
      <c r="AY71" s="276">
        <v>1128989</v>
      </c>
      <c r="AZ71" s="277"/>
      <c r="BA71" s="277"/>
      <c r="BB71" s="278"/>
      <c r="BC71" s="279">
        <v>26.931835313919962</v>
      </c>
      <c r="BD71" s="280"/>
      <c r="BE71" s="276">
        <v>466089</v>
      </c>
      <c r="BF71" s="277"/>
      <c r="BG71" s="277"/>
      <c r="BH71" s="278"/>
      <c r="BI71" s="153">
        <v>371171</v>
      </c>
      <c r="BJ71" s="154"/>
      <c r="BK71" s="154"/>
      <c r="BL71" s="154"/>
      <c r="BM71" s="154"/>
      <c r="BN71" s="155"/>
      <c r="BO71" s="251">
        <v>19.414800967049796</v>
      </c>
      <c r="BP71" s="252"/>
      <c r="BQ71" s="253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20" t="s">
        <v>158</v>
      </c>
      <c r="AC72" s="321"/>
      <c r="AD72" s="322"/>
      <c r="AE72" s="226">
        <v>5072</v>
      </c>
      <c r="AF72" s="227"/>
      <c r="AG72" s="227"/>
      <c r="AH72" s="228"/>
      <c r="AI72" s="229">
        <v>0.11616157452067317</v>
      </c>
      <c r="AJ72" s="229"/>
      <c r="AK72" s="229"/>
      <c r="AL72" s="229"/>
      <c r="AM72" s="250">
        <v>5072</v>
      </c>
      <c r="AN72" s="250"/>
      <c r="AO72" s="250"/>
      <c r="AP72" s="226"/>
      <c r="AQ72" s="230">
        <v>0.2678111297912425</v>
      </c>
      <c r="AR72" s="231"/>
      <c r="AS72" s="231"/>
      <c r="AT72" s="232"/>
      <c r="AU72" s="196" t="s">
        <v>159</v>
      </c>
      <c r="AV72" s="196"/>
      <c r="AW72" s="196"/>
      <c r="AX72" s="197"/>
      <c r="AY72" s="276">
        <v>58685</v>
      </c>
      <c r="AZ72" s="277"/>
      <c r="BA72" s="277"/>
      <c r="BB72" s="278"/>
      <c r="BC72" s="279">
        <v>1.3999204203029372</v>
      </c>
      <c r="BD72" s="280"/>
      <c r="BE72" s="276">
        <v>58685</v>
      </c>
      <c r="BF72" s="277"/>
      <c r="BG72" s="277"/>
      <c r="BH72" s="278"/>
      <c r="BI72" s="153">
        <v>58685</v>
      </c>
      <c r="BJ72" s="154"/>
      <c r="BK72" s="154"/>
      <c r="BL72" s="154"/>
      <c r="BM72" s="154"/>
      <c r="BN72" s="155"/>
      <c r="BO72" s="251">
        <v>3.0696298869020406</v>
      </c>
      <c r="BP72" s="252"/>
      <c r="BQ72" s="253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200" t="s">
        <v>160</v>
      </c>
      <c r="AC73" s="200"/>
      <c r="AD73" s="200"/>
      <c r="AE73" s="226">
        <v>10584</v>
      </c>
      <c r="AF73" s="227"/>
      <c r="AG73" s="227"/>
      <c r="AH73" s="228"/>
      <c r="AI73" s="229">
        <v>0.24240025724108932</v>
      </c>
      <c r="AJ73" s="229"/>
      <c r="AK73" s="229"/>
      <c r="AL73" s="229"/>
      <c r="AM73" s="250">
        <v>10584</v>
      </c>
      <c r="AN73" s="250"/>
      <c r="AO73" s="250"/>
      <c r="AP73" s="226"/>
      <c r="AQ73" s="230">
        <v>0.55885508629939085</v>
      </c>
      <c r="AR73" s="231"/>
      <c r="AS73" s="231"/>
      <c r="AT73" s="232"/>
      <c r="AU73" s="196" t="s">
        <v>161</v>
      </c>
      <c r="AV73" s="196"/>
      <c r="AW73" s="196"/>
      <c r="AX73" s="197"/>
      <c r="AY73" s="276">
        <v>362091</v>
      </c>
      <c r="AZ73" s="277"/>
      <c r="BA73" s="277"/>
      <c r="BB73" s="278"/>
      <c r="BC73" s="279">
        <v>8.6376175327240503</v>
      </c>
      <c r="BD73" s="280"/>
      <c r="BE73" s="276">
        <v>154491</v>
      </c>
      <c r="BF73" s="277"/>
      <c r="BG73" s="277"/>
      <c r="BH73" s="278"/>
      <c r="BI73" s="153">
        <v>92947</v>
      </c>
      <c r="BJ73" s="154"/>
      <c r="BK73" s="154"/>
      <c r="BL73" s="154"/>
      <c r="BM73" s="154"/>
      <c r="BN73" s="155"/>
      <c r="BO73" s="251">
        <v>4.8617685796691488</v>
      </c>
      <c r="BP73" s="252"/>
      <c r="BQ73" s="253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200" t="s">
        <v>162</v>
      </c>
      <c r="AC74" s="200"/>
      <c r="AD74" s="200"/>
      <c r="AE74" s="226">
        <v>260</v>
      </c>
      <c r="AF74" s="227"/>
      <c r="AG74" s="227"/>
      <c r="AH74" s="228"/>
      <c r="AI74" s="229">
        <v>5.9546548453026475E-3</v>
      </c>
      <c r="AJ74" s="229"/>
      <c r="AK74" s="229"/>
      <c r="AL74" s="229"/>
      <c r="AM74" s="250">
        <v>260</v>
      </c>
      <c r="AN74" s="250"/>
      <c r="AO74" s="250"/>
      <c r="AP74" s="226"/>
      <c r="AQ74" s="251">
        <v>1.37284885145353E-2</v>
      </c>
      <c r="AR74" s="252"/>
      <c r="AS74" s="252"/>
      <c r="AT74" s="253"/>
      <c r="AU74" s="196" t="s">
        <v>163</v>
      </c>
      <c r="AV74" s="196"/>
      <c r="AW74" s="196"/>
      <c r="AX74" s="197"/>
      <c r="AY74" s="276">
        <v>136841</v>
      </c>
      <c r="AZ74" s="277"/>
      <c r="BA74" s="277"/>
      <c r="BB74" s="278"/>
      <c r="BC74" s="279">
        <v>3.264318143216737</v>
      </c>
      <c r="BD74" s="280"/>
      <c r="BE74" s="276">
        <v>136207</v>
      </c>
      <c r="BF74" s="277"/>
      <c r="BG74" s="277"/>
      <c r="BH74" s="278"/>
      <c r="BI74" s="317"/>
      <c r="BJ74" s="318"/>
      <c r="BK74" s="318"/>
      <c r="BL74" s="318"/>
      <c r="BM74" s="318"/>
      <c r="BN74" s="319"/>
      <c r="BO74" s="273"/>
      <c r="BP74" s="274"/>
      <c r="BQ74" s="275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21" t="s">
        <v>164</v>
      </c>
      <c r="AC75" s="122"/>
      <c r="AD75" s="123"/>
      <c r="AE75" s="226">
        <v>1706089</v>
      </c>
      <c r="AF75" s="227"/>
      <c r="AG75" s="227"/>
      <c r="AH75" s="228"/>
      <c r="AI75" s="229">
        <v>39.073735116798261</v>
      </c>
      <c r="AJ75" s="229"/>
      <c r="AK75" s="229"/>
      <c r="AL75" s="229"/>
      <c r="AM75" s="250">
        <v>1434019</v>
      </c>
      <c r="AN75" s="250"/>
      <c r="AO75" s="250"/>
      <c r="AP75" s="226"/>
      <c r="AQ75" s="251">
        <v>75.718897581251525</v>
      </c>
      <c r="AR75" s="252"/>
      <c r="AS75" s="252"/>
      <c r="AT75" s="253"/>
      <c r="AU75" s="314" t="s">
        <v>165</v>
      </c>
      <c r="AV75" s="315"/>
      <c r="AW75" s="315"/>
      <c r="AX75" s="316"/>
      <c r="AY75" s="276">
        <v>7900</v>
      </c>
      <c r="AZ75" s="277"/>
      <c r="BA75" s="277"/>
      <c r="BB75" s="278"/>
      <c r="BC75" s="279">
        <v>0.18845311954320873</v>
      </c>
      <c r="BD75" s="280"/>
      <c r="BE75" s="276">
        <v>3070</v>
      </c>
      <c r="BF75" s="277"/>
      <c r="BG75" s="277"/>
      <c r="BH75" s="278"/>
      <c r="BI75" s="153">
        <v>3070</v>
      </c>
      <c r="BJ75" s="154"/>
      <c r="BK75" s="154"/>
      <c r="BL75" s="154"/>
      <c r="BM75" s="154"/>
      <c r="BN75" s="155"/>
      <c r="BO75" s="251">
        <v>0.16058215477190535</v>
      </c>
      <c r="BP75" s="252"/>
      <c r="BQ75" s="253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3" t="s">
        <v>166</v>
      </c>
      <c r="AD76" s="313"/>
      <c r="AE76" s="226">
        <v>1434019</v>
      </c>
      <c r="AF76" s="227"/>
      <c r="AG76" s="227"/>
      <c r="AH76" s="228"/>
      <c r="AI76" s="229">
        <v>32.842646871561762</v>
      </c>
      <c r="AJ76" s="229"/>
      <c r="AK76" s="229"/>
      <c r="AL76" s="229"/>
      <c r="AM76" s="250">
        <v>1434019</v>
      </c>
      <c r="AN76" s="250"/>
      <c r="AO76" s="250"/>
      <c r="AP76" s="226"/>
      <c r="AQ76" s="251">
        <v>75.718897581251525</v>
      </c>
      <c r="AR76" s="252"/>
      <c r="AS76" s="252"/>
      <c r="AT76" s="253"/>
      <c r="AU76" s="196" t="s">
        <v>167</v>
      </c>
      <c r="AV76" s="196"/>
      <c r="AW76" s="196"/>
      <c r="AX76" s="197"/>
      <c r="AY76" s="276">
        <v>327479</v>
      </c>
      <c r="AZ76" s="277"/>
      <c r="BA76" s="277"/>
      <c r="BB76" s="278"/>
      <c r="BC76" s="279">
        <v>7.811954320872208</v>
      </c>
      <c r="BD76" s="280"/>
      <c r="BE76" s="276">
        <v>198113</v>
      </c>
      <c r="BF76" s="277"/>
      <c r="BG76" s="277"/>
      <c r="BH76" s="278"/>
      <c r="BI76" s="153">
        <v>104313</v>
      </c>
      <c r="BJ76" s="154"/>
      <c r="BK76" s="154"/>
      <c r="BL76" s="154"/>
      <c r="BM76" s="154"/>
      <c r="BN76" s="155"/>
      <c r="BO76" s="251">
        <v>5.456288700560834</v>
      </c>
      <c r="BP76" s="252"/>
      <c r="BQ76" s="253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3" t="s">
        <v>168</v>
      </c>
      <c r="AD77" s="313"/>
      <c r="AE77" s="226">
        <v>272070</v>
      </c>
      <c r="AF77" s="227"/>
      <c r="AG77" s="227"/>
      <c r="AH77" s="228"/>
      <c r="AI77" s="229">
        <v>6.2310882452365055</v>
      </c>
      <c r="AJ77" s="229"/>
      <c r="AK77" s="229"/>
      <c r="AL77" s="229"/>
      <c r="AM77" s="242"/>
      <c r="AN77" s="242"/>
      <c r="AO77" s="242"/>
      <c r="AP77" s="243"/>
      <c r="AQ77" s="244"/>
      <c r="AR77" s="245"/>
      <c r="AS77" s="245"/>
      <c r="AT77" s="246"/>
      <c r="AU77" s="196" t="s">
        <v>169</v>
      </c>
      <c r="AV77" s="196"/>
      <c r="AW77" s="196"/>
      <c r="AX77" s="197"/>
      <c r="AY77" s="276">
        <v>0</v>
      </c>
      <c r="AZ77" s="277"/>
      <c r="BA77" s="277"/>
      <c r="BB77" s="278"/>
      <c r="BC77" s="279">
        <v>0</v>
      </c>
      <c r="BD77" s="280"/>
      <c r="BE77" s="276">
        <v>0</v>
      </c>
      <c r="BF77" s="277"/>
      <c r="BG77" s="277"/>
      <c r="BH77" s="278"/>
      <c r="BI77" s="310"/>
      <c r="BJ77" s="311"/>
      <c r="BK77" s="311"/>
      <c r="BL77" s="311"/>
      <c r="BM77" s="311"/>
      <c r="BN77" s="311"/>
      <c r="BO77" s="311"/>
      <c r="BP77" s="311"/>
      <c r="BQ77" s="312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3" t="s">
        <v>170</v>
      </c>
      <c r="AD78" s="313"/>
      <c r="AE78" s="226">
        <v>0</v>
      </c>
      <c r="AF78" s="227"/>
      <c r="AG78" s="227"/>
      <c r="AH78" s="228"/>
      <c r="AI78" s="229">
        <v>0</v>
      </c>
      <c r="AJ78" s="229"/>
      <c r="AK78" s="229"/>
      <c r="AL78" s="229"/>
      <c r="AM78" s="242"/>
      <c r="AN78" s="242"/>
      <c r="AO78" s="242"/>
      <c r="AP78" s="243"/>
      <c r="AQ78" s="273"/>
      <c r="AR78" s="274"/>
      <c r="AS78" s="274"/>
      <c r="AT78" s="275"/>
      <c r="AU78" s="122" t="s">
        <v>171</v>
      </c>
      <c r="AV78" s="122"/>
      <c r="AW78" s="122"/>
      <c r="AX78" s="123"/>
      <c r="AY78" s="276">
        <v>992816</v>
      </c>
      <c r="AZ78" s="277"/>
      <c r="BA78" s="277"/>
      <c r="BB78" s="278"/>
      <c r="BC78" s="279">
        <v>23.683452193975988</v>
      </c>
      <c r="BD78" s="280"/>
      <c r="BE78" s="276">
        <v>345260</v>
      </c>
      <c r="BF78" s="277"/>
      <c r="BG78" s="277"/>
      <c r="BH78" s="278"/>
      <c r="BI78" s="254" t="s">
        <v>172</v>
      </c>
      <c r="BJ78" s="255"/>
      <c r="BK78" s="255"/>
      <c r="BL78" s="255"/>
      <c r="BM78" s="255"/>
      <c r="BN78" s="255"/>
      <c r="BO78" s="255"/>
      <c r="BP78" s="255"/>
      <c r="BQ78" s="256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8" t="s">
        <v>173</v>
      </c>
      <c r="AC79" s="308"/>
      <c r="AD79" s="308"/>
      <c r="AE79" s="226">
        <v>1162</v>
      </c>
      <c r="AF79" s="227"/>
      <c r="AG79" s="227"/>
      <c r="AH79" s="228"/>
      <c r="AI79" s="229">
        <v>2.6612726654775681E-2</v>
      </c>
      <c r="AJ79" s="229"/>
      <c r="AK79" s="229"/>
      <c r="AL79" s="229"/>
      <c r="AM79" s="250">
        <v>1162</v>
      </c>
      <c r="AN79" s="250"/>
      <c r="AO79" s="250"/>
      <c r="AP79" s="226"/>
      <c r="AQ79" s="251">
        <v>6.1355783284192382E-2</v>
      </c>
      <c r="AR79" s="252"/>
      <c r="AS79" s="252"/>
      <c r="AT79" s="253"/>
      <c r="AU79" s="84"/>
      <c r="AV79" s="309" t="s">
        <v>174</v>
      </c>
      <c r="AW79" s="131"/>
      <c r="AX79" s="132"/>
      <c r="AY79" s="276">
        <v>38849</v>
      </c>
      <c r="AZ79" s="277"/>
      <c r="BA79" s="277"/>
      <c r="BB79" s="278"/>
      <c r="BC79" s="279">
        <v>0.9267361064726729</v>
      </c>
      <c r="BD79" s="280"/>
      <c r="BE79" s="276">
        <v>38849</v>
      </c>
      <c r="BF79" s="277"/>
      <c r="BG79" s="277"/>
      <c r="BH79" s="278"/>
      <c r="BI79" s="296"/>
      <c r="BJ79" s="297"/>
      <c r="BK79" s="297"/>
      <c r="BL79" s="297"/>
      <c r="BM79" s="297"/>
      <c r="BN79" s="297"/>
      <c r="BO79" s="297"/>
      <c r="BP79" s="297"/>
      <c r="BQ79" s="298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9" t="s">
        <v>175</v>
      </c>
      <c r="AC80" s="299"/>
      <c r="AD80" s="299"/>
      <c r="AE80" s="226">
        <v>0</v>
      </c>
      <c r="AF80" s="227"/>
      <c r="AG80" s="227"/>
      <c r="AH80" s="228"/>
      <c r="AI80" s="229">
        <v>0</v>
      </c>
      <c r="AJ80" s="229"/>
      <c r="AK80" s="229"/>
      <c r="AL80" s="229"/>
      <c r="AM80" s="250">
        <v>0</v>
      </c>
      <c r="AN80" s="250"/>
      <c r="AO80" s="250"/>
      <c r="AP80" s="226"/>
      <c r="AQ80" s="251">
        <v>0</v>
      </c>
      <c r="AR80" s="252"/>
      <c r="AS80" s="252"/>
      <c r="AT80" s="253"/>
      <c r="AU80" s="300" t="s">
        <v>176</v>
      </c>
      <c r="AV80" s="301"/>
      <c r="AW80" s="306" t="s">
        <v>177</v>
      </c>
      <c r="AX80" s="307"/>
      <c r="AY80" s="276">
        <v>973973</v>
      </c>
      <c r="AZ80" s="277"/>
      <c r="BA80" s="277"/>
      <c r="BB80" s="278"/>
      <c r="BC80" s="279">
        <v>23.233955721627549</v>
      </c>
      <c r="BD80" s="280"/>
      <c r="BE80" s="276">
        <v>340537</v>
      </c>
      <c r="BF80" s="277"/>
      <c r="BG80" s="277"/>
      <c r="BH80" s="278"/>
      <c r="BI80" s="292">
        <v>2493488</v>
      </c>
      <c r="BJ80" s="293"/>
      <c r="BK80" s="293"/>
      <c r="BL80" s="293"/>
      <c r="BM80" s="293"/>
      <c r="BN80" s="293"/>
      <c r="BO80" s="293"/>
      <c r="BP80" s="294" t="s">
        <v>21</v>
      </c>
      <c r="BQ80" s="295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30" t="s">
        <v>154</v>
      </c>
      <c r="AC81" s="131"/>
      <c r="AD81" s="132"/>
      <c r="AE81" s="226">
        <v>2165805</v>
      </c>
      <c r="AF81" s="227"/>
      <c r="AG81" s="227"/>
      <c r="AH81" s="228"/>
      <c r="AI81" s="229">
        <v>49.602389373964236</v>
      </c>
      <c r="AJ81" s="229"/>
      <c r="AK81" s="229"/>
      <c r="AL81" s="229"/>
      <c r="AM81" s="250">
        <v>1893735</v>
      </c>
      <c r="AN81" s="250"/>
      <c r="AO81" s="250"/>
      <c r="AP81" s="226"/>
      <c r="AQ81" s="251">
        <v>99.992766142590412</v>
      </c>
      <c r="AR81" s="252"/>
      <c r="AS81" s="252"/>
      <c r="AT81" s="253"/>
      <c r="AU81" s="302"/>
      <c r="AV81" s="303"/>
      <c r="AW81" s="283"/>
      <c r="AX81" s="20" t="s">
        <v>178</v>
      </c>
      <c r="AY81" s="276">
        <v>124188</v>
      </c>
      <c r="AZ81" s="277"/>
      <c r="BA81" s="277"/>
      <c r="BB81" s="278"/>
      <c r="BC81" s="279">
        <v>2.9624830392192414</v>
      </c>
      <c r="BD81" s="280"/>
      <c r="BE81" s="276">
        <v>7248</v>
      </c>
      <c r="BF81" s="277"/>
      <c r="BG81" s="277"/>
      <c r="BH81" s="278"/>
      <c r="BI81" s="296"/>
      <c r="BJ81" s="297"/>
      <c r="BK81" s="297"/>
      <c r="BL81" s="297"/>
      <c r="BM81" s="297"/>
      <c r="BN81" s="297"/>
      <c r="BO81" s="297"/>
      <c r="BP81" s="297"/>
      <c r="BQ81" s="298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200" t="s">
        <v>179</v>
      </c>
      <c r="AC82" s="200"/>
      <c r="AD82" s="200"/>
      <c r="AE82" s="226">
        <v>409</v>
      </c>
      <c r="AF82" s="227"/>
      <c r="AG82" s="227"/>
      <c r="AH82" s="228"/>
      <c r="AI82" s="229">
        <v>9.3671301220337802E-3</v>
      </c>
      <c r="AJ82" s="229"/>
      <c r="AK82" s="229"/>
      <c r="AL82" s="229"/>
      <c r="AM82" s="250">
        <v>0</v>
      </c>
      <c r="AN82" s="250"/>
      <c r="AO82" s="250"/>
      <c r="AP82" s="226"/>
      <c r="AQ82" s="251">
        <v>0</v>
      </c>
      <c r="AR82" s="252"/>
      <c r="AS82" s="252"/>
      <c r="AT82" s="253"/>
      <c r="AU82" s="302"/>
      <c r="AV82" s="303"/>
      <c r="AW82" s="283"/>
      <c r="AX82" s="20" t="s">
        <v>180</v>
      </c>
      <c r="AY82" s="276">
        <v>849785</v>
      </c>
      <c r="AZ82" s="277"/>
      <c r="BA82" s="277"/>
      <c r="BB82" s="278"/>
      <c r="BC82" s="279">
        <v>20.271472682408305</v>
      </c>
      <c r="BD82" s="280"/>
      <c r="BE82" s="276">
        <v>333289</v>
      </c>
      <c r="BF82" s="277"/>
      <c r="BG82" s="277"/>
      <c r="BH82" s="278"/>
      <c r="BI82" s="285" t="s">
        <v>181</v>
      </c>
      <c r="BJ82" s="286"/>
      <c r="BK82" s="286"/>
      <c r="BL82" s="286"/>
      <c r="BM82" s="286"/>
      <c r="BN82" s="286"/>
      <c r="BO82" s="286"/>
      <c r="BP82" s="286"/>
      <c r="BQ82" s="287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200" t="s">
        <v>182</v>
      </c>
      <c r="AC83" s="200"/>
      <c r="AD83" s="200"/>
      <c r="AE83" s="226">
        <v>58071</v>
      </c>
      <c r="AF83" s="227"/>
      <c r="AG83" s="227"/>
      <c r="AH83" s="228"/>
      <c r="AI83" s="229">
        <v>1.3299721596983463</v>
      </c>
      <c r="AJ83" s="229"/>
      <c r="AK83" s="229"/>
      <c r="AL83" s="229"/>
      <c r="AM83" s="250">
        <v>0</v>
      </c>
      <c r="AN83" s="250"/>
      <c r="AO83" s="250"/>
      <c r="AP83" s="226"/>
      <c r="AQ83" s="251">
        <v>0</v>
      </c>
      <c r="AR83" s="252"/>
      <c r="AS83" s="252"/>
      <c r="AT83" s="253"/>
      <c r="AU83" s="302"/>
      <c r="AV83" s="303"/>
      <c r="AW83" s="284"/>
      <c r="AX83" s="20" t="s">
        <v>183</v>
      </c>
      <c r="AY83" s="276">
        <v>0</v>
      </c>
      <c r="AZ83" s="277"/>
      <c r="BA83" s="277"/>
      <c r="BB83" s="278"/>
      <c r="BC83" s="279">
        <v>0</v>
      </c>
      <c r="BD83" s="280"/>
      <c r="BE83" s="276">
        <v>0</v>
      </c>
      <c r="BF83" s="277"/>
      <c r="BG83" s="277"/>
      <c r="BH83" s="278"/>
      <c r="BI83" s="288">
        <v>1586407</v>
      </c>
      <c r="BJ83" s="289"/>
      <c r="BK83" s="289"/>
      <c r="BL83" s="289"/>
      <c r="BM83" s="289"/>
      <c r="BN83" s="289"/>
      <c r="BO83" s="289"/>
      <c r="BP83" s="290" t="s">
        <v>21</v>
      </c>
      <c r="BQ83" s="291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200" t="s">
        <v>184</v>
      </c>
      <c r="AC84" s="200"/>
      <c r="AD84" s="200"/>
      <c r="AE84" s="226">
        <v>59993</v>
      </c>
      <c r="AF84" s="227"/>
      <c r="AG84" s="227"/>
      <c r="AH84" s="228"/>
      <c r="AI84" s="229">
        <v>1.3739908005163144</v>
      </c>
      <c r="AJ84" s="229"/>
      <c r="AK84" s="229"/>
      <c r="AL84" s="229"/>
      <c r="AM84" s="250">
        <v>0</v>
      </c>
      <c r="AN84" s="250"/>
      <c r="AO84" s="250"/>
      <c r="AP84" s="226"/>
      <c r="AQ84" s="251">
        <v>0</v>
      </c>
      <c r="AR84" s="252"/>
      <c r="AS84" s="252"/>
      <c r="AT84" s="253"/>
      <c r="AU84" s="302"/>
      <c r="AV84" s="303"/>
      <c r="AW84" s="281" t="s">
        <v>185</v>
      </c>
      <c r="AX84" s="282"/>
      <c r="AY84" s="276">
        <v>18843</v>
      </c>
      <c r="AZ84" s="277"/>
      <c r="BA84" s="277"/>
      <c r="BB84" s="278"/>
      <c r="BC84" s="279">
        <v>0.44949647234844076</v>
      </c>
      <c r="BD84" s="280"/>
      <c r="BE84" s="276">
        <v>4723</v>
      </c>
      <c r="BF84" s="277"/>
      <c r="BG84" s="277"/>
      <c r="BH84" s="278"/>
      <c r="BI84" s="288"/>
      <c r="BJ84" s="289"/>
      <c r="BK84" s="289"/>
      <c r="BL84" s="289"/>
      <c r="BM84" s="289"/>
      <c r="BN84" s="289"/>
      <c r="BO84" s="289"/>
      <c r="BP84" s="290"/>
      <c r="BQ84" s="291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200" t="s">
        <v>186</v>
      </c>
      <c r="AC85" s="200"/>
      <c r="AD85" s="200"/>
      <c r="AE85" s="226">
        <v>271251</v>
      </c>
      <c r="AF85" s="227"/>
      <c r="AG85" s="227"/>
      <c r="AH85" s="228"/>
      <c r="AI85" s="229">
        <v>6.2123310824738018</v>
      </c>
      <c r="AJ85" s="229"/>
      <c r="AK85" s="229"/>
      <c r="AL85" s="229"/>
      <c r="AM85" s="242"/>
      <c r="AN85" s="242"/>
      <c r="AO85" s="242"/>
      <c r="AP85" s="243"/>
      <c r="AQ85" s="244"/>
      <c r="AR85" s="245"/>
      <c r="AS85" s="245"/>
      <c r="AT85" s="246"/>
      <c r="AU85" s="304"/>
      <c r="AV85" s="305"/>
      <c r="AW85" s="281" t="s">
        <v>187</v>
      </c>
      <c r="AX85" s="282"/>
      <c r="AY85" s="276">
        <v>0</v>
      </c>
      <c r="AZ85" s="277"/>
      <c r="BA85" s="277"/>
      <c r="BB85" s="278"/>
      <c r="BC85" s="279">
        <v>0</v>
      </c>
      <c r="BD85" s="280"/>
      <c r="BE85" s="276">
        <v>0</v>
      </c>
      <c r="BF85" s="277"/>
      <c r="BG85" s="277"/>
      <c r="BH85" s="278"/>
      <c r="BI85" s="270" t="s">
        <v>188</v>
      </c>
      <c r="BJ85" s="271"/>
      <c r="BK85" s="271"/>
      <c r="BL85" s="271"/>
      <c r="BM85" s="271"/>
      <c r="BN85" s="271"/>
      <c r="BO85" s="271"/>
      <c r="BP85" s="271"/>
      <c r="BQ85" s="272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200" t="s">
        <v>189</v>
      </c>
      <c r="AC86" s="200"/>
      <c r="AD86" s="200"/>
      <c r="AE86" s="226">
        <v>1529623</v>
      </c>
      <c r="AF86" s="227"/>
      <c r="AG86" s="227"/>
      <c r="AH86" s="228"/>
      <c r="AI86" s="229">
        <v>35.03221926321681</v>
      </c>
      <c r="AJ86" s="229"/>
      <c r="AK86" s="229"/>
      <c r="AL86" s="229"/>
      <c r="AM86" s="242"/>
      <c r="AN86" s="242"/>
      <c r="AO86" s="242"/>
      <c r="AP86" s="243"/>
      <c r="AQ86" s="273"/>
      <c r="AR86" s="274"/>
      <c r="AS86" s="274"/>
      <c r="AT86" s="275"/>
      <c r="AU86" s="131" t="s">
        <v>101</v>
      </c>
      <c r="AV86" s="131"/>
      <c r="AW86" s="131"/>
      <c r="AX86" s="132"/>
      <c r="AY86" s="276">
        <v>4192024</v>
      </c>
      <c r="AZ86" s="277"/>
      <c r="BA86" s="277"/>
      <c r="BB86" s="278"/>
      <c r="BC86" s="279">
        <v>100</v>
      </c>
      <c r="BD86" s="280"/>
      <c r="BE86" s="276">
        <v>2319180</v>
      </c>
      <c r="BF86" s="277"/>
      <c r="BG86" s="277"/>
      <c r="BH86" s="278"/>
      <c r="BI86" s="270" t="s">
        <v>190</v>
      </c>
      <c r="BJ86" s="271"/>
      <c r="BK86" s="271"/>
      <c r="BL86" s="271"/>
      <c r="BM86" s="271"/>
      <c r="BN86" s="271"/>
      <c r="BO86" s="271"/>
      <c r="BP86" s="271"/>
      <c r="BQ86" s="272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200" t="s">
        <v>191</v>
      </c>
      <c r="AC87" s="200"/>
      <c r="AD87" s="200"/>
      <c r="AE87" s="226">
        <v>24409</v>
      </c>
      <c r="AF87" s="227"/>
      <c r="AG87" s="227"/>
      <c r="AH87" s="228"/>
      <c r="AI87" s="229">
        <v>0.55902757738073972</v>
      </c>
      <c r="AJ87" s="229"/>
      <c r="AK87" s="229"/>
      <c r="AL87" s="229"/>
      <c r="AM87" s="250">
        <v>72</v>
      </c>
      <c r="AN87" s="250"/>
      <c r="AO87" s="250"/>
      <c r="AP87" s="226"/>
      <c r="AQ87" s="251">
        <v>3.8017352809482374E-3</v>
      </c>
      <c r="AR87" s="252"/>
      <c r="AS87" s="252"/>
      <c r="AT87" s="253"/>
      <c r="AU87" s="257"/>
      <c r="AV87" s="258"/>
      <c r="AW87" s="258"/>
      <c r="AX87" s="258"/>
      <c r="AY87" s="258"/>
      <c r="AZ87" s="258"/>
      <c r="BA87" s="258"/>
      <c r="BB87" s="258"/>
      <c r="BC87" s="258"/>
      <c r="BD87" s="258"/>
      <c r="BE87" s="258"/>
      <c r="BF87" s="258"/>
      <c r="BG87" s="258"/>
      <c r="BH87" s="259"/>
      <c r="BI87" s="28" t="s">
        <v>192</v>
      </c>
      <c r="BJ87" s="28"/>
      <c r="BK87" s="28"/>
      <c r="BL87" s="28"/>
      <c r="BM87" s="28"/>
      <c r="BN87" s="28"/>
      <c r="BO87" s="28"/>
      <c r="BP87" s="28"/>
      <c r="BQ87" s="2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200" t="s">
        <v>193</v>
      </c>
      <c r="AC88" s="200"/>
      <c r="AD88" s="200"/>
      <c r="AE88" s="226">
        <v>1760</v>
      </c>
      <c r="AF88" s="227"/>
      <c r="AG88" s="227"/>
      <c r="AH88" s="228"/>
      <c r="AI88" s="229">
        <v>4.0308432798971769E-2</v>
      </c>
      <c r="AJ88" s="229"/>
      <c r="AK88" s="229"/>
      <c r="AL88" s="229"/>
      <c r="AM88" s="242"/>
      <c r="AN88" s="242"/>
      <c r="AO88" s="242"/>
      <c r="AP88" s="243"/>
      <c r="AQ88" s="244"/>
      <c r="AR88" s="245"/>
      <c r="AS88" s="245"/>
      <c r="AT88" s="246"/>
      <c r="AU88" s="260"/>
      <c r="AV88" s="261"/>
      <c r="AW88" s="261"/>
      <c r="AX88" s="261"/>
      <c r="AY88" s="261"/>
      <c r="AZ88" s="261"/>
      <c r="BA88" s="261"/>
      <c r="BB88" s="261"/>
      <c r="BC88" s="261"/>
      <c r="BD88" s="261"/>
      <c r="BE88" s="261"/>
      <c r="BF88" s="261"/>
      <c r="BG88" s="261"/>
      <c r="BH88" s="262"/>
      <c r="BI88" s="27" t="s">
        <v>194</v>
      </c>
      <c r="BJ88" s="28"/>
      <c r="BK88" s="28"/>
      <c r="BL88" s="28"/>
      <c r="BM88" s="28"/>
      <c r="BN88" s="28"/>
      <c r="BO88" s="28"/>
      <c r="BP88" s="28"/>
      <c r="BQ88" s="2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200" t="s">
        <v>195</v>
      </c>
      <c r="AC89" s="200"/>
      <c r="AD89" s="200"/>
      <c r="AE89" s="226">
        <v>941</v>
      </c>
      <c r="AF89" s="227"/>
      <c r="AG89" s="227"/>
      <c r="AH89" s="228"/>
      <c r="AI89" s="229">
        <v>2.1551270036268427E-2</v>
      </c>
      <c r="AJ89" s="229"/>
      <c r="AK89" s="229"/>
      <c r="AL89" s="229"/>
      <c r="AM89" s="242"/>
      <c r="AN89" s="242"/>
      <c r="AO89" s="242"/>
      <c r="AP89" s="243"/>
      <c r="AQ89" s="244"/>
      <c r="AR89" s="245"/>
      <c r="AS89" s="245"/>
      <c r="AT89" s="246"/>
      <c r="AU89" s="260"/>
      <c r="AV89" s="261"/>
      <c r="AW89" s="261"/>
      <c r="AX89" s="261"/>
      <c r="AY89" s="261"/>
      <c r="AZ89" s="261"/>
      <c r="BA89" s="261"/>
      <c r="BB89" s="261"/>
      <c r="BC89" s="261"/>
      <c r="BD89" s="261"/>
      <c r="BE89" s="261"/>
      <c r="BF89" s="261"/>
      <c r="BG89" s="261"/>
      <c r="BH89" s="262"/>
      <c r="BI89" s="266">
        <v>83.765270303378486</v>
      </c>
      <c r="BJ89" s="267"/>
      <c r="BK89" s="267"/>
      <c r="BL89" s="267"/>
      <c r="BM89" s="267"/>
      <c r="BN89" s="267"/>
      <c r="BO89" s="267"/>
      <c r="BP89" s="69" t="s">
        <v>23</v>
      </c>
      <c r="BQ89" s="2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200" t="s">
        <v>196</v>
      </c>
      <c r="AC90" s="200"/>
      <c r="AD90" s="200"/>
      <c r="AE90" s="226">
        <v>196883</v>
      </c>
      <c r="AF90" s="227"/>
      <c r="AG90" s="227"/>
      <c r="AH90" s="228"/>
      <c r="AI90" s="229">
        <v>4.5091165765681582</v>
      </c>
      <c r="AJ90" s="229"/>
      <c r="AK90" s="229"/>
      <c r="AL90" s="229"/>
      <c r="AM90" s="242"/>
      <c r="AN90" s="242"/>
      <c r="AO90" s="242"/>
      <c r="AP90" s="243"/>
      <c r="AQ90" s="244"/>
      <c r="AR90" s="245"/>
      <c r="AS90" s="245"/>
      <c r="AT90" s="246"/>
      <c r="AU90" s="260"/>
      <c r="AV90" s="261"/>
      <c r="AW90" s="261"/>
      <c r="AX90" s="261"/>
      <c r="AY90" s="261"/>
      <c r="AZ90" s="261"/>
      <c r="BA90" s="261"/>
      <c r="BB90" s="261"/>
      <c r="BC90" s="261"/>
      <c r="BD90" s="261"/>
      <c r="BE90" s="261"/>
      <c r="BF90" s="261"/>
      <c r="BG90" s="261"/>
      <c r="BH90" s="262"/>
      <c r="BI90" s="268"/>
      <c r="BJ90" s="269"/>
      <c r="BK90" s="269"/>
      <c r="BL90" s="269"/>
      <c r="BM90" s="269"/>
      <c r="BN90" s="269"/>
      <c r="BO90" s="269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9" t="s">
        <v>197</v>
      </c>
      <c r="AC91" s="199"/>
      <c r="AD91" s="121"/>
      <c r="AE91" s="226">
        <v>39265</v>
      </c>
      <c r="AF91" s="227"/>
      <c r="AG91" s="227"/>
      <c r="AH91" s="228"/>
      <c r="AI91" s="229">
        <v>0.89926739423387869</v>
      </c>
      <c r="AJ91" s="229"/>
      <c r="AK91" s="229"/>
      <c r="AL91" s="229"/>
      <c r="AM91" s="250">
        <v>65</v>
      </c>
      <c r="AN91" s="250"/>
      <c r="AO91" s="250"/>
      <c r="AP91" s="226"/>
      <c r="AQ91" s="251">
        <v>3.4321221286338251E-3</v>
      </c>
      <c r="AR91" s="252"/>
      <c r="AS91" s="252"/>
      <c r="AT91" s="253"/>
      <c r="AU91" s="260"/>
      <c r="AV91" s="261"/>
      <c r="AW91" s="261"/>
      <c r="AX91" s="261"/>
      <c r="AY91" s="261"/>
      <c r="AZ91" s="261"/>
      <c r="BA91" s="261"/>
      <c r="BB91" s="261"/>
      <c r="BC91" s="261"/>
      <c r="BD91" s="261"/>
      <c r="BE91" s="261"/>
      <c r="BF91" s="261"/>
      <c r="BG91" s="261"/>
      <c r="BH91" s="262"/>
      <c r="BI91" s="254"/>
      <c r="BJ91" s="255"/>
      <c r="BK91" s="255"/>
      <c r="BL91" s="255"/>
      <c r="BM91" s="255"/>
      <c r="BN91" s="255"/>
      <c r="BO91" s="255"/>
      <c r="BP91" s="255"/>
      <c r="BQ91" s="256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21" t="s">
        <v>198</v>
      </c>
      <c r="AC92" s="196"/>
      <c r="AD92" s="197"/>
      <c r="AE92" s="226">
        <v>17922</v>
      </c>
      <c r="AF92" s="227"/>
      <c r="AG92" s="227"/>
      <c r="AH92" s="228"/>
      <c r="AI92" s="229">
        <v>0.41045893899043862</v>
      </c>
      <c r="AJ92" s="229"/>
      <c r="AK92" s="229"/>
      <c r="AL92" s="229"/>
      <c r="AM92" s="242"/>
      <c r="AN92" s="242"/>
      <c r="AO92" s="242"/>
      <c r="AP92" s="243"/>
      <c r="AQ92" s="244"/>
      <c r="AR92" s="245"/>
      <c r="AS92" s="245"/>
      <c r="AT92" s="246"/>
      <c r="AU92" s="260"/>
      <c r="AV92" s="261"/>
      <c r="AW92" s="261"/>
      <c r="AX92" s="261"/>
      <c r="AY92" s="261"/>
      <c r="AZ92" s="261"/>
      <c r="BA92" s="261"/>
      <c r="BB92" s="261"/>
      <c r="BC92" s="261"/>
      <c r="BD92" s="261"/>
      <c r="BE92" s="261"/>
      <c r="BF92" s="261"/>
      <c r="BG92" s="261"/>
      <c r="BH92" s="262"/>
      <c r="BI92" s="247"/>
      <c r="BJ92" s="248"/>
      <c r="BK92" s="248"/>
      <c r="BL92" s="248"/>
      <c r="BM92" s="248"/>
      <c r="BN92" s="248"/>
      <c r="BO92" s="248"/>
      <c r="BP92" s="248"/>
      <c r="BQ92" s="249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3"/>
      <c r="AC93" s="235" t="s">
        <v>199</v>
      </c>
      <c r="AD93" s="236"/>
      <c r="AE93" s="86" t="s">
        <v>200</v>
      </c>
      <c r="AF93" s="227">
        <v>0</v>
      </c>
      <c r="AG93" s="227"/>
      <c r="AH93" s="87" t="s">
        <v>201</v>
      </c>
      <c r="AI93" s="88" t="s">
        <v>200</v>
      </c>
      <c r="AJ93" s="237">
        <v>0</v>
      </c>
      <c r="AK93" s="237"/>
      <c r="AL93" s="89" t="s">
        <v>201</v>
      </c>
      <c r="AM93" s="238"/>
      <c r="AN93" s="238"/>
      <c r="AO93" s="238"/>
      <c r="AP93" s="238"/>
      <c r="AQ93" s="223"/>
      <c r="AR93" s="224"/>
      <c r="AS93" s="224"/>
      <c r="AT93" s="225"/>
      <c r="AU93" s="260"/>
      <c r="AV93" s="261"/>
      <c r="AW93" s="261"/>
      <c r="AX93" s="261"/>
      <c r="AY93" s="261"/>
      <c r="AZ93" s="261"/>
      <c r="BA93" s="261"/>
      <c r="BB93" s="261"/>
      <c r="BC93" s="261"/>
      <c r="BD93" s="261"/>
      <c r="BE93" s="261"/>
      <c r="BF93" s="261"/>
      <c r="BG93" s="261"/>
      <c r="BH93" s="262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4"/>
      <c r="AC94" s="239" t="s">
        <v>202</v>
      </c>
      <c r="AD94" s="240"/>
      <c r="AE94" s="92" t="s">
        <v>203</v>
      </c>
      <c r="AF94" s="227">
        <v>17922</v>
      </c>
      <c r="AG94" s="227"/>
      <c r="AH94" s="93" t="s">
        <v>204</v>
      </c>
      <c r="AI94" s="25" t="s">
        <v>203</v>
      </c>
      <c r="AJ94" s="241">
        <v>0.41045893899043862</v>
      </c>
      <c r="AK94" s="241"/>
      <c r="AL94" s="26" t="s">
        <v>204</v>
      </c>
      <c r="AM94" s="238"/>
      <c r="AN94" s="238"/>
      <c r="AO94" s="238"/>
      <c r="AP94" s="238"/>
      <c r="AQ94" s="223"/>
      <c r="AR94" s="224"/>
      <c r="AS94" s="224"/>
      <c r="AT94" s="225"/>
      <c r="AU94" s="260"/>
      <c r="AV94" s="261"/>
      <c r="AW94" s="261"/>
      <c r="AX94" s="261"/>
      <c r="AY94" s="261"/>
      <c r="AZ94" s="261"/>
      <c r="BA94" s="261"/>
      <c r="BB94" s="261"/>
      <c r="BC94" s="261"/>
      <c r="BD94" s="261"/>
      <c r="BE94" s="261"/>
      <c r="BF94" s="261"/>
      <c r="BG94" s="261"/>
      <c r="BH94" s="262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0" t="s">
        <v>101</v>
      </c>
      <c r="AC95" s="131"/>
      <c r="AD95" s="132"/>
      <c r="AE95" s="226">
        <v>4366332</v>
      </c>
      <c r="AF95" s="227"/>
      <c r="AG95" s="227"/>
      <c r="AH95" s="228"/>
      <c r="AI95" s="229">
        <v>100</v>
      </c>
      <c r="AJ95" s="229"/>
      <c r="AK95" s="229"/>
      <c r="AL95" s="229"/>
      <c r="AM95" s="226">
        <v>1893872</v>
      </c>
      <c r="AN95" s="227"/>
      <c r="AO95" s="227"/>
      <c r="AP95" s="228"/>
      <c r="AQ95" s="230">
        <v>100</v>
      </c>
      <c r="AR95" s="231"/>
      <c r="AS95" s="231"/>
      <c r="AT95" s="232"/>
      <c r="AU95" s="263"/>
      <c r="AV95" s="264"/>
      <c r="AW95" s="264"/>
      <c r="AX95" s="264"/>
      <c r="AY95" s="264"/>
      <c r="AZ95" s="264"/>
      <c r="BA95" s="264"/>
      <c r="BB95" s="264"/>
      <c r="BC95" s="264"/>
      <c r="BD95" s="264"/>
      <c r="BE95" s="264"/>
      <c r="BF95" s="264"/>
      <c r="BG95" s="264"/>
      <c r="BH95" s="265"/>
      <c r="BI95" s="207"/>
      <c r="BJ95" s="208"/>
      <c r="BK95" s="208"/>
      <c r="BL95" s="208"/>
      <c r="BM95" s="208"/>
      <c r="BN95" s="208"/>
      <c r="BO95" s="208"/>
      <c r="BP95" s="208"/>
      <c r="BQ95" s="209"/>
    </row>
    <row r="96" spans="1:69" s="2" customFormat="1" ht="14.25" customHeight="1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165" t="s">
        <v>205</v>
      </c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5" t="s">
        <v>206</v>
      </c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6"/>
      <c r="BN96" s="166"/>
      <c r="BO96" s="166"/>
      <c r="BP96" s="166"/>
      <c r="BQ96" s="167"/>
    </row>
    <row r="97" spans="1:69" s="2" customFormat="1" ht="14.25" customHeight="1" x14ac:dyDescent="0.2">
      <c r="A97" s="33"/>
      <c r="B97" s="33"/>
      <c r="C97" s="33"/>
      <c r="D97" s="33"/>
      <c r="E97" s="33"/>
      <c r="F97" s="35"/>
      <c r="G97" s="35"/>
      <c r="H97" s="35"/>
      <c r="I97" s="35"/>
      <c r="J97" s="74"/>
      <c r="K97" s="74"/>
      <c r="L97" s="74"/>
      <c r="M97" s="74"/>
      <c r="N97" s="35"/>
      <c r="O97" s="35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210" t="s">
        <v>207</v>
      </c>
      <c r="AC97" s="210"/>
      <c r="AD97" s="210"/>
      <c r="AE97" s="210"/>
      <c r="AF97" s="210"/>
      <c r="AG97" s="171" t="s">
        <v>208</v>
      </c>
      <c r="AH97" s="172"/>
      <c r="AI97" s="172"/>
      <c r="AJ97" s="173"/>
      <c r="AK97" s="211" t="s">
        <v>131</v>
      </c>
      <c r="AL97" s="212"/>
      <c r="AM97" s="212"/>
      <c r="AN97" s="212"/>
      <c r="AO97" s="171" t="s">
        <v>209</v>
      </c>
      <c r="AP97" s="173"/>
      <c r="AQ97" s="156" t="s">
        <v>210</v>
      </c>
      <c r="AR97" s="157"/>
      <c r="AS97" s="157"/>
      <c r="AT97" s="157"/>
      <c r="AU97" s="157"/>
      <c r="AV97" s="157"/>
      <c r="AW97" s="158"/>
      <c r="AX97" s="156" t="s">
        <v>207</v>
      </c>
      <c r="AY97" s="157"/>
      <c r="AZ97" s="157"/>
      <c r="BA97" s="158"/>
      <c r="BB97" s="210" t="s">
        <v>211</v>
      </c>
      <c r="BC97" s="210"/>
      <c r="BD97" s="210"/>
      <c r="BE97" s="210"/>
      <c r="BF97" s="210"/>
      <c r="BG97" s="172" t="s">
        <v>131</v>
      </c>
      <c r="BH97" s="172"/>
      <c r="BI97" s="172"/>
      <c r="BJ97" s="156" t="s">
        <v>135</v>
      </c>
      <c r="BK97" s="157"/>
      <c r="BL97" s="157"/>
      <c r="BM97" s="157"/>
      <c r="BN97" s="157"/>
      <c r="BO97" s="157"/>
      <c r="BP97" s="157"/>
      <c r="BQ97" s="158"/>
    </row>
    <row r="98" spans="1:69" s="2" customFormat="1" ht="15" customHeight="1" x14ac:dyDescent="0.2">
      <c r="A98" s="33"/>
      <c r="B98" s="33"/>
      <c r="C98" s="33"/>
      <c r="D98" s="33"/>
      <c r="E98" s="33"/>
      <c r="F98" s="35"/>
      <c r="G98" s="35"/>
      <c r="H98" s="35"/>
      <c r="I98" s="35"/>
      <c r="J98" s="74"/>
      <c r="K98" s="74"/>
      <c r="L98" s="74"/>
      <c r="M98" s="74"/>
      <c r="N98" s="35"/>
      <c r="O98" s="35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210"/>
      <c r="AC98" s="210"/>
      <c r="AD98" s="210"/>
      <c r="AE98" s="210"/>
      <c r="AF98" s="210"/>
      <c r="AG98" s="174"/>
      <c r="AH98" s="175"/>
      <c r="AI98" s="175"/>
      <c r="AJ98" s="176"/>
      <c r="AK98" s="213"/>
      <c r="AL98" s="214"/>
      <c r="AM98" s="214"/>
      <c r="AN98" s="214"/>
      <c r="AO98" s="174"/>
      <c r="AP98" s="176"/>
      <c r="AQ98" s="159" t="s">
        <v>212</v>
      </c>
      <c r="AR98" s="160"/>
      <c r="AS98" s="160"/>
      <c r="AT98" s="160"/>
      <c r="AU98" s="160"/>
      <c r="AV98" s="160"/>
      <c r="AW98" s="161"/>
      <c r="AX98" s="159"/>
      <c r="AY98" s="160"/>
      <c r="AZ98" s="160"/>
      <c r="BA98" s="161"/>
      <c r="BB98" s="215"/>
      <c r="BC98" s="215"/>
      <c r="BD98" s="215"/>
      <c r="BE98" s="215"/>
      <c r="BF98" s="215"/>
      <c r="BG98" s="175"/>
      <c r="BH98" s="175"/>
      <c r="BI98" s="175"/>
      <c r="BJ98" s="159" t="s">
        <v>138</v>
      </c>
      <c r="BK98" s="160"/>
      <c r="BL98" s="160"/>
      <c r="BM98" s="160"/>
      <c r="BN98" s="160"/>
      <c r="BO98" s="160"/>
      <c r="BP98" s="160"/>
      <c r="BQ98" s="161"/>
    </row>
    <row r="99" spans="1:69" s="2" customFormat="1" ht="15" customHeight="1" x14ac:dyDescent="0.2">
      <c r="A99" s="33"/>
      <c r="B99" s="33"/>
      <c r="C99" s="33"/>
      <c r="D99" s="33"/>
      <c r="E99" s="33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3"/>
      <c r="X99" s="33"/>
      <c r="Y99" s="33"/>
      <c r="Z99" s="33"/>
      <c r="AA99" s="9"/>
      <c r="AB99" s="210"/>
      <c r="AC99" s="210"/>
      <c r="AD99" s="210"/>
      <c r="AE99" s="210"/>
      <c r="AF99" s="210"/>
      <c r="AG99" s="216" t="s">
        <v>21</v>
      </c>
      <c r="AH99" s="217"/>
      <c r="AI99" s="217"/>
      <c r="AJ99" s="218"/>
      <c r="AK99" s="216" t="s">
        <v>23</v>
      </c>
      <c r="AL99" s="217"/>
      <c r="AM99" s="217"/>
      <c r="AN99" s="217"/>
      <c r="AO99" s="216" t="s">
        <v>23</v>
      </c>
      <c r="AP99" s="218"/>
      <c r="AQ99" s="219" t="s">
        <v>21</v>
      </c>
      <c r="AR99" s="220"/>
      <c r="AS99" s="220"/>
      <c r="AT99" s="220"/>
      <c r="AU99" s="220"/>
      <c r="AV99" s="220"/>
      <c r="AW99" s="221"/>
      <c r="AX99" s="162"/>
      <c r="AY99" s="163"/>
      <c r="AZ99" s="163"/>
      <c r="BA99" s="164"/>
      <c r="BB99" s="222" t="s">
        <v>21</v>
      </c>
      <c r="BC99" s="222"/>
      <c r="BD99" s="222"/>
      <c r="BE99" s="222"/>
      <c r="BF99" s="222"/>
      <c r="BG99" s="217" t="s">
        <v>23</v>
      </c>
      <c r="BH99" s="217"/>
      <c r="BI99" s="217"/>
      <c r="BJ99" s="219" t="s">
        <v>21</v>
      </c>
      <c r="BK99" s="220"/>
      <c r="BL99" s="220"/>
      <c r="BM99" s="220"/>
      <c r="BN99" s="220"/>
      <c r="BO99" s="220"/>
      <c r="BP99" s="220"/>
      <c r="BQ99" s="221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201" t="s">
        <v>213</v>
      </c>
      <c r="AC100" s="202"/>
      <c r="AD100" s="205" t="s">
        <v>214</v>
      </c>
      <c r="AE100" s="205"/>
      <c r="AF100" s="206"/>
      <c r="AG100" s="190">
        <v>166143</v>
      </c>
      <c r="AH100" s="190"/>
      <c r="AI100" s="190"/>
      <c r="AJ100" s="190"/>
      <c r="AK100" s="180">
        <v>46.775283366273079</v>
      </c>
      <c r="AL100" s="180"/>
      <c r="AM100" s="180"/>
      <c r="AN100" s="180"/>
      <c r="AO100" s="150">
        <v>11.654491569277088</v>
      </c>
      <c r="AP100" s="152"/>
      <c r="AQ100" s="191">
        <v>0</v>
      </c>
      <c r="AR100" s="191"/>
      <c r="AS100" s="191"/>
      <c r="AT100" s="191"/>
      <c r="AU100" s="191"/>
      <c r="AV100" s="191"/>
      <c r="AW100" s="191"/>
      <c r="AX100" s="192" t="s">
        <v>215</v>
      </c>
      <c r="AY100" s="193"/>
      <c r="AZ100" s="193"/>
      <c r="BA100" s="194"/>
      <c r="BB100" s="147">
        <v>47644</v>
      </c>
      <c r="BC100" s="148"/>
      <c r="BD100" s="148"/>
      <c r="BE100" s="148"/>
      <c r="BF100" s="149"/>
      <c r="BG100" s="150">
        <v>1.1365392946223591</v>
      </c>
      <c r="BH100" s="151"/>
      <c r="BI100" s="152"/>
      <c r="BJ100" s="153">
        <v>47644</v>
      </c>
      <c r="BK100" s="154"/>
      <c r="BL100" s="154"/>
      <c r="BM100" s="154"/>
      <c r="BN100" s="154"/>
      <c r="BO100" s="154"/>
      <c r="BP100" s="154"/>
      <c r="BQ100" s="155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3"/>
      <c r="AC101" s="204"/>
      <c r="AD101" s="131" t="s">
        <v>216</v>
      </c>
      <c r="AE101" s="131"/>
      <c r="AF101" s="132"/>
      <c r="AG101" s="190">
        <v>9306</v>
      </c>
      <c r="AH101" s="190"/>
      <c r="AI101" s="190"/>
      <c r="AJ101" s="190"/>
      <c r="AK101" s="180">
        <v>2.6199766887954188</v>
      </c>
      <c r="AL101" s="180"/>
      <c r="AM101" s="180"/>
      <c r="AN101" s="180"/>
      <c r="AO101" s="150">
        <v>-2.0524155352068205</v>
      </c>
      <c r="AP101" s="152"/>
      <c r="AQ101" s="191">
        <v>0</v>
      </c>
      <c r="AR101" s="191"/>
      <c r="AS101" s="191"/>
      <c r="AT101" s="191"/>
      <c r="AU101" s="191"/>
      <c r="AV101" s="191"/>
      <c r="AW101" s="191"/>
      <c r="AX101" s="192" t="s">
        <v>217</v>
      </c>
      <c r="AY101" s="193"/>
      <c r="AZ101" s="193"/>
      <c r="BA101" s="194"/>
      <c r="BB101" s="147">
        <v>794304</v>
      </c>
      <c r="BC101" s="148"/>
      <c r="BD101" s="148"/>
      <c r="BE101" s="148"/>
      <c r="BF101" s="149"/>
      <c r="BG101" s="150">
        <v>18.947983122234032</v>
      </c>
      <c r="BH101" s="151"/>
      <c r="BI101" s="152"/>
      <c r="BJ101" s="153">
        <v>620331</v>
      </c>
      <c r="BK101" s="154"/>
      <c r="BL101" s="154"/>
      <c r="BM101" s="154"/>
      <c r="BN101" s="154"/>
      <c r="BO101" s="154"/>
      <c r="BP101" s="154"/>
      <c r="BQ101" s="155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200" t="s">
        <v>218</v>
      </c>
      <c r="AC102" s="200"/>
      <c r="AD102" s="200"/>
      <c r="AE102" s="200"/>
      <c r="AF102" s="200"/>
      <c r="AG102" s="190">
        <v>135446</v>
      </c>
      <c r="AH102" s="190"/>
      <c r="AI102" s="190"/>
      <c r="AJ102" s="190"/>
      <c r="AK102" s="180">
        <v>38.132963957724513</v>
      </c>
      <c r="AL102" s="180"/>
      <c r="AM102" s="180"/>
      <c r="AN102" s="180"/>
      <c r="AO102" s="150">
        <v>-4.0349721200785034</v>
      </c>
      <c r="AP102" s="152"/>
      <c r="AQ102" s="191">
        <v>0</v>
      </c>
      <c r="AR102" s="191"/>
      <c r="AS102" s="191"/>
      <c r="AT102" s="191"/>
      <c r="AU102" s="191"/>
      <c r="AV102" s="191"/>
      <c r="AW102" s="191"/>
      <c r="AX102" s="192" t="s">
        <v>219</v>
      </c>
      <c r="AY102" s="193"/>
      <c r="AZ102" s="193"/>
      <c r="BA102" s="194"/>
      <c r="BB102" s="147">
        <v>538599</v>
      </c>
      <c r="BC102" s="148"/>
      <c r="BD102" s="148"/>
      <c r="BE102" s="148"/>
      <c r="BF102" s="149"/>
      <c r="BG102" s="150">
        <v>12.848185029475022</v>
      </c>
      <c r="BH102" s="151"/>
      <c r="BI102" s="152"/>
      <c r="BJ102" s="153">
        <v>241706</v>
      </c>
      <c r="BK102" s="154"/>
      <c r="BL102" s="154"/>
      <c r="BM102" s="154"/>
      <c r="BN102" s="154"/>
      <c r="BO102" s="154"/>
      <c r="BP102" s="154"/>
      <c r="BQ102" s="155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200" t="s">
        <v>220</v>
      </c>
      <c r="AC103" s="200"/>
      <c r="AD103" s="200"/>
      <c r="AE103" s="200"/>
      <c r="AF103" s="200"/>
      <c r="AG103" s="190">
        <v>13367</v>
      </c>
      <c r="AH103" s="190"/>
      <c r="AI103" s="190"/>
      <c r="AJ103" s="190"/>
      <c r="AK103" s="180">
        <v>3.7632955511635897</v>
      </c>
      <c r="AL103" s="180"/>
      <c r="AM103" s="180"/>
      <c r="AN103" s="180"/>
      <c r="AO103" s="150">
        <v>-0.24626865671641793</v>
      </c>
      <c r="AP103" s="152"/>
      <c r="AQ103" s="191">
        <v>0</v>
      </c>
      <c r="AR103" s="191"/>
      <c r="AS103" s="191"/>
      <c r="AT103" s="191"/>
      <c r="AU103" s="191"/>
      <c r="AV103" s="191"/>
      <c r="AW103" s="191"/>
      <c r="AX103" s="192" t="s">
        <v>221</v>
      </c>
      <c r="AY103" s="193"/>
      <c r="AZ103" s="193"/>
      <c r="BA103" s="194"/>
      <c r="BB103" s="147">
        <v>741032</v>
      </c>
      <c r="BC103" s="148"/>
      <c r="BD103" s="148"/>
      <c r="BE103" s="148"/>
      <c r="BF103" s="149"/>
      <c r="BG103" s="150">
        <v>17.677188871056082</v>
      </c>
      <c r="BH103" s="151"/>
      <c r="BI103" s="152"/>
      <c r="BJ103" s="153">
        <v>357574</v>
      </c>
      <c r="BK103" s="154"/>
      <c r="BL103" s="154"/>
      <c r="BM103" s="154"/>
      <c r="BN103" s="154"/>
      <c r="BO103" s="154"/>
      <c r="BP103" s="154"/>
      <c r="BQ103" s="155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200" t="s">
        <v>222</v>
      </c>
      <c r="AC104" s="200"/>
      <c r="AD104" s="200"/>
      <c r="AE104" s="200"/>
      <c r="AF104" s="200"/>
      <c r="AG104" s="190">
        <v>28138</v>
      </c>
      <c r="AH104" s="190"/>
      <c r="AI104" s="190"/>
      <c r="AJ104" s="190"/>
      <c r="AK104" s="180">
        <v>7.9218680495729092</v>
      </c>
      <c r="AL104" s="180"/>
      <c r="AM104" s="180"/>
      <c r="AN104" s="180"/>
      <c r="AO104" s="150">
        <v>-2.9121523704368228</v>
      </c>
      <c r="AP104" s="152"/>
      <c r="AQ104" s="198"/>
      <c r="AR104" s="198"/>
      <c r="AS104" s="198"/>
      <c r="AT104" s="198"/>
      <c r="AU104" s="198"/>
      <c r="AV104" s="198"/>
      <c r="AW104" s="198"/>
      <c r="AX104" s="192" t="s">
        <v>223</v>
      </c>
      <c r="AY104" s="193"/>
      <c r="AZ104" s="193"/>
      <c r="BA104" s="194"/>
      <c r="BB104" s="147">
        <v>54618</v>
      </c>
      <c r="BC104" s="148"/>
      <c r="BD104" s="148"/>
      <c r="BE104" s="148"/>
      <c r="BF104" s="149"/>
      <c r="BG104" s="150">
        <v>1.3029028459760725</v>
      </c>
      <c r="BH104" s="151"/>
      <c r="BI104" s="152"/>
      <c r="BJ104" s="153">
        <v>29271</v>
      </c>
      <c r="BK104" s="154"/>
      <c r="BL104" s="154"/>
      <c r="BM104" s="154"/>
      <c r="BN104" s="154"/>
      <c r="BO104" s="154"/>
      <c r="BP104" s="154"/>
      <c r="BQ104" s="155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200" t="s">
        <v>224</v>
      </c>
      <c r="AC105" s="200"/>
      <c r="AD105" s="200"/>
      <c r="AE105" s="200"/>
      <c r="AF105" s="200"/>
      <c r="AG105" s="190">
        <v>0</v>
      </c>
      <c r="AH105" s="190"/>
      <c r="AI105" s="190"/>
      <c r="AJ105" s="190"/>
      <c r="AK105" s="180">
        <v>0</v>
      </c>
      <c r="AL105" s="180"/>
      <c r="AM105" s="180"/>
      <c r="AN105" s="180"/>
      <c r="AO105" s="150">
        <v>0</v>
      </c>
      <c r="AP105" s="152"/>
      <c r="AQ105" s="191">
        <v>0</v>
      </c>
      <c r="AR105" s="191"/>
      <c r="AS105" s="191"/>
      <c r="AT105" s="191"/>
      <c r="AU105" s="191"/>
      <c r="AV105" s="191"/>
      <c r="AW105" s="191"/>
      <c r="AX105" s="192" t="s">
        <v>225</v>
      </c>
      <c r="AY105" s="193"/>
      <c r="AZ105" s="193"/>
      <c r="BA105" s="194"/>
      <c r="BB105" s="147">
        <v>199666</v>
      </c>
      <c r="BC105" s="148"/>
      <c r="BD105" s="148"/>
      <c r="BE105" s="148"/>
      <c r="BF105" s="149"/>
      <c r="BG105" s="150">
        <v>4.7629975400904199</v>
      </c>
      <c r="BH105" s="151"/>
      <c r="BI105" s="152"/>
      <c r="BJ105" s="153">
        <v>71227</v>
      </c>
      <c r="BK105" s="154"/>
      <c r="BL105" s="154"/>
      <c r="BM105" s="154"/>
      <c r="BN105" s="154"/>
      <c r="BO105" s="154"/>
      <c r="BP105" s="154"/>
      <c r="BQ105" s="155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200" t="s">
        <v>226</v>
      </c>
      <c r="AC106" s="200"/>
      <c r="AD106" s="200"/>
      <c r="AE106" s="200"/>
      <c r="AF106" s="200"/>
      <c r="AG106" s="190">
        <v>0</v>
      </c>
      <c r="AH106" s="190"/>
      <c r="AI106" s="190"/>
      <c r="AJ106" s="190"/>
      <c r="AK106" s="180">
        <v>0</v>
      </c>
      <c r="AL106" s="180"/>
      <c r="AM106" s="180"/>
      <c r="AN106" s="180"/>
      <c r="AO106" s="150">
        <v>0</v>
      </c>
      <c r="AP106" s="152"/>
      <c r="AQ106" s="198"/>
      <c r="AR106" s="198"/>
      <c r="AS106" s="198"/>
      <c r="AT106" s="198"/>
      <c r="AU106" s="198"/>
      <c r="AV106" s="198"/>
      <c r="AW106" s="198"/>
      <c r="AX106" s="192" t="s">
        <v>227</v>
      </c>
      <c r="AY106" s="193"/>
      <c r="AZ106" s="193"/>
      <c r="BA106" s="194"/>
      <c r="BB106" s="147">
        <v>399715</v>
      </c>
      <c r="BC106" s="148"/>
      <c r="BD106" s="148"/>
      <c r="BE106" s="148"/>
      <c r="BF106" s="149"/>
      <c r="BG106" s="150">
        <v>9.535131478254895</v>
      </c>
      <c r="BH106" s="151"/>
      <c r="BI106" s="152"/>
      <c r="BJ106" s="153">
        <v>89393</v>
      </c>
      <c r="BK106" s="154"/>
      <c r="BL106" s="154"/>
      <c r="BM106" s="154"/>
      <c r="BN106" s="154"/>
      <c r="BO106" s="154"/>
      <c r="BP106" s="154"/>
      <c r="BQ106" s="155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9" t="s">
        <v>228</v>
      </c>
      <c r="AC107" s="199"/>
      <c r="AD107" s="199"/>
      <c r="AE107" s="199"/>
      <c r="AF107" s="199"/>
      <c r="AG107" s="190">
        <v>0</v>
      </c>
      <c r="AH107" s="190"/>
      <c r="AI107" s="190"/>
      <c r="AJ107" s="190"/>
      <c r="AK107" s="180">
        <v>0</v>
      </c>
      <c r="AL107" s="180"/>
      <c r="AM107" s="180"/>
      <c r="AN107" s="180"/>
      <c r="AO107" s="150">
        <v>0</v>
      </c>
      <c r="AP107" s="152"/>
      <c r="AQ107" s="198"/>
      <c r="AR107" s="198"/>
      <c r="AS107" s="198"/>
      <c r="AT107" s="198"/>
      <c r="AU107" s="198"/>
      <c r="AV107" s="198"/>
      <c r="AW107" s="198"/>
      <c r="AX107" s="192" t="s">
        <v>229</v>
      </c>
      <c r="AY107" s="193"/>
      <c r="AZ107" s="193"/>
      <c r="BA107" s="194"/>
      <c r="BB107" s="147">
        <v>258297</v>
      </c>
      <c r="BC107" s="148"/>
      <c r="BD107" s="148"/>
      <c r="BE107" s="148"/>
      <c r="BF107" s="149"/>
      <c r="BG107" s="150">
        <v>6.1616297998293907</v>
      </c>
      <c r="BH107" s="151"/>
      <c r="BI107" s="152"/>
      <c r="BJ107" s="153">
        <v>84082</v>
      </c>
      <c r="BK107" s="154"/>
      <c r="BL107" s="154"/>
      <c r="BM107" s="154"/>
      <c r="BN107" s="154"/>
      <c r="BO107" s="154"/>
      <c r="BP107" s="154"/>
      <c r="BQ107" s="155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21" t="s">
        <v>230</v>
      </c>
      <c r="AC108" s="122"/>
      <c r="AD108" s="122"/>
      <c r="AE108" s="122"/>
      <c r="AF108" s="123"/>
      <c r="AG108" s="155">
        <v>2794</v>
      </c>
      <c r="AH108" s="190"/>
      <c r="AI108" s="190"/>
      <c r="AJ108" s="190"/>
      <c r="AK108" s="180">
        <v>0.78661238647049214</v>
      </c>
      <c r="AL108" s="180"/>
      <c r="AM108" s="180"/>
      <c r="AN108" s="180"/>
      <c r="AO108" s="150">
        <v>69.333333333333343</v>
      </c>
      <c r="AP108" s="152"/>
      <c r="AQ108" s="191">
        <v>0</v>
      </c>
      <c r="AR108" s="191"/>
      <c r="AS108" s="191"/>
      <c r="AT108" s="191"/>
      <c r="AU108" s="191"/>
      <c r="AV108" s="191"/>
      <c r="AW108" s="191"/>
      <c r="AX108" s="192" t="s">
        <v>231</v>
      </c>
      <c r="AY108" s="193"/>
      <c r="AZ108" s="193"/>
      <c r="BA108" s="194"/>
      <c r="BB108" s="147">
        <v>354618</v>
      </c>
      <c r="BC108" s="148"/>
      <c r="BD108" s="148"/>
      <c r="BE108" s="148"/>
      <c r="BF108" s="149"/>
      <c r="BG108" s="150">
        <v>8.459350423566276</v>
      </c>
      <c r="BH108" s="151"/>
      <c r="BI108" s="152"/>
      <c r="BJ108" s="153">
        <v>187845</v>
      </c>
      <c r="BK108" s="154"/>
      <c r="BL108" s="154"/>
      <c r="BM108" s="154"/>
      <c r="BN108" s="154"/>
      <c r="BO108" s="154"/>
      <c r="BP108" s="154"/>
      <c r="BQ108" s="155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5" t="s">
        <v>232</v>
      </c>
      <c r="AD109" s="196"/>
      <c r="AE109" s="196"/>
      <c r="AF109" s="197"/>
      <c r="AG109" s="155">
        <v>2794</v>
      </c>
      <c r="AH109" s="190"/>
      <c r="AI109" s="190"/>
      <c r="AJ109" s="190"/>
      <c r="AK109" s="180">
        <v>0.78661238647049214</v>
      </c>
      <c r="AL109" s="180"/>
      <c r="AM109" s="180"/>
      <c r="AN109" s="180"/>
      <c r="AO109" s="150">
        <v>69.333333333333343</v>
      </c>
      <c r="AP109" s="152"/>
      <c r="AQ109" s="191">
        <v>0</v>
      </c>
      <c r="AR109" s="191"/>
      <c r="AS109" s="191"/>
      <c r="AT109" s="191"/>
      <c r="AU109" s="191"/>
      <c r="AV109" s="191"/>
      <c r="AW109" s="191"/>
      <c r="AX109" s="192" t="s">
        <v>233</v>
      </c>
      <c r="AY109" s="193"/>
      <c r="AZ109" s="193"/>
      <c r="BA109" s="194"/>
      <c r="BB109" s="147">
        <v>327346</v>
      </c>
      <c r="BC109" s="148"/>
      <c r="BD109" s="148"/>
      <c r="BE109" s="148"/>
      <c r="BF109" s="149"/>
      <c r="BG109" s="150">
        <v>7.8087816291128096</v>
      </c>
      <c r="BH109" s="151"/>
      <c r="BI109" s="152"/>
      <c r="BJ109" s="153">
        <v>164826</v>
      </c>
      <c r="BK109" s="154"/>
      <c r="BL109" s="154"/>
      <c r="BM109" s="154"/>
      <c r="BN109" s="154"/>
      <c r="BO109" s="154"/>
      <c r="BP109" s="154"/>
      <c r="BQ109" s="155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5" t="s">
        <v>234</v>
      </c>
      <c r="AD110" s="136"/>
      <c r="AE110" s="136"/>
      <c r="AF110" s="137"/>
      <c r="AG110" s="155">
        <v>0</v>
      </c>
      <c r="AH110" s="190"/>
      <c r="AI110" s="190"/>
      <c r="AJ110" s="190"/>
      <c r="AK110" s="180">
        <v>0</v>
      </c>
      <c r="AL110" s="180"/>
      <c r="AM110" s="180"/>
      <c r="AN110" s="180"/>
      <c r="AO110" s="150">
        <v>0</v>
      </c>
      <c r="AP110" s="152"/>
      <c r="AQ110" s="198"/>
      <c r="AR110" s="198"/>
      <c r="AS110" s="198"/>
      <c r="AT110" s="198"/>
      <c r="AU110" s="198"/>
      <c r="AV110" s="198"/>
      <c r="AW110" s="198"/>
      <c r="AX110" s="192" t="s">
        <v>235</v>
      </c>
      <c r="AY110" s="193"/>
      <c r="AZ110" s="193"/>
      <c r="BA110" s="194"/>
      <c r="BB110" s="147">
        <v>18843</v>
      </c>
      <c r="BC110" s="148"/>
      <c r="BD110" s="148"/>
      <c r="BE110" s="148"/>
      <c r="BF110" s="149"/>
      <c r="BG110" s="150">
        <v>0.44949647234844076</v>
      </c>
      <c r="BH110" s="151"/>
      <c r="BI110" s="152"/>
      <c r="BJ110" s="153">
        <v>4723</v>
      </c>
      <c r="BK110" s="154"/>
      <c r="BL110" s="154"/>
      <c r="BM110" s="154"/>
      <c r="BN110" s="154"/>
      <c r="BO110" s="154"/>
      <c r="BP110" s="154"/>
      <c r="BQ110" s="155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8"/>
      <c r="AC111" s="135" t="s">
        <v>236</v>
      </c>
      <c r="AD111" s="136"/>
      <c r="AE111" s="136"/>
      <c r="AF111" s="137"/>
      <c r="AG111" s="190">
        <v>0</v>
      </c>
      <c r="AH111" s="190"/>
      <c r="AI111" s="190"/>
      <c r="AJ111" s="190"/>
      <c r="AK111" s="180">
        <v>0</v>
      </c>
      <c r="AL111" s="180"/>
      <c r="AM111" s="180"/>
      <c r="AN111" s="180"/>
      <c r="AO111" s="150">
        <v>0</v>
      </c>
      <c r="AP111" s="152"/>
      <c r="AQ111" s="198"/>
      <c r="AR111" s="198"/>
      <c r="AS111" s="198"/>
      <c r="AT111" s="198"/>
      <c r="AU111" s="198"/>
      <c r="AV111" s="198"/>
      <c r="AW111" s="198"/>
      <c r="AX111" s="192" t="s">
        <v>148</v>
      </c>
      <c r="AY111" s="193"/>
      <c r="AZ111" s="193"/>
      <c r="BA111" s="194"/>
      <c r="BB111" s="147">
        <v>389510</v>
      </c>
      <c r="BC111" s="148"/>
      <c r="BD111" s="148"/>
      <c r="BE111" s="148"/>
      <c r="BF111" s="149"/>
      <c r="BG111" s="150">
        <v>9.2916929864905349</v>
      </c>
      <c r="BH111" s="151"/>
      <c r="BI111" s="152"/>
      <c r="BJ111" s="153">
        <v>389036</v>
      </c>
      <c r="BK111" s="154"/>
      <c r="BL111" s="154"/>
      <c r="BM111" s="154"/>
      <c r="BN111" s="154"/>
      <c r="BO111" s="154"/>
      <c r="BP111" s="154"/>
      <c r="BQ111" s="155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5" t="s">
        <v>237</v>
      </c>
      <c r="AC112" s="196"/>
      <c r="AD112" s="196"/>
      <c r="AE112" s="196"/>
      <c r="AF112" s="197"/>
      <c r="AG112" s="190">
        <v>0</v>
      </c>
      <c r="AH112" s="190"/>
      <c r="AI112" s="190"/>
      <c r="AJ112" s="190"/>
      <c r="AK112" s="180">
        <v>0</v>
      </c>
      <c r="AL112" s="180"/>
      <c r="AM112" s="180"/>
      <c r="AN112" s="180"/>
      <c r="AO112" s="150">
        <v>0</v>
      </c>
      <c r="AP112" s="152"/>
      <c r="AQ112" s="198"/>
      <c r="AR112" s="198"/>
      <c r="AS112" s="198"/>
      <c r="AT112" s="198"/>
      <c r="AU112" s="198"/>
      <c r="AV112" s="198"/>
      <c r="AW112" s="198"/>
      <c r="AX112" s="192" t="s">
        <v>238</v>
      </c>
      <c r="AY112" s="193"/>
      <c r="AZ112" s="193"/>
      <c r="BA112" s="194"/>
      <c r="BB112" s="147">
        <v>67832</v>
      </c>
      <c r="BC112" s="148"/>
      <c r="BD112" s="148"/>
      <c r="BE112" s="148"/>
      <c r="BF112" s="149"/>
      <c r="BG112" s="150">
        <v>1.6181205069436624</v>
      </c>
      <c r="BH112" s="151"/>
      <c r="BI112" s="152"/>
      <c r="BJ112" s="153">
        <v>31522</v>
      </c>
      <c r="BK112" s="154"/>
      <c r="BL112" s="154"/>
      <c r="BM112" s="154"/>
      <c r="BN112" s="154"/>
      <c r="BO112" s="154"/>
      <c r="BP112" s="154"/>
      <c r="BQ112" s="155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9" t="s">
        <v>239</v>
      </c>
      <c r="AC113" s="189"/>
      <c r="AD113" s="189"/>
      <c r="AE113" s="189"/>
      <c r="AF113" s="189"/>
      <c r="AG113" s="190">
        <v>0</v>
      </c>
      <c r="AH113" s="190"/>
      <c r="AI113" s="190"/>
      <c r="AJ113" s="190"/>
      <c r="AK113" s="180">
        <v>0</v>
      </c>
      <c r="AL113" s="180"/>
      <c r="AM113" s="180"/>
      <c r="AN113" s="180"/>
      <c r="AO113" s="150">
        <v>0</v>
      </c>
      <c r="AP113" s="152"/>
      <c r="AQ113" s="191">
        <v>0</v>
      </c>
      <c r="AR113" s="191"/>
      <c r="AS113" s="191"/>
      <c r="AT113" s="191"/>
      <c r="AU113" s="191"/>
      <c r="AV113" s="191"/>
      <c r="AW113" s="191"/>
      <c r="AX113" s="192" t="s">
        <v>169</v>
      </c>
      <c r="AY113" s="193"/>
      <c r="AZ113" s="193"/>
      <c r="BA113" s="194"/>
      <c r="BB113" s="147">
        <v>0</v>
      </c>
      <c r="BC113" s="148"/>
      <c r="BD113" s="148"/>
      <c r="BE113" s="148"/>
      <c r="BF113" s="149"/>
      <c r="BG113" s="150">
        <v>0</v>
      </c>
      <c r="BH113" s="151"/>
      <c r="BI113" s="152"/>
      <c r="BJ113" s="153">
        <v>0</v>
      </c>
      <c r="BK113" s="154"/>
      <c r="BL113" s="154"/>
      <c r="BM113" s="154"/>
      <c r="BN113" s="154"/>
      <c r="BO113" s="154"/>
      <c r="BP113" s="154"/>
      <c r="BQ113" s="155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30" t="s">
        <v>240</v>
      </c>
      <c r="AC114" s="131"/>
      <c r="AD114" s="131"/>
      <c r="AE114" s="131"/>
      <c r="AF114" s="132"/>
      <c r="AG114" s="177">
        <v>355194</v>
      </c>
      <c r="AH114" s="178"/>
      <c r="AI114" s="178"/>
      <c r="AJ114" s="179"/>
      <c r="AK114" s="180">
        <v>100</v>
      </c>
      <c r="AL114" s="180"/>
      <c r="AM114" s="180"/>
      <c r="AN114" s="180"/>
      <c r="AO114" s="181">
        <v>3.4118931508843438</v>
      </c>
      <c r="AP114" s="182"/>
      <c r="AQ114" s="183">
        <v>0</v>
      </c>
      <c r="AR114" s="184"/>
      <c r="AS114" s="184"/>
      <c r="AT114" s="184"/>
      <c r="AU114" s="184"/>
      <c r="AV114" s="184"/>
      <c r="AW114" s="185"/>
      <c r="AX114" s="130" t="s">
        <v>241</v>
      </c>
      <c r="AY114" s="131"/>
      <c r="AZ114" s="131"/>
      <c r="BA114" s="132"/>
      <c r="BB114" s="147">
        <v>4192024</v>
      </c>
      <c r="BC114" s="148"/>
      <c r="BD114" s="148"/>
      <c r="BE114" s="148"/>
      <c r="BF114" s="149"/>
      <c r="BG114" s="150">
        <v>100</v>
      </c>
      <c r="BH114" s="151"/>
      <c r="BI114" s="152"/>
      <c r="BJ114" s="153">
        <v>2319180</v>
      </c>
      <c r="BK114" s="154"/>
      <c r="BL114" s="154"/>
      <c r="BM114" s="154"/>
      <c r="BN114" s="154"/>
      <c r="BO114" s="154"/>
      <c r="BP114" s="154"/>
      <c r="BQ114" s="155"/>
    </row>
    <row r="115" spans="1:69" s="2" customFormat="1" ht="16.5" customHeight="1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80"/>
      <c r="Z115" s="33"/>
      <c r="AA115" s="33"/>
      <c r="AB115" s="156" t="s">
        <v>242</v>
      </c>
      <c r="AC115" s="157"/>
      <c r="AD115" s="157"/>
      <c r="AE115" s="157"/>
      <c r="AF115" s="158"/>
      <c r="AG115" s="165" t="s">
        <v>243</v>
      </c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7"/>
      <c r="AZ115" s="168" t="s">
        <v>244</v>
      </c>
      <c r="BA115" s="156" t="s">
        <v>245</v>
      </c>
      <c r="BB115" s="157"/>
      <c r="BC115" s="157"/>
      <c r="BD115" s="157"/>
      <c r="BE115" s="158"/>
      <c r="BF115" s="171" t="s">
        <v>246</v>
      </c>
      <c r="BG115" s="172"/>
      <c r="BH115" s="172"/>
      <c r="BI115" s="173"/>
      <c r="BJ115" s="171" t="s">
        <v>247</v>
      </c>
      <c r="BK115" s="172"/>
      <c r="BL115" s="172"/>
      <c r="BM115" s="173"/>
      <c r="BN115" s="157" t="s">
        <v>248</v>
      </c>
      <c r="BO115" s="157"/>
      <c r="BP115" s="157"/>
      <c r="BQ115" s="158"/>
    </row>
    <row r="116" spans="1:69" s="2" customFormat="1" ht="39" customHeight="1" x14ac:dyDescent="0.2">
      <c r="A116" s="33"/>
      <c r="B116" s="33"/>
      <c r="C116" s="33"/>
      <c r="D116" s="33"/>
      <c r="E116" s="33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3"/>
      <c r="AA116" s="33"/>
      <c r="AB116" s="159"/>
      <c r="AC116" s="160"/>
      <c r="AD116" s="160"/>
      <c r="AE116" s="160"/>
      <c r="AF116" s="161"/>
      <c r="AG116" s="141" t="s">
        <v>264</v>
      </c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3"/>
      <c r="AZ116" s="169"/>
      <c r="BA116" s="159"/>
      <c r="BB116" s="160"/>
      <c r="BC116" s="160"/>
      <c r="BD116" s="160"/>
      <c r="BE116" s="161"/>
      <c r="BF116" s="174"/>
      <c r="BG116" s="175"/>
      <c r="BH116" s="175"/>
      <c r="BI116" s="176"/>
      <c r="BJ116" s="174"/>
      <c r="BK116" s="175"/>
      <c r="BL116" s="175"/>
      <c r="BM116" s="176"/>
      <c r="BN116" s="160"/>
      <c r="BO116" s="160"/>
      <c r="BP116" s="160"/>
      <c r="BQ116" s="161"/>
    </row>
    <row r="117" spans="1:69" s="2" customFormat="1" ht="39" customHeight="1" x14ac:dyDescent="0.2">
      <c r="A117" s="33"/>
      <c r="B117" s="33"/>
      <c r="C117" s="33"/>
      <c r="D117" s="33"/>
      <c r="E117" s="33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3"/>
      <c r="AA117" s="33"/>
      <c r="AB117" s="162"/>
      <c r="AC117" s="163"/>
      <c r="AD117" s="163"/>
      <c r="AE117" s="163"/>
      <c r="AF117" s="164"/>
      <c r="AG117" s="144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6"/>
      <c r="AZ117" s="169"/>
      <c r="BA117" s="162"/>
      <c r="BB117" s="163"/>
      <c r="BC117" s="163"/>
      <c r="BD117" s="163"/>
      <c r="BE117" s="164"/>
      <c r="BF117" s="118" t="s">
        <v>23</v>
      </c>
      <c r="BG117" s="119"/>
      <c r="BH117" s="119"/>
      <c r="BI117" s="120"/>
      <c r="BJ117" s="118" t="s">
        <v>23</v>
      </c>
      <c r="BK117" s="119"/>
      <c r="BL117" s="119"/>
      <c r="BM117" s="120"/>
      <c r="BN117" s="119" t="s">
        <v>249</v>
      </c>
      <c r="BO117" s="119"/>
      <c r="BP117" s="119"/>
      <c r="BQ117" s="120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250</v>
      </c>
      <c r="AC118" s="100"/>
      <c r="AD118" s="100"/>
      <c r="AE118" s="100"/>
      <c r="AF118" s="100"/>
      <c r="AG118" s="144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6"/>
      <c r="AZ118" s="169"/>
      <c r="BA118" s="121" t="s">
        <v>251</v>
      </c>
      <c r="BB118" s="122"/>
      <c r="BC118" s="122"/>
      <c r="BD118" s="122"/>
      <c r="BE118" s="123"/>
      <c r="BF118" s="124">
        <v>97.31293047723068</v>
      </c>
      <c r="BG118" s="125"/>
      <c r="BH118" s="125"/>
      <c r="BI118" s="125"/>
      <c r="BJ118" s="124">
        <v>57.97977795400476</v>
      </c>
      <c r="BK118" s="125"/>
      <c r="BL118" s="125"/>
      <c r="BM118" s="126"/>
      <c r="BN118" s="125">
        <v>96.238454306282975</v>
      </c>
      <c r="BO118" s="125"/>
      <c r="BP118" s="125"/>
      <c r="BQ118" s="126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44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6"/>
      <c r="AZ119" s="169"/>
      <c r="BA119" s="186" t="s">
        <v>252</v>
      </c>
      <c r="BB119" s="187"/>
      <c r="BC119" s="187"/>
      <c r="BD119" s="187"/>
      <c r="BE119" s="188"/>
      <c r="BF119" s="30" t="s">
        <v>200</v>
      </c>
      <c r="BG119" s="139">
        <v>97.3</v>
      </c>
      <c r="BH119" s="139"/>
      <c r="BI119" s="31" t="s">
        <v>201</v>
      </c>
      <c r="BJ119" s="30" t="s">
        <v>200</v>
      </c>
      <c r="BK119" s="139">
        <v>58</v>
      </c>
      <c r="BL119" s="139"/>
      <c r="BM119" s="32" t="s">
        <v>201</v>
      </c>
      <c r="BN119" s="31" t="s">
        <v>200</v>
      </c>
      <c r="BO119" s="139">
        <v>96.2</v>
      </c>
      <c r="BP119" s="139"/>
      <c r="BQ119" s="32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7"/>
      <c r="AA120" s="14"/>
      <c r="AB120" s="105"/>
      <c r="AC120" s="103"/>
      <c r="AD120" s="103"/>
      <c r="AE120" s="104"/>
      <c r="AF120" s="104"/>
      <c r="AG120" s="106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107"/>
      <c r="AZ120" s="169"/>
      <c r="BA120" s="108"/>
      <c r="BB120" s="121" t="s">
        <v>253</v>
      </c>
      <c r="BC120" s="122"/>
      <c r="BD120" s="122"/>
      <c r="BE120" s="123"/>
      <c r="BF120" s="124">
        <v>95.862383307729971</v>
      </c>
      <c r="BG120" s="125"/>
      <c r="BH120" s="125"/>
      <c r="BI120" s="125"/>
      <c r="BJ120" s="124">
        <v>82.579075425790748</v>
      </c>
      <c r="BK120" s="125"/>
      <c r="BL120" s="125"/>
      <c r="BM120" s="125"/>
      <c r="BN120" s="124">
        <v>95.417020165763887</v>
      </c>
      <c r="BO120" s="125"/>
      <c r="BP120" s="125"/>
      <c r="BQ120" s="126"/>
    </row>
    <row r="121" spans="1:69" s="2" customFormat="1" ht="25.5" customHeight="1" x14ac:dyDescent="0.2">
      <c r="A121" s="109"/>
      <c r="B121" s="109"/>
      <c r="C121" s="109"/>
      <c r="D121" s="110"/>
      <c r="E121" s="110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7"/>
      <c r="AA121" s="14"/>
      <c r="AB121" s="127">
        <v>1297</v>
      </c>
      <c r="AC121" s="128"/>
      <c r="AD121" s="128"/>
      <c r="AE121" s="129" t="s">
        <v>18</v>
      </c>
      <c r="AF121" s="134"/>
      <c r="AG121" s="106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107"/>
      <c r="AZ121" s="169"/>
      <c r="BA121" s="108"/>
      <c r="BB121" s="135"/>
      <c r="BC121" s="136"/>
      <c r="BD121" s="136"/>
      <c r="BE121" s="137"/>
      <c r="BF121" s="138"/>
      <c r="BG121" s="139"/>
      <c r="BH121" s="139"/>
      <c r="BI121" s="139"/>
      <c r="BJ121" s="138"/>
      <c r="BK121" s="139"/>
      <c r="BL121" s="139"/>
      <c r="BM121" s="139"/>
      <c r="BN121" s="138"/>
      <c r="BO121" s="139"/>
      <c r="BP121" s="139"/>
      <c r="BQ121" s="140"/>
    </row>
    <row r="122" spans="1:69" s="2" customFormat="1" ht="25.5" customHeight="1" x14ac:dyDescent="0.2">
      <c r="A122" s="111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7"/>
      <c r="AA122" s="14"/>
      <c r="AB122" s="112" t="s">
        <v>254</v>
      </c>
      <c r="AC122" s="113"/>
      <c r="AD122" s="113"/>
      <c r="AE122" s="113"/>
      <c r="AF122" s="113"/>
      <c r="AG122" s="106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107"/>
      <c r="AZ122" s="169"/>
      <c r="BA122" s="108"/>
      <c r="BB122" s="121" t="s">
        <v>255</v>
      </c>
      <c r="BC122" s="122"/>
      <c r="BD122" s="122"/>
      <c r="BE122" s="123"/>
      <c r="BF122" s="124">
        <v>98.352706513515372</v>
      </c>
      <c r="BG122" s="125"/>
      <c r="BH122" s="125"/>
      <c r="BI122" s="125"/>
      <c r="BJ122" s="124">
        <v>19.698544698544698</v>
      </c>
      <c r="BK122" s="125"/>
      <c r="BL122" s="125"/>
      <c r="BM122" s="125"/>
      <c r="BN122" s="124">
        <v>95.833888149134481</v>
      </c>
      <c r="BO122" s="125"/>
      <c r="BP122" s="125"/>
      <c r="BQ122" s="126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7"/>
      <c r="AA123" s="14"/>
      <c r="AB123" s="102"/>
      <c r="AC123" s="100"/>
      <c r="AD123" s="100"/>
      <c r="AE123" s="100"/>
      <c r="AF123" s="100"/>
      <c r="AG123" s="106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107"/>
      <c r="AZ123" s="169"/>
      <c r="BA123" s="114"/>
      <c r="BB123" s="135"/>
      <c r="BC123" s="136"/>
      <c r="BD123" s="136"/>
      <c r="BE123" s="137"/>
      <c r="BF123" s="138"/>
      <c r="BG123" s="139"/>
      <c r="BH123" s="139"/>
      <c r="BI123" s="139"/>
      <c r="BJ123" s="138"/>
      <c r="BK123" s="139"/>
      <c r="BL123" s="139"/>
      <c r="BM123" s="139"/>
      <c r="BN123" s="138"/>
      <c r="BO123" s="139"/>
      <c r="BP123" s="139"/>
      <c r="BQ123" s="140"/>
    </row>
    <row r="124" spans="1:69" s="2" customFormat="1" ht="39" customHeight="1" x14ac:dyDescent="0.2">
      <c r="A124" s="109"/>
      <c r="B124" s="109"/>
      <c r="C124" s="109"/>
      <c r="D124" s="110"/>
      <c r="E124" s="110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7">
        <v>86</v>
      </c>
      <c r="AC124" s="128"/>
      <c r="AD124" s="128"/>
      <c r="AE124" s="129" t="s">
        <v>18</v>
      </c>
      <c r="AF124" s="129"/>
      <c r="AG124" s="115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6"/>
      <c r="AX124" s="116"/>
      <c r="AY124" s="117"/>
      <c r="AZ124" s="170"/>
      <c r="BA124" s="130" t="s">
        <v>256</v>
      </c>
      <c r="BB124" s="131"/>
      <c r="BC124" s="131"/>
      <c r="BD124" s="131"/>
      <c r="BE124" s="132"/>
      <c r="BF124" s="133">
        <v>92.016012954300109</v>
      </c>
      <c r="BG124" s="133"/>
      <c r="BH124" s="133"/>
      <c r="BI124" s="133"/>
      <c r="BJ124" s="133">
        <v>54.074459776099971</v>
      </c>
      <c r="BK124" s="133"/>
      <c r="BL124" s="133"/>
      <c r="BM124" s="133"/>
      <c r="BN124" s="133">
        <v>89.949955342586165</v>
      </c>
      <c r="BO124" s="133"/>
      <c r="BP124" s="133"/>
      <c r="BQ124" s="133"/>
    </row>
    <row r="125" spans="1:69" s="2" customFormat="1" ht="24" customHeight="1" x14ac:dyDescent="0.2">
      <c r="Y125" s="24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19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三宅村</vt:lpstr>
      <vt:lpstr>三宅村!Print_Area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2023-11-27T23:38:14Z</cp:lastPrinted>
  <dcterms:created xsi:type="dcterms:W3CDTF">2023-11-14T02:28:20Z</dcterms:created>
  <dcterms:modified xsi:type="dcterms:W3CDTF">2023-12-11T10:40:36Z</dcterms:modified>
</cp:coreProperties>
</file>