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\10_HP掲載修正★★★★★\"/>
    </mc:Choice>
  </mc:AlternateContent>
  <bookViews>
    <workbookView xWindow="0" yWindow="0" windowWidth="23040" windowHeight="8520"/>
  </bookViews>
  <sheets>
    <sheet name="国立市" sheetId="1" r:id="rId1"/>
  </sheets>
  <definedNames>
    <definedName name="_xlnm.Print_Area" localSheetId="0">国立市!$A$1:$Z$57,国立市!$AB$59:$BQ$124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9" i="1" l="1"/>
  <c r="K38" i="1"/>
  <c r="K37" i="1"/>
</calcChain>
</file>

<file path=xl/sharedStrings.xml><?xml version="1.0" encoding="utf-8"?>
<sst xmlns="http://schemas.openxmlformats.org/spreadsheetml/2006/main" count="343" uniqueCount="265">
  <si>
    <t xml:space="preserve"> 令  和　４　年  度</t>
    <rPh sb="1" eb="2">
      <t>レイ</t>
    </rPh>
    <rPh sb="4" eb="5">
      <t>ワ</t>
    </rPh>
    <phoneticPr fontId="4"/>
  </si>
  <si>
    <t>団体コード</t>
  </si>
  <si>
    <t>132152</t>
  </si>
  <si>
    <t>市町村類型</t>
  </si>
  <si>
    <t>Ⅱ－３</t>
  </si>
  <si>
    <t>←左</t>
    <rPh sb="1" eb="2">
      <t>ヒダリ</t>
    </rPh>
    <phoneticPr fontId="4"/>
  </si>
  <si>
    <t xml:space="preserve"> 決    算     状     況</t>
  </si>
  <si>
    <t>団体名</t>
  </si>
  <si>
    <t>国立市</t>
  </si>
  <si>
    <t>４年度交付税種地区分</t>
    <phoneticPr fontId="4"/>
  </si>
  <si>
    <t>２－９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</si>
  <si>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</si>
  <si>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</si>
  <si>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</si>
  <si>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</si>
  <si>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</si>
  <si>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</si>
  <si>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</si>
  <si>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</si>
  <si>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</si>
  <si>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</si>
  <si>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</si>
  <si>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</si>
  <si>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</si>
  <si>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</si>
  <si>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</si>
  <si>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</si>
  <si>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</si>
  <si>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</si>
  <si>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</si>
  <si>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</si>
  <si>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</si>
  <si>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</si>
  <si>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</si>
  <si>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</si>
  <si>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</si>
  <si>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</si>
  <si>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</si>
  <si>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</si>
  <si>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</si>
  <si>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</si>
  <si>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</si>
  <si>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</si>
  <si>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</si>
  <si>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</si>
  <si>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</si>
  <si>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</si>
  <si>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</si>
  <si>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</si>
  <si>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</si>
  <si>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</si>
  <si>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</si>
  <si>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</si>
  <si>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</si>
  <si>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</si>
  <si>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</si>
  <si>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</si>
  <si>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</si>
  <si>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</si>
  <si>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</si>
  <si>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</si>
  <si>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</si>
  <si>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</si>
  <si>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</si>
  <si>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</si>
  <si>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</si>
  <si>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</si>
  <si>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</si>
  <si>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</si>
  <si>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</si>
  <si>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</si>
  <si>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</si>
  <si>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</si>
  <si>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</si>
  <si>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</si>
  <si>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</si>
  <si>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</si>
  <si>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</si>
  <si>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</si>
  <si>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</si>
  <si>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</si>
  <si>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</si>
  <si>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</si>
  <si>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</si>
  <si>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</si>
  <si>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</si>
  <si>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</si>
  <si>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</si>
  <si>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</si>
  <si>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</si>
  <si>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</si>
  <si>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</si>
  <si>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</si>
  <si>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</si>
  <si>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</si>
  <si>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</si>
  <si>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</si>
  <si>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</si>
  <si>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</si>
  <si>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</si>
  <si>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</si>
  <si>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</si>
  <si>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</si>
  <si>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</si>
  <si>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</si>
  <si>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</si>
  <si>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</si>
  <si>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</si>
  <si>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</si>
  <si>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</si>
  <si>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</si>
  <si>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</si>
  <si>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</si>
  <si>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</si>
  <si>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</si>
  <si>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</si>
  <si>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</si>
  <si>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</si>
  <si>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</si>
  <si>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</si>
  <si>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</si>
  <si>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</si>
  <si>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</si>
  <si>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</si>
  <si>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</si>
  <si>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</si>
  <si>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</si>
  <si>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</si>
  <si>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</si>
  <si>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</si>
  <si>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</si>
  <si>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</si>
  <si>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</si>
  <si>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</si>
  <si>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</si>
  <si>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</si>
  <si>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</si>
  <si>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</si>
  <si>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</si>
  <si>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</si>
  <si>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</si>
  <si>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</si>
  <si>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</si>
  <si>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</si>
  <si>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</si>
  <si>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</si>
  <si>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</si>
  <si>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</si>
  <si>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</si>
  <si>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</si>
  <si>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</si>
  <si>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</si>
  <si>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</si>
  <si>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</si>
  <si>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</si>
  <si>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</si>
  <si>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</si>
  <si>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</si>
  <si>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</si>
  <si>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</si>
  <si>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</si>
  <si>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</si>
  <si>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</si>
  <si>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</si>
  <si>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</si>
  <si>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</si>
  <si>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</si>
  <si>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</si>
  <si>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</si>
  <si>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</si>
  <si>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</si>
  <si>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</si>
  <si>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</si>
  <si>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</si>
  <si>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</si>
  <si>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</si>
  <si>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</si>
  <si>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</si>
  <si>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</si>
  <si>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</si>
  <si>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</si>
  <si>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</si>
  <si>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</si>
  <si>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</si>
  <si>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</si>
  <si>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</si>
  <si>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</si>
  <si>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</si>
  <si>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</si>
  <si>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</si>
  <si>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</si>
  <si>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</si>
  <si>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</si>
  <si>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</si>
  <si>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</si>
  <si>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</si>
  <si>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</si>
  <si>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</si>
  <si>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</si>
  <si>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</si>
  <si>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</si>
  <si>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</si>
  <si>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</si>
  <si>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</si>
  <si>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</si>
  <si>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</si>
  <si>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</si>
  <si>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</si>
  <si>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</si>
  <si>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</si>
  <si>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</si>
  <si>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</si>
  <si>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</si>
  <si>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</si>
  <si>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</si>
  <si>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</si>
  <si>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</si>
  <si>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</si>
  <si>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</si>
  <si>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</si>
  <si>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</si>
  <si>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</si>
  <si>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</si>
  <si>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</si>
  <si>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</si>
  <si>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</si>
  <si>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</si>
  <si>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</si>
  <si>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</si>
  <si>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</si>
  <si>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</si>
  <si>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</si>
  <si>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</si>
  <si>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</si>
  <si>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</si>
  <si>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</si>
  <si>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</si>
  <si>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</si>
  <si>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</si>
  <si>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</si>
  <si>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</si>
  <si>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</si>
  <si>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</si>
  <si>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</si>
  <si>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</si>
  <si>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</si>
  <si>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</si>
  <si>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</si>
  <si>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</si>
  <si>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</si>
  <si>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</si>
  <si>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</si>
  <si>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</si>
  <si>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</si>
  <si>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</si>
  <si>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</si>
  <si>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</si>
  <si>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＜ごみ・し尿処理＞　
東京たま広域資源循環組合
多摩川衛生組合
＜収益事業＞
＜その他＞
東京市町村総合事務組合
立川・昭島・国立聖苑組合
東京都後期高齢者医療広域連合
　　　　　　　　　　　　　　　　</t>
    <rPh sb="12" eb="14">
      <t>トウキョウ</t>
    </rPh>
    <rPh sb="16" eb="18">
      <t>コウイキ</t>
    </rPh>
    <rPh sb="18" eb="20">
      <t>シゲン</t>
    </rPh>
    <rPh sb="20" eb="22">
      <t>ジュンカン</t>
    </rPh>
    <rPh sb="22" eb="24">
      <t>クミアイ</t>
    </rPh>
    <rPh sb="26" eb="29">
      <t>タマガワ</t>
    </rPh>
    <rPh sb="29" eb="31">
      <t>エイセイ</t>
    </rPh>
    <rPh sb="31" eb="33">
      <t>クミアイ</t>
    </rPh>
    <rPh sb="59" eb="61">
      <t>トウキョウ</t>
    </rPh>
    <rPh sb="61" eb="64">
      <t>シチョウソン</t>
    </rPh>
    <rPh sb="64" eb="66">
      <t>ソウゴウ</t>
    </rPh>
    <rPh sb="66" eb="68">
      <t>ジム</t>
    </rPh>
    <rPh sb="68" eb="70">
      <t>クミアイ</t>
    </rPh>
    <rPh sb="72" eb="74">
      <t>タチカワ</t>
    </rPh>
    <rPh sb="75" eb="77">
      <t>アキシマ</t>
    </rPh>
    <rPh sb="78" eb="80">
      <t>クニタチ</t>
    </rPh>
    <rPh sb="80" eb="81">
      <t>セイ</t>
    </rPh>
    <rPh sb="81" eb="82">
      <t>エン</t>
    </rPh>
    <rPh sb="82" eb="84">
      <t>クミアイ</t>
    </rPh>
    <rPh sb="86" eb="89">
      <t>トウキョウト</t>
    </rPh>
    <rPh sb="89" eb="91">
      <t>コウキ</t>
    </rPh>
    <rPh sb="91" eb="94">
      <t>コウレイシャ</t>
    </rPh>
    <rPh sb="94" eb="96">
      <t>イリョウ</t>
    </rPh>
    <rPh sb="96" eb="98">
      <t>コウイキ</t>
    </rPh>
    <rPh sb="98" eb="100">
      <t>レンゴウ</t>
    </rPh>
    <phoneticPr fontId="4"/>
  </si>
  <si>
    <t>R3.4.1</t>
  </si>
  <si>
    <t>H8.12.1</t>
  </si>
  <si>
    <t>下水道事業</t>
    <rPh sb="0" eb="3">
      <t>ゲスイドウ</t>
    </rPh>
    <rPh sb="3" eb="5">
      <t>ジギョウ</t>
    </rPh>
    <phoneticPr fontId="3"/>
  </si>
  <si>
    <t>有</t>
    <rPh sb="0" eb="1">
      <t>アリ</t>
    </rPh>
    <phoneticPr fontId="3"/>
  </si>
  <si>
    <t>矢川複合施設建設工事　　　　　 　　　　　　　　　　  729
新型コロナウイルスワクチン接種事業　　　　　　　　　 531
電力・ガス・食料品等価格高騰緊急支援給付金給付事業　 435
小学校施設改築事業　　　　　　　　　　　　　　　　　 387
住民税非課税世帯等に対する臨時特別給付金給付事業　　 246
非構造部材耐震化対策工事　　　　　　　　　　　　　　 217
キャッシュレス決済事業　　　　　　　　　　　　　　　 119
庁舎吸収式冷温水発生機改修工事　　　　　　　　　　　  96
市道富士見台第４号線道路改良工事　　　　　　　　　　  75
中学校施設改築事業　　　　　　　　　　　　　 　　　 　70</t>
    <rPh sb="249" eb="251">
      <t>シドウ</t>
    </rPh>
    <rPh sb="251" eb="255">
      <t>フジミダイ</t>
    </rPh>
    <rPh sb="255" eb="256">
      <t>ダイ</t>
    </rPh>
    <rPh sb="257" eb="259">
      <t>ゴウセン</t>
    </rPh>
    <rPh sb="259" eb="261">
      <t>ドウロ</t>
    </rPh>
    <rPh sb="261" eb="263">
      <t>カイリョウ</t>
    </rPh>
    <rPh sb="263" eb="265">
      <t>コウジ</t>
    </rPh>
    <rPh sb="280" eb="283">
      <t>チュウガッコウ</t>
    </rPh>
    <rPh sb="283" eb="285">
      <t>シセツ</t>
    </rPh>
    <rPh sb="285" eb="287">
      <t>カイチク</t>
    </rPh>
    <rPh sb="287" eb="289">
      <t>ジギョウ</t>
    </rPh>
    <phoneticPr fontId="15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</si>
  <si>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</si>
  <si>
    <r>
      <t xml:space="preserve">介護保険
</t>
    </r>
    <r>
      <rPr>
        <sz val="5"/>
        <rFont val="ＭＳ 明朝"/>
        <family val="1"/>
        <charset val="128"/>
      </rPr>
      <t>（介護サービス事業勘定）</t>
    </r>
    <rPh sb="6" eb="8">
      <t>カイゴ</t>
    </rPh>
    <rPh sb="12" eb="14">
      <t>ジギョウ</t>
    </rPh>
    <rPh sb="14" eb="16">
      <t>カンジョウ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</si>
</sst>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4"/>
      <name val="ＭＳ 明朝"/>
      <family val="1"/>
      <charset val="128"/>
    </font>
    <font>
      <sz val="6"/>
      <name val="ＭＳ 明朝"/>
      <family val="1"/>
      <charset val="128"/>
    </font>
    <font>
      <sz val="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542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8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17" fillId="0" borderId="17" xfId="3" applyFont="1" applyFill="1" applyBorder="1" applyAlignment="1">
      <alignment horizontal="center" vertical="center" wrapText="1"/>
    </xf>
    <xf numFmtId="0" fontId="7" fillId="0" borderId="18" xfId="3" applyFont="1" applyFill="1" applyBorder="1" applyAlignment="1"/>
    <xf numFmtId="0" fontId="13" fillId="0" borderId="17" xfId="3" applyFont="1" applyFill="1" applyBorder="1" applyAlignment="1">
      <alignment horizontal="center" vertical="center" wrapText="1"/>
    </xf>
    <xf numFmtId="0" fontId="5" fillId="0" borderId="17" xfId="3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4" fillId="0" borderId="7" xfId="3" applyFont="1" applyFill="1" applyBorder="1" applyAlignment="1">
      <alignment horizontal="left" vertical="top" wrapText="1"/>
    </xf>
    <xf numFmtId="0" fontId="10" fillId="0" borderId="8" xfId="3" applyFont="1" applyFill="1" applyBorder="1" applyAlignment="1"/>
    <xf numFmtId="0" fontId="10" fillId="0" borderId="11" xfId="3" applyFont="1" applyFill="1" applyBorder="1" applyAlignment="1"/>
    <xf numFmtId="0" fontId="10" fillId="0" borderId="1" xfId="3" applyFont="1" applyFill="1" applyBorder="1" applyAlignment="1"/>
    <xf numFmtId="0" fontId="10" fillId="0" borderId="10" xfId="3" applyFont="1" applyFill="1" applyBorder="1" applyAlignment="1"/>
    <xf numFmtId="0" fontId="10" fillId="0" borderId="6" xfId="3" applyFont="1" applyFill="1" applyBorder="1" applyAlignment="1"/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82" fontId="8" fillId="0" borderId="2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177" fontId="8" fillId="0" borderId="7" xfId="1" applyNumberFormat="1" applyFont="1" applyFill="1" applyBorder="1" applyAlignment="1"/>
    <xf numFmtId="177" fontId="8" fillId="0" borderId="9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11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0" xfId="0" applyFont="1" applyFill="1" applyAlignment="1"/>
    <xf numFmtId="0" fontId="5" fillId="0" borderId="6" xfId="0" applyFont="1" applyFill="1" applyBorder="1" applyAlignment="1">
      <alignment vertical="center" wrapText="1"/>
    </xf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8" fillId="0" borderId="11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77" fontId="8" fillId="0" borderId="2" xfId="4" applyNumberFormat="1" applyFont="1" applyFill="1" applyBorder="1" applyAlignment="1">
      <alignment horizontal="right"/>
    </xf>
    <xf numFmtId="177" fontId="11" fillId="0" borderId="3" xfId="3" applyNumberFormat="1" applyFont="1" applyFill="1" applyBorder="1" applyAlignment="1"/>
    <xf numFmtId="177" fontId="11" fillId="0" borderId="4" xfId="3" applyNumberFormat="1" applyFont="1" applyFill="1" applyBorder="1" applyAlignment="1"/>
    <xf numFmtId="38" fontId="8" fillId="0" borderId="3" xfId="1" applyFont="1" applyFill="1" applyBorder="1" applyAlignment="1">
      <alignment horizontal="right"/>
    </xf>
    <xf numFmtId="38" fontId="8" fillId="0" borderId="4" xfId="1" applyFont="1" applyFill="1" applyBorder="1" applyAlignment="1">
      <alignment horizontal="right"/>
    </xf>
    <xf numFmtId="177" fontId="8" fillId="0" borderId="3" xfId="4" applyNumberFormat="1" applyFont="1" applyFill="1" applyBorder="1" applyAlignment="1">
      <alignment horizontal="right"/>
    </xf>
    <xf numFmtId="177" fontId="8" fillId="0" borderId="4" xfId="4" applyNumberFormat="1" applyFont="1" applyFill="1" applyBorder="1" applyAlignment="1">
      <alignment horizontal="right"/>
    </xf>
    <xf numFmtId="184" fontId="8" fillId="0" borderId="2" xfId="3" applyNumberFormat="1" applyFont="1" applyFill="1" applyBorder="1" applyAlignment="1">
      <alignment horizontal="center"/>
    </xf>
    <xf numFmtId="184" fontId="8" fillId="0" borderId="3" xfId="3" quotePrefix="1" applyNumberFormat="1" applyFont="1" applyFill="1" applyBorder="1" applyAlignment="1">
      <alignment horizontal="center"/>
    </xf>
    <xf numFmtId="184" fontId="8" fillId="0" borderId="4" xfId="3" quotePrefix="1" applyNumberFormat="1" applyFont="1" applyFill="1" applyBorder="1" applyAlignment="1">
      <alignment horizontal="center"/>
    </xf>
    <xf numFmtId="185" fontId="8" fillId="0" borderId="2" xfId="4" applyNumberFormat="1" applyFont="1" applyFill="1" applyBorder="1" applyAlignment="1">
      <alignment horizontal="right"/>
    </xf>
    <xf numFmtId="185" fontId="8" fillId="0" borderId="3" xfId="4" applyNumberFormat="1" applyFont="1" applyFill="1" applyBorder="1" applyAlignment="1">
      <alignment horizontal="right"/>
    </xf>
    <xf numFmtId="185" fontId="8" fillId="0" borderId="4" xfId="4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177" fontId="8" fillId="0" borderId="2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16" fillId="0" borderId="3" xfId="0" applyFont="1" applyFill="1" applyBorder="1" applyAlignment="1">
      <alignment horizontal="distributed" vertical="center"/>
    </xf>
    <xf numFmtId="0" fontId="16" fillId="0" borderId="4" xfId="0" applyFont="1" applyFill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0" fontId="16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/>
    </xf>
    <xf numFmtId="177" fontId="8" fillId="0" borderId="17" xfId="1" applyNumberFormat="1" applyFont="1" applyFill="1" applyBorder="1" applyAlignment="1">
      <alignment vertical="center"/>
    </xf>
    <xf numFmtId="178" fontId="8" fillId="0" borderId="17" xfId="1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3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7" fillId="0" borderId="7" xfId="3" applyFont="1" applyFill="1" applyBorder="1" applyAlignment="1">
      <alignment horizontal="left" vertical="top" wrapText="1"/>
    </xf>
    <xf numFmtId="0" fontId="7" fillId="0" borderId="9" xfId="3" applyFont="1" applyFill="1" applyBorder="1" applyAlignment="1">
      <alignment horizontal="left" vertical="top"/>
    </xf>
    <xf numFmtId="0" fontId="7" fillId="0" borderId="8" xfId="3" applyFont="1" applyFill="1" applyBorder="1" applyAlignment="1">
      <alignment horizontal="left" vertical="top"/>
    </xf>
    <xf numFmtId="0" fontId="7" fillId="0" borderId="11" xfId="3" applyFont="1" applyFill="1" applyBorder="1" applyAlignment="1">
      <alignment horizontal="left" vertical="top"/>
    </xf>
    <xf numFmtId="0" fontId="7" fillId="0" borderId="0" xfId="3" applyFont="1" applyFill="1" applyBorder="1" applyAlignment="1">
      <alignment horizontal="left" vertical="top"/>
    </xf>
    <xf numFmtId="0" fontId="7" fillId="0" borderId="1" xfId="3" applyFont="1" applyFill="1" applyBorder="1" applyAlignment="1">
      <alignment horizontal="left" vertical="top"/>
    </xf>
    <xf numFmtId="0" fontId="7" fillId="0" borderId="10" xfId="3" applyFont="1" applyFill="1" applyBorder="1" applyAlignment="1">
      <alignment horizontal="left" vertical="top"/>
    </xf>
    <xf numFmtId="0" fontId="7" fillId="0" borderId="5" xfId="3" applyFont="1" applyFill="1" applyBorder="1" applyAlignment="1">
      <alignment horizontal="left" vertical="top"/>
    </xf>
    <xf numFmtId="0" fontId="7" fillId="0" borderId="6" xfId="3" applyFont="1" applyFill="1" applyBorder="1" applyAlignment="1">
      <alignment horizontal="left" vertical="top"/>
    </xf>
  </cellXfs>
  <cellStyles count="5">
    <cellStyle name="桁区切り" xfId="1" builtinId="6"/>
    <cellStyle name="桁区切り 3" xfId="4"/>
    <cellStyle name="通貨" xfId="2" builtinId="7"/>
    <cellStyle name="標準" xfId="0" builtinId="0"/>
    <cellStyle name="標準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233084</xdr:colOff>
      <xdr:row>3</xdr:row>
      <xdr:rowOff>170330</xdr:rowOff>
    </xdr:from>
    <xdr:to>
      <xdr:col>12</xdr:col>
      <xdr:colOff>99304</xdr:colOff>
      <xdr:row>4</xdr:row>
      <xdr:rowOff>40729</xdr:rowOff>
    </xdr:to>
    <xdr:sp macro="" textlink="">
      <xdr:nvSpPr>
        <xdr:cNvPr id="6" name="円/楕円 54"/>
        <xdr:cNvSpPr/>
      </xdr:nvSpPr>
      <xdr:spPr>
        <a:xfrm>
          <a:off x="3469343" y="1389530"/>
          <a:ext cx="726832" cy="148305"/>
        </a:xfrm>
        <a:prstGeom prst="ellipse">
          <a:avLst/>
        </a:prstGeom>
        <a:noFill/>
        <a:ln w="9525">
          <a:solidFill>
            <a:schemeClr val="dk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131109</xdr:colOff>
      <xdr:row>4</xdr:row>
      <xdr:rowOff>59220</xdr:rowOff>
    </xdr:from>
    <xdr:to>
      <xdr:col>13</xdr:col>
      <xdr:colOff>117965</xdr:colOff>
      <xdr:row>4</xdr:row>
      <xdr:rowOff>216102</xdr:rowOff>
    </xdr:to>
    <xdr:sp macro="" textlink="">
      <xdr:nvSpPr>
        <xdr:cNvPr id="7" name="円/楕円 55"/>
        <xdr:cNvSpPr/>
      </xdr:nvSpPr>
      <xdr:spPr>
        <a:xfrm>
          <a:off x="3645274" y="1556326"/>
          <a:ext cx="730926" cy="156882"/>
        </a:xfrm>
        <a:prstGeom prst="ellipse">
          <a:avLst/>
        </a:prstGeom>
        <a:noFill/>
        <a:ln w="9525">
          <a:solidFill>
            <a:schemeClr val="dk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117" t="s">
        <v>0</v>
      </c>
      <c r="B1" s="117"/>
      <c r="C1" s="117"/>
      <c r="D1" s="117"/>
      <c r="E1" s="117"/>
      <c r="F1" s="117"/>
      <c r="G1" s="117"/>
      <c r="H1" s="117"/>
      <c r="I1" s="118"/>
      <c r="J1" s="119" t="s">
        <v>1</v>
      </c>
      <c r="K1" s="120"/>
      <c r="L1" s="121"/>
      <c r="M1" s="122" t="s">
        <v>2</v>
      </c>
      <c r="N1" s="123"/>
      <c r="O1" s="123"/>
      <c r="P1" s="123"/>
      <c r="Q1" s="123"/>
      <c r="R1" s="124"/>
      <c r="S1" s="119" t="s">
        <v>3</v>
      </c>
      <c r="T1" s="120"/>
      <c r="U1" s="120"/>
      <c r="V1" s="121"/>
      <c r="W1" s="122" t="s">
        <v>4</v>
      </c>
      <c r="X1" s="123"/>
      <c r="Y1" s="123"/>
      <c r="Z1" s="124"/>
      <c r="AB1" s="35"/>
      <c r="AC1" s="52" t="s">
        <v>5</v>
      </c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</row>
    <row r="2" spans="1:69" ht="39" customHeight="1" x14ac:dyDescent="0.2">
      <c r="A2" s="125" t="s">
        <v>6</v>
      </c>
      <c r="B2" s="125"/>
      <c r="C2" s="125"/>
      <c r="D2" s="125"/>
      <c r="E2" s="125"/>
      <c r="F2" s="125"/>
      <c r="G2" s="125"/>
      <c r="H2" s="125"/>
      <c r="I2" s="126"/>
      <c r="J2" s="119" t="s">
        <v>7</v>
      </c>
      <c r="K2" s="120"/>
      <c r="L2" s="121"/>
      <c r="M2" s="127" t="s">
        <v>8</v>
      </c>
      <c r="N2" s="128"/>
      <c r="O2" s="128"/>
      <c r="P2" s="128"/>
      <c r="Q2" s="128"/>
      <c r="R2" s="129"/>
      <c r="S2" s="119" t="s">
        <v>9</v>
      </c>
      <c r="T2" s="120"/>
      <c r="U2" s="120"/>
      <c r="V2" s="121"/>
      <c r="W2" s="122" t="s">
        <v>10</v>
      </c>
      <c r="X2" s="123"/>
      <c r="Y2" s="123"/>
      <c r="Z2" s="124"/>
      <c r="AB2" s="35"/>
      <c r="AC2" s="53" t="s">
        <v>11</v>
      </c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7"/>
      <c r="AZ2" s="37"/>
      <c r="BA2" s="37"/>
      <c r="BB2" s="37"/>
      <c r="BC2" s="37"/>
      <c r="BD2" s="37"/>
      <c r="BE2" s="3"/>
      <c r="BF2" s="3"/>
      <c r="BG2" s="3"/>
      <c r="BH2" s="3"/>
      <c r="BI2" s="35"/>
      <c r="BJ2" s="35"/>
      <c r="BK2" s="35"/>
      <c r="BL2" s="35"/>
      <c r="BM2" s="35"/>
      <c r="BN2" s="35"/>
      <c r="BO2" s="35"/>
      <c r="BP2" s="35"/>
      <c r="BQ2" s="35"/>
    </row>
    <row r="3" spans="1:69" ht="18.75" customHeight="1" x14ac:dyDescent="0.2">
      <c r="A3" s="130" t="s">
        <v>12</v>
      </c>
      <c r="B3" s="131"/>
      <c r="C3" s="131"/>
      <c r="D3" s="131"/>
      <c r="E3" s="131"/>
      <c r="F3" s="131"/>
      <c r="G3" s="131"/>
      <c r="H3" s="131"/>
      <c r="I3" s="132"/>
      <c r="J3" s="130" t="s">
        <v>13</v>
      </c>
      <c r="K3" s="131"/>
      <c r="L3" s="131"/>
      <c r="M3" s="131"/>
      <c r="N3" s="132"/>
      <c r="O3" s="130" t="s">
        <v>14</v>
      </c>
      <c r="P3" s="132"/>
      <c r="Q3" s="130" t="s">
        <v>15</v>
      </c>
      <c r="R3" s="133"/>
      <c r="S3" s="133"/>
      <c r="T3" s="133"/>
      <c r="U3" s="133"/>
      <c r="V3" s="133"/>
      <c r="W3" s="133"/>
      <c r="X3" s="133"/>
      <c r="Y3" s="133"/>
      <c r="Z3" s="134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7"/>
      <c r="AZ3" s="37"/>
      <c r="BA3" s="37"/>
      <c r="BB3" s="37"/>
      <c r="BC3" s="37"/>
      <c r="BD3" s="37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</row>
    <row r="4" spans="1:69" ht="21.75" customHeight="1" x14ac:dyDescent="0.2">
      <c r="A4" s="135" t="s">
        <v>16</v>
      </c>
      <c r="B4" s="136"/>
      <c r="C4" s="139" t="s">
        <v>17</v>
      </c>
      <c r="D4" s="133"/>
      <c r="E4" s="140">
        <v>77130</v>
      </c>
      <c r="F4" s="140"/>
      <c r="G4" s="140"/>
      <c r="H4" s="140"/>
      <c r="I4" s="4" t="s">
        <v>18</v>
      </c>
      <c r="J4" s="141" t="s">
        <v>19</v>
      </c>
      <c r="K4" s="142"/>
      <c r="L4" s="142"/>
      <c r="M4" s="142"/>
      <c r="N4" s="143"/>
      <c r="O4" s="150" t="s">
        <v>257</v>
      </c>
      <c r="P4" s="151"/>
      <c r="Q4" s="119" t="s">
        <v>20</v>
      </c>
      <c r="R4" s="120"/>
      <c r="S4" s="120"/>
      <c r="T4" s="120"/>
      <c r="U4" s="121"/>
      <c r="V4" s="156">
        <v>12785489</v>
      </c>
      <c r="W4" s="157"/>
      <c r="X4" s="157"/>
      <c r="Y4" s="157"/>
      <c r="Z4" s="5" t="s">
        <v>21</v>
      </c>
      <c r="AB4" s="35"/>
      <c r="AC4" s="35"/>
      <c r="AD4" s="35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5"/>
      <c r="AV4" s="35"/>
      <c r="AW4" s="35"/>
      <c r="AX4" s="35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137"/>
      <c r="B5" s="138"/>
      <c r="C5" s="158" t="s">
        <v>22</v>
      </c>
      <c r="D5" s="159"/>
      <c r="E5" s="160">
        <v>4.7179399999999996</v>
      </c>
      <c r="F5" s="160"/>
      <c r="G5" s="160"/>
      <c r="H5" s="160"/>
      <c r="I5" s="4" t="s">
        <v>23</v>
      </c>
      <c r="J5" s="144"/>
      <c r="K5" s="145"/>
      <c r="L5" s="145"/>
      <c r="M5" s="145"/>
      <c r="N5" s="146"/>
      <c r="O5" s="152"/>
      <c r="P5" s="153"/>
      <c r="Q5" s="119" t="s">
        <v>24</v>
      </c>
      <c r="R5" s="120"/>
      <c r="S5" s="120"/>
      <c r="T5" s="120"/>
      <c r="U5" s="121"/>
      <c r="V5" s="156">
        <v>12684460</v>
      </c>
      <c r="W5" s="157"/>
      <c r="X5" s="157"/>
      <c r="Y5" s="157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</row>
    <row r="6" spans="1:69" ht="21.75" customHeight="1" x14ac:dyDescent="0.2">
      <c r="A6" s="135" t="s">
        <v>25</v>
      </c>
      <c r="B6" s="136"/>
      <c r="C6" s="163" t="s">
        <v>26</v>
      </c>
      <c r="D6" s="133"/>
      <c r="E6" s="140">
        <v>76168</v>
      </c>
      <c r="F6" s="140"/>
      <c r="G6" s="140"/>
      <c r="H6" s="140"/>
      <c r="I6" s="4" t="s">
        <v>18</v>
      </c>
      <c r="J6" s="144"/>
      <c r="K6" s="145"/>
      <c r="L6" s="145"/>
      <c r="M6" s="145"/>
      <c r="N6" s="146"/>
      <c r="O6" s="152"/>
      <c r="P6" s="153"/>
      <c r="Q6" s="164" t="s">
        <v>27</v>
      </c>
      <c r="R6" s="165"/>
      <c r="S6" s="120"/>
      <c r="T6" s="120"/>
      <c r="U6" s="121"/>
      <c r="V6" s="156">
        <v>16601555</v>
      </c>
      <c r="W6" s="157"/>
      <c r="X6" s="157"/>
      <c r="Y6" s="157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7"/>
      <c r="AV6" s="57"/>
      <c r="AW6" s="57"/>
      <c r="AX6" s="57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</row>
    <row r="7" spans="1:69" ht="23.25" customHeight="1" x14ac:dyDescent="0.2">
      <c r="A7" s="161"/>
      <c r="B7" s="162"/>
      <c r="C7" s="139" t="s">
        <v>28</v>
      </c>
      <c r="D7" s="133"/>
      <c r="E7" s="160">
        <v>-0.195238282427244</v>
      </c>
      <c r="F7" s="160"/>
      <c r="G7" s="160"/>
      <c r="H7" s="160"/>
      <c r="I7" s="4" t="s">
        <v>23</v>
      </c>
      <c r="J7" s="147"/>
      <c r="K7" s="148"/>
      <c r="L7" s="148"/>
      <c r="M7" s="148"/>
      <c r="N7" s="149"/>
      <c r="O7" s="152"/>
      <c r="P7" s="153"/>
      <c r="Q7" s="166"/>
      <c r="R7" s="167"/>
      <c r="S7" s="168" t="s">
        <v>29</v>
      </c>
      <c r="T7" s="165"/>
      <c r="U7" s="120"/>
      <c r="V7" s="156">
        <v>0</v>
      </c>
      <c r="W7" s="157"/>
      <c r="X7" s="157"/>
      <c r="Y7" s="157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</row>
    <row r="8" spans="1:69" ht="16.5" customHeight="1" x14ac:dyDescent="0.2">
      <c r="A8" s="161"/>
      <c r="B8" s="162"/>
      <c r="C8" s="169" t="s">
        <v>30</v>
      </c>
      <c r="D8" s="170"/>
      <c r="E8" s="170"/>
      <c r="F8" s="173">
        <v>18226</v>
      </c>
      <c r="G8" s="173"/>
      <c r="H8" s="173"/>
      <c r="I8" s="175" t="s">
        <v>18</v>
      </c>
      <c r="J8" s="176" t="s">
        <v>31</v>
      </c>
      <c r="K8" s="178">
        <v>8.15</v>
      </c>
      <c r="L8" s="179"/>
      <c r="M8" s="182" t="s">
        <v>32</v>
      </c>
      <c r="N8" s="183"/>
      <c r="O8" s="152"/>
      <c r="P8" s="153"/>
      <c r="Q8" s="164" t="s">
        <v>33</v>
      </c>
      <c r="R8" s="142"/>
      <c r="S8" s="142"/>
      <c r="T8" s="142"/>
      <c r="U8" s="143"/>
      <c r="V8" s="186"/>
      <c r="W8" s="187"/>
      <c r="X8" s="187"/>
      <c r="Y8" s="10">
        <v>0.98699999999999999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</row>
    <row r="9" spans="1:69" ht="21.75" customHeight="1" x14ac:dyDescent="0.2">
      <c r="A9" s="137"/>
      <c r="B9" s="138"/>
      <c r="C9" s="171"/>
      <c r="D9" s="172"/>
      <c r="E9" s="172"/>
      <c r="F9" s="174"/>
      <c r="G9" s="174"/>
      <c r="H9" s="174"/>
      <c r="I9" s="149"/>
      <c r="J9" s="177"/>
      <c r="K9" s="180"/>
      <c r="L9" s="181"/>
      <c r="M9" s="184"/>
      <c r="N9" s="185"/>
      <c r="O9" s="152"/>
      <c r="P9" s="153"/>
      <c r="Q9" s="147"/>
      <c r="R9" s="148"/>
      <c r="S9" s="148"/>
      <c r="T9" s="148"/>
      <c r="U9" s="149"/>
      <c r="V9" s="188" t="s">
        <v>34</v>
      </c>
      <c r="W9" s="189"/>
      <c r="X9" s="189"/>
      <c r="Y9" s="12">
        <v>0.99199999999999999</v>
      </c>
      <c r="Z9" s="13" t="s">
        <v>35</v>
      </c>
      <c r="AB9" s="58"/>
      <c r="AC9" s="58"/>
      <c r="AD9" s="5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7"/>
      <c r="AV9" s="14"/>
      <c r="AW9" s="14"/>
      <c r="AX9" s="14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</row>
    <row r="10" spans="1:69" ht="21.75" customHeight="1" x14ac:dyDescent="0.2">
      <c r="A10" s="190" t="s">
        <v>36</v>
      </c>
      <c r="B10" s="191"/>
      <c r="C10" s="191"/>
      <c r="D10" s="191"/>
      <c r="E10" s="192"/>
      <c r="F10" s="190" t="s">
        <v>37</v>
      </c>
      <c r="G10" s="191"/>
      <c r="H10" s="191"/>
      <c r="I10" s="191"/>
      <c r="J10" s="192"/>
      <c r="K10" s="190" t="s">
        <v>38</v>
      </c>
      <c r="L10" s="191"/>
      <c r="M10" s="191"/>
      <c r="N10" s="192"/>
      <c r="O10" s="152"/>
      <c r="P10" s="153"/>
      <c r="Q10" s="119" t="s">
        <v>39</v>
      </c>
      <c r="R10" s="133"/>
      <c r="S10" s="133"/>
      <c r="T10" s="133"/>
      <c r="U10" s="134"/>
      <c r="V10" s="196">
        <v>4.7297617602688424</v>
      </c>
      <c r="W10" s="157"/>
      <c r="X10" s="157"/>
      <c r="Y10" s="157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7"/>
      <c r="AV10" s="14"/>
      <c r="AW10" s="14"/>
      <c r="AX10" s="14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</row>
    <row r="11" spans="1:69" ht="21.75" customHeight="1" x14ac:dyDescent="0.2">
      <c r="A11" s="193"/>
      <c r="B11" s="194"/>
      <c r="C11" s="194"/>
      <c r="D11" s="194"/>
      <c r="E11" s="195"/>
      <c r="F11" s="193"/>
      <c r="G11" s="194"/>
      <c r="H11" s="194"/>
      <c r="I11" s="194"/>
      <c r="J11" s="195"/>
      <c r="K11" s="193"/>
      <c r="L11" s="194"/>
      <c r="M11" s="194"/>
      <c r="N11" s="195"/>
      <c r="O11" s="152"/>
      <c r="P11" s="153"/>
      <c r="Q11" s="119" t="s">
        <v>40</v>
      </c>
      <c r="R11" s="133"/>
      <c r="S11" s="133"/>
      <c r="T11" s="133"/>
      <c r="U11" s="134"/>
      <c r="V11" s="196">
        <v>8.247626482974507</v>
      </c>
      <c r="W11" s="157"/>
      <c r="X11" s="157"/>
      <c r="Y11" s="157"/>
      <c r="Z11" s="5" t="s">
        <v>23</v>
      </c>
      <c r="AB11" s="58"/>
      <c r="AC11" s="58"/>
      <c r="AD11" s="58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7"/>
      <c r="AV11" s="57"/>
      <c r="AW11" s="57"/>
      <c r="AX11" s="57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</row>
    <row r="12" spans="1:69" ht="21.75" customHeight="1" x14ac:dyDescent="0.2">
      <c r="A12" s="198" t="s">
        <v>41</v>
      </c>
      <c r="B12" s="199"/>
      <c r="C12" s="170" t="s">
        <v>42</v>
      </c>
      <c r="D12" s="202"/>
      <c r="E12" s="203"/>
      <c r="F12" s="206">
        <v>36013772</v>
      </c>
      <c r="G12" s="207"/>
      <c r="H12" s="207"/>
      <c r="I12" s="207"/>
      <c r="J12" s="208"/>
      <c r="K12" s="206">
        <v>35253305</v>
      </c>
      <c r="L12" s="207"/>
      <c r="M12" s="207"/>
      <c r="N12" s="208"/>
      <c r="O12" s="152"/>
      <c r="P12" s="153"/>
      <c r="Q12" s="119" t="s">
        <v>43</v>
      </c>
      <c r="R12" s="133"/>
      <c r="S12" s="133"/>
      <c r="T12" s="133"/>
      <c r="U12" s="134"/>
      <c r="V12" s="196">
        <v>99.144698903975979</v>
      </c>
      <c r="W12" s="157"/>
      <c r="X12" s="157"/>
      <c r="Y12" s="157"/>
      <c r="Z12" s="5" t="s">
        <v>23</v>
      </c>
      <c r="AB12" s="58"/>
      <c r="AC12" s="58"/>
      <c r="AD12" s="5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7"/>
      <c r="AV12" s="57"/>
      <c r="AW12" s="57"/>
      <c r="AX12" s="57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</row>
    <row r="13" spans="1:69" ht="11.25" customHeight="1" x14ac:dyDescent="0.2">
      <c r="A13" s="200"/>
      <c r="B13" s="201"/>
      <c r="C13" s="204"/>
      <c r="D13" s="204"/>
      <c r="E13" s="205"/>
      <c r="F13" s="209"/>
      <c r="G13" s="210"/>
      <c r="H13" s="210"/>
      <c r="I13" s="210"/>
      <c r="J13" s="211"/>
      <c r="K13" s="209"/>
      <c r="L13" s="210"/>
      <c r="M13" s="210"/>
      <c r="N13" s="211"/>
      <c r="O13" s="152"/>
      <c r="P13" s="153"/>
      <c r="Q13" s="168" t="s">
        <v>44</v>
      </c>
      <c r="R13" s="165"/>
      <c r="S13" s="165"/>
      <c r="T13" s="165"/>
      <c r="U13" s="214"/>
      <c r="V13" s="218">
        <v>10984707</v>
      </c>
      <c r="W13" s="219"/>
      <c r="X13" s="219"/>
      <c r="Y13" s="219"/>
      <c r="Z13" s="197" t="s">
        <v>21</v>
      </c>
      <c r="AB13" s="59"/>
      <c r="AC13" s="59"/>
      <c r="AD13" s="59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</row>
    <row r="14" spans="1:69" ht="10.5" customHeight="1" x14ac:dyDescent="0.2">
      <c r="A14" s="198" t="s">
        <v>45</v>
      </c>
      <c r="B14" s="199"/>
      <c r="C14" s="170" t="s">
        <v>46</v>
      </c>
      <c r="D14" s="202"/>
      <c r="E14" s="203"/>
      <c r="F14" s="206">
        <v>35217903</v>
      </c>
      <c r="G14" s="207"/>
      <c r="H14" s="207"/>
      <c r="I14" s="207"/>
      <c r="J14" s="208"/>
      <c r="K14" s="206">
        <v>34182290</v>
      </c>
      <c r="L14" s="207"/>
      <c r="M14" s="207"/>
      <c r="N14" s="208"/>
      <c r="O14" s="152"/>
      <c r="P14" s="153"/>
      <c r="Q14" s="215"/>
      <c r="R14" s="216"/>
      <c r="S14" s="216"/>
      <c r="T14" s="216"/>
      <c r="U14" s="217"/>
      <c r="V14" s="220"/>
      <c r="W14" s="221"/>
      <c r="X14" s="221"/>
      <c r="Y14" s="221"/>
      <c r="Z14" s="149"/>
      <c r="AB14" s="60"/>
      <c r="AC14" s="60"/>
      <c r="AD14" s="6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</row>
    <row r="15" spans="1:69" ht="23.25" customHeight="1" x14ac:dyDescent="0.2">
      <c r="A15" s="200"/>
      <c r="B15" s="201"/>
      <c r="C15" s="204"/>
      <c r="D15" s="204"/>
      <c r="E15" s="205"/>
      <c r="F15" s="209"/>
      <c r="G15" s="210"/>
      <c r="H15" s="210"/>
      <c r="I15" s="210"/>
      <c r="J15" s="211"/>
      <c r="K15" s="209"/>
      <c r="L15" s="210"/>
      <c r="M15" s="210"/>
      <c r="N15" s="211"/>
      <c r="O15" s="152"/>
      <c r="P15" s="153"/>
      <c r="Q15" s="119" t="s">
        <v>47</v>
      </c>
      <c r="R15" s="133"/>
      <c r="S15" s="133"/>
      <c r="T15" s="133"/>
      <c r="U15" s="134"/>
      <c r="V15" s="212">
        <v>7828317</v>
      </c>
      <c r="W15" s="213"/>
      <c r="X15" s="213"/>
      <c r="Y15" s="213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</row>
    <row r="16" spans="1:69" ht="22.5" customHeight="1" x14ac:dyDescent="0.2">
      <c r="A16" s="198" t="s">
        <v>48</v>
      </c>
      <c r="B16" s="199"/>
      <c r="C16" s="170" t="s">
        <v>49</v>
      </c>
      <c r="D16" s="202"/>
      <c r="E16" s="203"/>
      <c r="F16" s="206">
        <v>795869</v>
      </c>
      <c r="G16" s="207"/>
      <c r="H16" s="207"/>
      <c r="I16" s="207"/>
      <c r="J16" s="208"/>
      <c r="K16" s="206">
        <v>1071015</v>
      </c>
      <c r="L16" s="207"/>
      <c r="M16" s="207"/>
      <c r="N16" s="208"/>
      <c r="O16" s="152"/>
      <c r="P16" s="153"/>
      <c r="Q16" s="168" t="s">
        <v>50</v>
      </c>
      <c r="R16" s="224"/>
      <c r="S16" s="224"/>
      <c r="T16" s="224"/>
      <c r="U16" s="225"/>
      <c r="V16" s="212">
        <v>6977095</v>
      </c>
      <c r="W16" s="213"/>
      <c r="X16" s="213"/>
      <c r="Y16" s="213"/>
      <c r="Z16" s="47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</row>
    <row r="17" spans="1:69" ht="11.25" customHeight="1" x14ac:dyDescent="0.2">
      <c r="A17" s="200"/>
      <c r="B17" s="201"/>
      <c r="C17" s="204"/>
      <c r="D17" s="204"/>
      <c r="E17" s="205"/>
      <c r="F17" s="209"/>
      <c r="G17" s="210"/>
      <c r="H17" s="210"/>
      <c r="I17" s="210"/>
      <c r="J17" s="211"/>
      <c r="K17" s="209"/>
      <c r="L17" s="210"/>
      <c r="M17" s="210"/>
      <c r="N17" s="211"/>
      <c r="O17" s="152"/>
      <c r="P17" s="153"/>
      <c r="Q17" s="226"/>
      <c r="R17" s="227"/>
      <c r="S17" s="227"/>
      <c r="T17" s="227"/>
      <c r="U17" s="228"/>
      <c r="V17" s="241" t="s">
        <v>51</v>
      </c>
      <c r="W17" s="242"/>
      <c r="X17" s="245">
        <v>2431694</v>
      </c>
      <c r="Y17" s="245"/>
      <c r="Z17" s="222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1"/>
      <c r="AV17" s="61"/>
      <c r="AW17" s="61"/>
      <c r="AX17" s="6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</row>
    <row r="18" spans="1:69" ht="11.25" customHeight="1" x14ac:dyDescent="0.2">
      <c r="A18" s="198" t="s">
        <v>52</v>
      </c>
      <c r="B18" s="199"/>
      <c r="C18" s="170" t="s">
        <v>53</v>
      </c>
      <c r="D18" s="202"/>
      <c r="E18" s="203"/>
      <c r="F18" s="206">
        <v>10655</v>
      </c>
      <c r="G18" s="207"/>
      <c r="H18" s="207"/>
      <c r="I18" s="207"/>
      <c r="J18" s="208"/>
      <c r="K18" s="206">
        <v>39765</v>
      </c>
      <c r="L18" s="207"/>
      <c r="M18" s="207"/>
      <c r="N18" s="208"/>
      <c r="O18" s="152"/>
      <c r="P18" s="153"/>
      <c r="Q18" s="238"/>
      <c r="R18" s="239"/>
      <c r="S18" s="239"/>
      <c r="T18" s="239"/>
      <c r="U18" s="240"/>
      <c r="V18" s="243"/>
      <c r="W18" s="244"/>
      <c r="X18" s="246"/>
      <c r="Y18" s="246"/>
      <c r="Z18" s="223"/>
      <c r="AB18" s="62"/>
      <c r="AC18" s="57"/>
      <c r="AD18" s="5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</row>
    <row r="19" spans="1:69" ht="21.75" customHeight="1" x14ac:dyDescent="0.2">
      <c r="A19" s="200"/>
      <c r="B19" s="201"/>
      <c r="C19" s="204"/>
      <c r="D19" s="204"/>
      <c r="E19" s="205"/>
      <c r="F19" s="209"/>
      <c r="G19" s="210"/>
      <c r="H19" s="210"/>
      <c r="I19" s="210"/>
      <c r="J19" s="211"/>
      <c r="K19" s="209"/>
      <c r="L19" s="210"/>
      <c r="M19" s="210"/>
      <c r="N19" s="211"/>
      <c r="O19" s="152"/>
      <c r="P19" s="153"/>
      <c r="Q19" s="168" t="s">
        <v>54</v>
      </c>
      <c r="R19" s="224"/>
      <c r="S19" s="224"/>
      <c r="T19" s="224"/>
      <c r="U19" s="225"/>
      <c r="V19" s="229">
        <v>11835929</v>
      </c>
      <c r="W19" s="230"/>
      <c r="X19" s="230"/>
      <c r="Y19" s="230"/>
      <c r="Z19" s="197" t="s">
        <v>21</v>
      </c>
      <c r="AB19" s="62"/>
      <c r="AC19" s="57"/>
      <c r="AD19" s="5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63"/>
      <c r="BJ19" s="63"/>
      <c r="BK19" s="63"/>
      <c r="BL19" s="63"/>
      <c r="BM19" s="63"/>
      <c r="BN19" s="63"/>
      <c r="BO19" s="63"/>
      <c r="BP19" s="63"/>
      <c r="BQ19" s="63"/>
    </row>
    <row r="20" spans="1:69" ht="12" customHeight="1" x14ac:dyDescent="0.2">
      <c r="A20" s="198" t="s">
        <v>55</v>
      </c>
      <c r="B20" s="199"/>
      <c r="C20" s="170" t="s">
        <v>56</v>
      </c>
      <c r="D20" s="170"/>
      <c r="E20" s="235"/>
      <c r="F20" s="206">
        <v>785214</v>
      </c>
      <c r="G20" s="247"/>
      <c r="H20" s="247"/>
      <c r="I20" s="247"/>
      <c r="J20" s="248"/>
      <c r="K20" s="206">
        <v>1031250</v>
      </c>
      <c r="L20" s="247"/>
      <c r="M20" s="247"/>
      <c r="N20" s="248"/>
      <c r="O20" s="152"/>
      <c r="P20" s="153"/>
      <c r="Q20" s="226"/>
      <c r="R20" s="227"/>
      <c r="S20" s="227"/>
      <c r="T20" s="227"/>
      <c r="U20" s="228"/>
      <c r="V20" s="231"/>
      <c r="W20" s="232"/>
      <c r="X20" s="232"/>
      <c r="Y20" s="232"/>
      <c r="Z20" s="149"/>
      <c r="AB20" s="62"/>
      <c r="AC20" s="57"/>
      <c r="AD20" s="5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233"/>
      <c r="B21" s="234"/>
      <c r="C21" s="236"/>
      <c r="D21" s="236"/>
      <c r="E21" s="237"/>
      <c r="F21" s="249"/>
      <c r="G21" s="250"/>
      <c r="H21" s="250"/>
      <c r="I21" s="250"/>
      <c r="J21" s="251"/>
      <c r="K21" s="249"/>
      <c r="L21" s="250"/>
      <c r="M21" s="250"/>
      <c r="N21" s="251"/>
      <c r="O21" s="152"/>
      <c r="P21" s="153"/>
      <c r="Q21" s="119" t="s">
        <v>57</v>
      </c>
      <c r="R21" s="133"/>
      <c r="S21" s="133"/>
      <c r="T21" s="133"/>
      <c r="U21" s="134"/>
      <c r="V21" s="156">
        <v>748158</v>
      </c>
      <c r="W21" s="157"/>
      <c r="X21" s="157"/>
      <c r="Y21" s="157"/>
      <c r="Z21" s="5" t="s">
        <v>21</v>
      </c>
      <c r="AB21" s="58"/>
      <c r="AC21" s="58"/>
      <c r="AD21" s="58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7"/>
      <c r="AW21" s="57"/>
      <c r="AX21" s="57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 x14ac:dyDescent="0.2">
      <c r="A22" s="198" t="s">
        <v>58</v>
      </c>
      <c r="B22" s="199"/>
      <c r="C22" s="170" t="s">
        <v>59</v>
      </c>
      <c r="D22" s="170"/>
      <c r="E22" s="235"/>
      <c r="F22" s="256">
        <v>-246036</v>
      </c>
      <c r="G22" s="257"/>
      <c r="H22" s="257"/>
      <c r="I22" s="257"/>
      <c r="J22" s="258"/>
      <c r="K22" s="256">
        <v>419558</v>
      </c>
      <c r="L22" s="257"/>
      <c r="M22" s="257"/>
      <c r="N22" s="258"/>
      <c r="O22" s="152"/>
      <c r="P22" s="153"/>
      <c r="Q22" s="119" t="s">
        <v>60</v>
      </c>
      <c r="R22" s="133"/>
      <c r="S22" s="133"/>
      <c r="T22" s="133"/>
      <c r="U22" s="134"/>
      <c r="V22" s="156">
        <v>0</v>
      </c>
      <c r="W22" s="157"/>
      <c r="X22" s="157"/>
      <c r="Y22" s="157"/>
      <c r="Z22" s="5" t="s">
        <v>61</v>
      </c>
      <c r="AB22" s="59"/>
      <c r="AC22" s="59"/>
      <c r="AD22" s="59"/>
      <c r="AE22" s="64"/>
      <c r="AF22" s="65"/>
      <c r="AG22" s="65"/>
      <c r="AH22" s="65"/>
      <c r="AI22" s="64"/>
      <c r="AJ22" s="65"/>
      <c r="AK22" s="65"/>
      <c r="AL22" s="65"/>
      <c r="AM22" s="64"/>
      <c r="AN22" s="65"/>
      <c r="AO22" s="65"/>
      <c r="AP22" s="65"/>
      <c r="AQ22" s="64"/>
      <c r="AR22" s="64"/>
      <c r="AS22" s="64"/>
      <c r="AT22" s="64"/>
      <c r="AU22" s="66"/>
      <c r="AV22" s="66"/>
      <c r="AW22" s="58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67"/>
      <c r="BJ22" s="67"/>
      <c r="BK22" s="67"/>
      <c r="BL22" s="67"/>
      <c r="BM22" s="67"/>
      <c r="BN22" s="67"/>
      <c r="BO22" s="67"/>
      <c r="BP22" s="68"/>
      <c r="BQ22" s="68"/>
    </row>
    <row r="23" spans="1:69" ht="11.25" customHeight="1" x14ac:dyDescent="0.2">
      <c r="A23" s="200"/>
      <c r="B23" s="201"/>
      <c r="C23" s="172"/>
      <c r="D23" s="172"/>
      <c r="E23" s="255"/>
      <c r="F23" s="259"/>
      <c r="G23" s="260"/>
      <c r="H23" s="260"/>
      <c r="I23" s="260"/>
      <c r="J23" s="261"/>
      <c r="K23" s="259"/>
      <c r="L23" s="260"/>
      <c r="M23" s="260"/>
      <c r="N23" s="261"/>
      <c r="O23" s="152"/>
      <c r="P23" s="153"/>
      <c r="Q23" s="190" t="s">
        <v>62</v>
      </c>
      <c r="R23" s="252"/>
      <c r="S23" s="252"/>
      <c r="T23" s="252"/>
      <c r="U23" s="252"/>
      <c r="V23" s="252"/>
      <c r="W23" s="252"/>
      <c r="X23" s="252"/>
      <c r="Y23" s="252"/>
      <c r="Z23" s="253"/>
      <c r="AB23" s="57"/>
      <c r="AC23" s="57"/>
      <c r="AD23" s="5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6"/>
      <c r="AV23" s="66"/>
      <c r="AW23" s="58"/>
      <c r="AX23" s="57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 x14ac:dyDescent="0.2">
      <c r="A24" s="198" t="s">
        <v>63</v>
      </c>
      <c r="B24" s="199"/>
      <c r="C24" s="170" t="s">
        <v>64</v>
      </c>
      <c r="D24" s="170"/>
      <c r="E24" s="235"/>
      <c r="F24" s="256">
        <v>529457</v>
      </c>
      <c r="G24" s="257"/>
      <c r="H24" s="257"/>
      <c r="I24" s="257"/>
      <c r="J24" s="258"/>
      <c r="K24" s="256">
        <v>319677</v>
      </c>
      <c r="L24" s="257"/>
      <c r="M24" s="257"/>
      <c r="N24" s="258"/>
      <c r="O24" s="152"/>
      <c r="P24" s="153"/>
      <c r="Q24" s="226"/>
      <c r="R24" s="254"/>
      <c r="S24" s="254"/>
      <c r="T24" s="254"/>
      <c r="U24" s="254"/>
      <c r="V24" s="254"/>
      <c r="W24" s="254"/>
      <c r="X24" s="254"/>
      <c r="Y24" s="254"/>
      <c r="Z24" s="228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6"/>
      <c r="AV24" s="66"/>
      <c r="AW24" s="58"/>
      <c r="AX24" s="57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69"/>
      <c r="BJ24" s="69"/>
      <c r="BK24" s="69"/>
      <c r="BL24" s="69"/>
      <c r="BM24" s="69"/>
      <c r="BN24" s="69"/>
      <c r="BO24" s="69"/>
      <c r="BP24" s="69"/>
      <c r="BQ24" s="69"/>
    </row>
    <row r="25" spans="1:69" ht="18" customHeight="1" x14ac:dyDescent="0.2">
      <c r="A25" s="200"/>
      <c r="B25" s="201"/>
      <c r="C25" s="172"/>
      <c r="D25" s="172"/>
      <c r="E25" s="255"/>
      <c r="F25" s="259"/>
      <c r="G25" s="260"/>
      <c r="H25" s="260"/>
      <c r="I25" s="260"/>
      <c r="J25" s="261"/>
      <c r="K25" s="259"/>
      <c r="L25" s="260"/>
      <c r="M25" s="260"/>
      <c r="N25" s="261"/>
      <c r="O25" s="152"/>
      <c r="P25" s="153"/>
      <c r="Q25" s="238"/>
      <c r="R25" s="239"/>
      <c r="S25" s="239"/>
      <c r="T25" s="239"/>
      <c r="U25" s="239"/>
      <c r="V25" s="239"/>
      <c r="W25" s="239"/>
      <c r="X25" s="239"/>
      <c r="Y25" s="239"/>
      <c r="Z25" s="240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6"/>
      <c r="AV25" s="66"/>
      <c r="AW25" s="58"/>
      <c r="AX25" s="57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15"/>
      <c r="BJ25" s="15"/>
      <c r="BK25" s="15"/>
      <c r="BL25" s="15"/>
      <c r="BM25" s="15"/>
      <c r="BN25" s="15"/>
      <c r="BO25" s="15"/>
      <c r="BP25" s="57"/>
      <c r="BQ25" s="57"/>
    </row>
    <row r="26" spans="1:69" ht="11.25" customHeight="1" x14ac:dyDescent="0.2">
      <c r="A26" s="198" t="s">
        <v>65</v>
      </c>
      <c r="B26" s="199"/>
      <c r="C26" s="170" t="s">
        <v>66</v>
      </c>
      <c r="D26" s="170"/>
      <c r="E26" s="235"/>
      <c r="F26" s="256">
        <v>0</v>
      </c>
      <c r="G26" s="257"/>
      <c r="H26" s="257"/>
      <c r="I26" s="257"/>
      <c r="J26" s="258"/>
      <c r="K26" s="256">
        <v>0</v>
      </c>
      <c r="L26" s="257"/>
      <c r="M26" s="257"/>
      <c r="N26" s="258"/>
      <c r="O26" s="152"/>
      <c r="P26" s="153"/>
      <c r="Q26" s="164" t="s">
        <v>67</v>
      </c>
      <c r="R26" s="165"/>
      <c r="S26" s="165"/>
      <c r="T26" s="165"/>
      <c r="U26" s="214"/>
      <c r="V26" s="265" t="s">
        <v>68</v>
      </c>
      <c r="W26" s="266"/>
      <c r="X26" s="266"/>
      <c r="Y26" s="269">
        <v>12.67</v>
      </c>
      <c r="Z26" s="197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6"/>
      <c r="AV26" s="66"/>
      <c r="AW26" s="58"/>
      <c r="AX26" s="58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15"/>
      <c r="BJ26" s="15"/>
      <c r="BK26" s="15"/>
      <c r="BL26" s="15"/>
      <c r="BM26" s="15"/>
      <c r="BN26" s="15"/>
      <c r="BO26" s="15"/>
      <c r="BP26" s="57"/>
      <c r="BQ26" s="57"/>
    </row>
    <row r="27" spans="1:69" ht="11.25" customHeight="1" x14ac:dyDescent="0.2">
      <c r="A27" s="233"/>
      <c r="B27" s="234"/>
      <c r="C27" s="236"/>
      <c r="D27" s="236"/>
      <c r="E27" s="237"/>
      <c r="F27" s="262"/>
      <c r="G27" s="263"/>
      <c r="H27" s="263"/>
      <c r="I27" s="263"/>
      <c r="J27" s="264"/>
      <c r="K27" s="262"/>
      <c r="L27" s="263"/>
      <c r="M27" s="263"/>
      <c r="N27" s="264"/>
      <c r="O27" s="152"/>
      <c r="P27" s="153"/>
      <c r="Q27" s="215"/>
      <c r="R27" s="216"/>
      <c r="S27" s="216"/>
      <c r="T27" s="216"/>
      <c r="U27" s="217"/>
      <c r="V27" s="267"/>
      <c r="W27" s="268"/>
      <c r="X27" s="268"/>
      <c r="Y27" s="270"/>
      <c r="Z27" s="149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6"/>
      <c r="AV27" s="66"/>
      <c r="AW27" s="58"/>
      <c r="AX27" s="58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29"/>
      <c r="BJ27" s="29"/>
      <c r="BK27" s="29"/>
      <c r="BL27" s="29"/>
      <c r="BM27" s="29"/>
      <c r="BN27" s="29"/>
      <c r="BO27" s="29"/>
      <c r="BP27" s="29"/>
      <c r="BQ27" s="29"/>
    </row>
    <row r="28" spans="1:69" ht="10.5" customHeight="1" x14ac:dyDescent="0.2">
      <c r="A28" s="200"/>
      <c r="B28" s="201"/>
      <c r="C28" s="172"/>
      <c r="D28" s="172"/>
      <c r="E28" s="255"/>
      <c r="F28" s="259"/>
      <c r="G28" s="260"/>
      <c r="H28" s="260"/>
      <c r="I28" s="260"/>
      <c r="J28" s="261"/>
      <c r="K28" s="259"/>
      <c r="L28" s="260"/>
      <c r="M28" s="260"/>
      <c r="N28" s="261"/>
      <c r="O28" s="152"/>
      <c r="P28" s="153"/>
      <c r="Q28" s="164" t="s">
        <v>69</v>
      </c>
      <c r="R28" s="165"/>
      <c r="S28" s="165"/>
      <c r="T28" s="165"/>
      <c r="U28" s="214"/>
      <c r="V28" s="265" t="s">
        <v>68</v>
      </c>
      <c r="W28" s="266"/>
      <c r="X28" s="266"/>
      <c r="Y28" s="269">
        <v>17.670000000000002</v>
      </c>
      <c r="Z28" s="197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7"/>
      <c r="AV28" s="57"/>
      <c r="AW28" s="57"/>
      <c r="AX28" s="57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29"/>
      <c r="BJ28" s="29"/>
      <c r="BK28" s="29"/>
      <c r="BL28" s="29"/>
      <c r="BM28" s="29"/>
      <c r="BN28" s="29"/>
      <c r="BO28" s="29"/>
      <c r="BP28" s="29"/>
      <c r="BQ28" s="29"/>
    </row>
    <row r="29" spans="1:69" ht="11.25" customHeight="1" x14ac:dyDescent="0.2">
      <c r="A29" s="198" t="s">
        <v>70</v>
      </c>
      <c r="B29" s="199"/>
      <c r="C29" s="170" t="s">
        <v>71</v>
      </c>
      <c r="D29" s="170"/>
      <c r="E29" s="235"/>
      <c r="F29" s="229">
        <v>600000</v>
      </c>
      <c r="G29" s="230"/>
      <c r="H29" s="230"/>
      <c r="I29" s="230"/>
      <c r="J29" s="277"/>
      <c r="K29" s="229">
        <v>0</v>
      </c>
      <c r="L29" s="230"/>
      <c r="M29" s="230"/>
      <c r="N29" s="277"/>
      <c r="O29" s="152"/>
      <c r="P29" s="153"/>
      <c r="Q29" s="215"/>
      <c r="R29" s="216"/>
      <c r="S29" s="216"/>
      <c r="T29" s="216"/>
      <c r="U29" s="217"/>
      <c r="V29" s="267"/>
      <c r="W29" s="268"/>
      <c r="X29" s="268"/>
      <c r="Y29" s="270"/>
      <c r="Z29" s="149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29"/>
      <c r="BJ29" s="29"/>
      <c r="BK29" s="29"/>
      <c r="BL29" s="29"/>
      <c r="BM29" s="29"/>
      <c r="BN29" s="29"/>
      <c r="BO29" s="29"/>
      <c r="BP29" s="29"/>
      <c r="BQ29" s="29"/>
    </row>
    <row r="30" spans="1:69" ht="11.25" customHeight="1" x14ac:dyDescent="0.2">
      <c r="A30" s="271"/>
      <c r="B30" s="234"/>
      <c r="C30" s="236"/>
      <c r="D30" s="236"/>
      <c r="E30" s="237"/>
      <c r="F30" s="276"/>
      <c r="G30" s="278"/>
      <c r="H30" s="278"/>
      <c r="I30" s="278"/>
      <c r="J30" s="279"/>
      <c r="K30" s="276"/>
      <c r="L30" s="278"/>
      <c r="M30" s="278"/>
      <c r="N30" s="279"/>
      <c r="O30" s="152"/>
      <c r="P30" s="153"/>
      <c r="Q30" s="164" t="s">
        <v>72</v>
      </c>
      <c r="R30" s="165"/>
      <c r="S30" s="165"/>
      <c r="T30" s="165"/>
      <c r="U30" s="214"/>
      <c r="V30" s="281">
        <v>1.7</v>
      </c>
      <c r="W30" s="282"/>
      <c r="X30" s="282"/>
      <c r="Y30" s="269">
        <v>25</v>
      </c>
      <c r="Z30" s="197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29"/>
      <c r="BJ30" s="29"/>
      <c r="BK30" s="29"/>
      <c r="BL30" s="29"/>
      <c r="BM30" s="29"/>
      <c r="BN30" s="29"/>
      <c r="BO30" s="29"/>
      <c r="BP30" s="29"/>
      <c r="BQ30" s="29"/>
    </row>
    <row r="31" spans="1:69" ht="10.5" customHeight="1" x14ac:dyDescent="0.2">
      <c r="A31" s="200"/>
      <c r="B31" s="201"/>
      <c r="C31" s="172"/>
      <c r="D31" s="172"/>
      <c r="E31" s="255"/>
      <c r="F31" s="231"/>
      <c r="G31" s="232"/>
      <c r="H31" s="232"/>
      <c r="I31" s="232"/>
      <c r="J31" s="280"/>
      <c r="K31" s="231"/>
      <c r="L31" s="232"/>
      <c r="M31" s="232"/>
      <c r="N31" s="280"/>
      <c r="O31" s="152"/>
      <c r="P31" s="153"/>
      <c r="Q31" s="215"/>
      <c r="R31" s="216"/>
      <c r="S31" s="216"/>
      <c r="T31" s="216"/>
      <c r="U31" s="217"/>
      <c r="V31" s="283"/>
      <c r="W31" s="284"/>
      <c r="X31" s="284"/>
      <c r="Y31" s="270"/>
      <c r="Z31" s="149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29"/>
      <c r="BJ31" s="29"/>
      <c r="BK31" s="29"/>
      <c r="BL31" s="29"/>
      <c r="BM31" s="29"/>
      <c r="BN31" s="29"/>
      <c r="BO31" s="29"/>
      <c r="BP31" s="69"/>
      <c r="BQ31" s="29"/>
    </row>
    <row r="32" spans="1:69" ht="11.25" customHeight="1" x14ac:dyDescent="0.2">
      <c r="A32" s="198" t="s">
        <v>73</v>
      </c>
      <c r="B32" s="199"/>
      <c r="C32" s="170" t="s">
        <v>74</v>
      </c>
      <c r="D32" s="202"/>
      <c r="E32" s="203"/>
      <c r="F32" s="206">
        <v>-316579</v>
      </c>
      <c r="G32" s="207"/>
      <c r="H32" s="207"/>
      <c r="I32" s="207"/>
      <c r="J32" s="208"/>
      <c r="K32" s="229">
        <v>739235</v>
      </c>
      <c r="L32" s="207"/>
      <c r="M32" s="207"/>
      <c r="N32" s="208"/>
      <c r="O32" s="152"/>
      <c r="P32" s="153"/>
      <c r="Q32" s="164" t="s">
        <v>75</v>
      </c>
      <c r="R32" s="165"/>
      <c r="S32" s="165"/>
      <c r="T32" s="165"/>
      <c r="U32" s="214"/>
      <c r="V32" s="265" t="s">
        <v>68</v>
      </c>
      <c r="W32" s="266"/>
      <c r="X32" s="266"/>
      <c r="Y32" s="269">
        <v>350</v>
      </c>
      <c r="Z32" s="197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15"/>
      <c r="BJ32" s="15"/>
      <c r="BK32" s="15"/>
      <c r="BL32" s="15"/>
      <c r="BM32" s="15"/>
      <c r="BN32" s="15"/>
      <c r="BO32" s="15"/>
      <c r="BP32" s="69"/>
      <c r="BQ32" s="69"/>
    </row>
    <row r="33" spans="1:70" ht="11.25" customHeight="1" x14ac:dyDescent="0.2">
      <c r="A33" s="271"/>
      <c r="B33" s="234"/>
      <c r="C33" s="236"/>
      <c r="D33" s="272"/>
      <c r="E33" s="273"/>
      <c r="F33" s="249"/>
      <c r="G33" s="274"/>
      <c r="H33" s="274"/>
      <c r="I33" s="274"/>
      <c r="J33" s="275"/>
      <c r="K33" s="276"/>
      <c r="L33" s="274"/>
      <c r="M33" s="274"/>
      <c r="N33" s="275"/>
      <c r="O33" s="152"/>
      <c r="P33" s="153"/>
      <c r="Q33" s="215"/>
      <c r="R33" s="216"/>
      <c r="S33" s="216"/>
      <c r="T33" s="216"/>
      <c r="U33" s="217"/>
      <c r="V33" s="267"/>
      <c r="W33" s="268"/>
      <c r="X33" s="268"/>
      <c r="Y33" s="270"/>
      <c r="Z33" s="149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200"/>
      <c r="B34" s="201"/>
      <c r="C34" s="204"/>
      <c r="D34" s="204"/>
      <c r="E34" s="205"/>
      <c r="F34" s="209"/>
      <c r="G34" s="210"/>
      <c r="H34" s="210"/>
      <c r="I34" s="210"/>
      <c r="J34" s="211"/>
      <c r="K34" s="209"/>
      <c r="L34" s="210"/>
      <c r="M34" s="210"/>
      <c r="N34" s="211"/>
      <c r="O34" s="154"/>
      <c r="P34" s="155"/>
      <c r="Q34" s="285"/>
      <c r="R34" s="286"/>
      <c r="S34" s="286"/>
      <c r="T34" s="286"/>
      <c r="U34" s="286"/>
      <c r="V34" s="286"/>
      <c r="W34" s="286"/>
      <c r="X34" s="286"/>
      <c r="Y34" s="286"/>
      <c r="Z34" s="287"/>
      <c r="AB34" s="14"/>
      <c r="AC34" s="14"/>
      <c r="AD34" s="14"/>
      <c r="AE34" s="15"/>
      <c r="AF34" s="65"/>
      <c r="AG34" s="65"/>
      <c r="AH34" s="65"/>
      <c r="AI34" s="15"/>
      <c r="AJ34" s="65"/>
      <c r="AK34" s="65"/>
      <c r="AL34" s="65"/>
      <c r="AM34" s="15"/>
      <c r="AN34" s="15"/>
      <c r="AO34" s="15"/>
      <c r="AP34" s="15"/>
      <c r="AQ34" s="15"/>
      <c r="AR34" s="15"/>
      <c r="AS34" s="15"/>
      <c r="AT34" s="15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70" ht="17.25" customHeight="1" x14ac:dyDescent="0.2">
      <c r="A35" s="288" t="s">
        <v>76</v>
      </c>
      <c r="B35" s="289"/>
      <c r="C35" s="289"/>
      <c r="D35" s="289"/>
      <c r="E35" s="289"/>
      <c r="F35" s="289"/>
      <c r="G35" s="289"/>
      <c r="H35" s="290" t="s">
        <v>77</v>
      </c>
      <c r="I35" s="291"/>
      <c r="J35" s="291"/>
      <c r="K35" s="291"/>
      <c r="L35" s="292" t="s">
        <v>78</v>
      </c>
      <c r="M35" s="293"/>
      <c r="N35" s="45"/>
      <c r="O35" s="46"/>
      <c r="P35" s="42" t="s">
        <v>79</v>
      </c>
      <c r="Q35" s="46"/>
      <c r="R35" s="46"/>
      <c r="S35" s="46"/>
      <c r="T35" s="16" t="s">
        <v>80</v>
      </c>
      <c r="U35" s="290" t="s">
        <v>77</v>
      </c>
      <c r="V35" s="291"/>
      <c r="W35" s="291"/>
      <c r="X35" s="291"/>
      <c r="Y35" s="51" t="s">
        <v>81</v>
      </c>
      <c r="Z35" s="17"/>
      <c r="AB35" s="71"/>
      <c r="AC35" s="71"/>
      <c r="AD35" s="71"/>
      <c r="AE35" s="15"/>
      <c r="AF35" s="15"/>
      <c r="AG35" s="15"/>
      <c r="AH35" s="15"/>
      <c r="AI35" s="15"/>
      <c r="AJ35" s="72"/>
      <c r="AK35" s="72"/>
      <c r="AL35" s="15"/>
      <c r="AM35" s="15"/>
      <c r="AN35" s="15"/>
      <c r="AO35" s="15"/>
      <c r="AP35" s="15"/>
      <c r="AQ35" s="72"/>
      <c r="AR35" s="72"/>
      <c r="AS35" s="72"/>
      <c r="AT35" s="7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70" ht="28.5" customHeight="1" x14ac:dyDescent="0.2">
      <c r="A36" s="130" t="s">
        <v>82</v>
      </c>
      <c r="B36" s="294"/>
      <c r="C36" s="295"/>
      <c r="D36" s="296" t="s">
        <v>83</v>
      </c>
      <c r="E36" s="297"/>
      <c r="F36" s="298"/>
      <c r="G36" s="296" t="s">
        <v>84</v>
      </c>
      <c r="H36" s="133"/>
      <c r="I36" s="133"/>
      <c r="J36" s="134"/>
      <c r="K36" s="296" t="s">
        <v>85</v>
      </c>
      <c r="L36" s="133"/>
      <c r="M36" s="134"/>
      <c r="N36" s="299" t="s">
        <v>86</v>
      </c>
      <c r="O36" s="300"/>
      <c r="P36" s="300"/>
      <c r="Q36" s="301"/>
      <c r="R36" s="130" t="s">
        <v>87</v>
      </c>
      <c r="S36" s="294"/>
      <c r="T36" s="295"/>
      <c r="U36" s="296" t="s">
        <v>88</v>
      </c>
      <c r="V36" s="297"/>
      <c r="W36" s="297"/>
      <c r="X36" s="297"/>
      <c r="Y36" s="297"/>
      <c r="Z36" s="298"/>
      <c r="AB36" s="71"/>
      <c r="AC36" s="71"/>
      <c r="AD36" s="71"/>
      <c r="AE36" s="15"/>
      <c r="AF36" s="15"/>
      <c r="AG36" s="15"/>
      <c r="AH36" s="15"/>
      <c r="AI36" s="15"/>
      <c r="AJ36" s="72"/>
      <c r="AK36" s="72"/>
      <c r="AL36" s="15"/>
      <c r="AM36" s="15"/>
      <c r="AN36" s="15"/>
      <c r="AO36" s="15"/>
      <c r="AP36" s="15"/>
      <c r="AQ36" s="72"/>
      <c r="AR36" s="72"/>
      <c r="AS36" s="72"/>
      <c r="AT36" s="7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63"/>
      <c r="BJ36" s="63"/>
      <c r="BK36" s="63"/>
      <c r="BL36" s="63"/>
      <c r="BM36" s="63"/>
      <c r="BN36" s="63"/>
      <c r="BO36" s="73"/>
      <c r="BP36" s="73"/>
      <c r="BQ36" s="73"/>
    </row>
    <row r="37" spans="1:70" ht="20.25" customHeight="1" x14ac:dyDescent="0.2">
      <c r="A37" s="190" t="s">
        <v>89</v>
      </c>
      <c r="B37" s="142"/>
      <c r="C37" s="143"/>
      <c r="D37" s="302">
        <v>454</v>
      </c>
      <c r="E37" s="303"/>
      <c r="F37" s="304"/>
      <c r="G37" s="156">
        <v>137068</v>
      </c>
      <c r="H37" s="305"/>
      <c r="I37" s="305"/>
      <c r="J37" s="306"/>
      <c r="K37" s="302">
        <f>G37*1000/D37</f>
        <v>301911.89427312778</v>
      </c>
      <c r="L37" s="307"/>
      <c r="M37" s="308"/>
      <c r="N37" s="119" t="s">
        <v>90</v>
      </c>
      <c r="O37" s="120"/>
      <c r="P37" s="120"/>
      <c r="Q37" s="43"/>
      <c r="R37" s="309" t="s">
        <v>258</v>
      </c>
      <c r="S37" s="310"/>
      <c r="T37" s="311"/>
      <c r="U37" s="312">
        <v>807500</v>
      </c>
      <c r="V37" s="313"/>
      <c r="W37" s="313"/>
      <c r="X37" s="313"/>
      <c r="Y37" s="313"/>
      <c r="Z37" s="314"/>
      <c r="AB37" s="57"/>
      <c r="AC37" s="57"/>
      <c r="AD37" s="5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39"/>
      <c r="B38" s="130" t="s">
        <v>92</v>
      </c>
      <c r="C38" s="134"/>
      <c r="D38" s="302">
        <v>3</v>
      </c>
      <c r="E38" s="303"/>
      <c r="F38" s="304"/>
      <c r="G38" s="302">
        <v>971</v>
      </c>
      <c r="H38" s="307"/>
      <c r="I38" s="307"/>
      <c r="J38" s="308"/>
      <c r="K38" s="302">
        <f>G38*1000/D38</f>
        <v>323666.66666666669</v>
      </c>
      <c r="L38" s="307"/>
      <c r="M38" s="308"/>
      <c r="N38" s="119" t="s">
        <v>93</v>
      </c>
      <c r="O38" s="120"/>
      <c r="P38" s="120"/>
      <c r="Q38" s="43"/>
      <c r="R38" s="309" t="s">
        <v>258</v>
      </c>
      <c r="S38" s="310"/>
      <c r="T38" s="311"/>
      <c r="U38" s="312">
        <v>757950</v>
      </c>
      <c r="V38" s="313"/>
      <c r="W38" s="313"/>
      <c r="X38" s="313"/>
      <c r="Y38" s="313"/>
      <c r="Z38" s="314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2" t="s">
        <v>94</v>
      </c>
    </row>
    <row r="39" spans="1:70" ht="20.25" customHeight="1" x14ac:dyDescent="0.2">
      <c r="A39" s="119" t="s">
        <v>95</v>
      </c>
      <c r="B39" s="120"/>
      <c r="C39" s="121"/>
      <c r="D39" s="302">
        <v>2</v>
      </c>
      <c r="E39" s="307"/>
      <c r="F39" s="308"/>
      <c r="G39" s="156">
        <v>940</v>
      </c>
      <c r="H39" s="305"/>
      <c r="I39" s="305"/>
      <c r="J39" s="306"/>
      <c r="K39" s="302">
        <f>G39*1000/D39</f>
        <v>470000</v>
      </c>
      <c r="L39" s="307"/>
      <c r="M39" s="308"/>
      <c r="N39" s="119" t="s">
        <v>96</v>
      </c>
      <c r="O39" s="120"/>
      <c r="P39" s="120"/>
      <c r="Q39" s="43"/>
      <c r="R39" s="309" t="s">
        <v>258</v>
      </c>
      <c r="S39" s="310"/>
      <c r="T39" s="311"/>
      <c r="U39" s="312">
        <v>720000</v>
      </c>
      <c r="V39" s="313"/>
      <c r="W39" s="313"/>
      <c r="X39" s="313"/>
      <c r="Y39" s="313"/>
      <c r="Z39" s="314"/>
      <c r="AB39" s="35"/>
      <c r="AC39" s="35"/>
      <c r="AD39" s="35"/>
      <c r="AE39" s="35"/>
      <c r="AF39" s="35"/>
      <c r="AG39" s="37"/>
      <c r="AH39" s="37"/>
      <c r="AI39" s="37"/>
      <c r="AJ39" s="37"/>
      <c r="AK39" s="74"/>
      <c r="AL39" s="74"/>
      <c r="AM39" s="74"/>
      <c r="AN39" s="74"/>
      <c r="AO39" s="37"/>
      <c r="AP39" s="37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7"/>
      <c r="BH39" s="37"/>
      <c r="BI39" s="37"/>
      <c r="BJ39" s="35"/>
      <c r="BK39" s="35"/>
      <c r="BL39" s="35"/>
      <c r="BM39" s="35"/>
      <c r="BN39" s="35"/>
      <c r="BO39" s="35"/>
      <c r="BP39" s="35"/>
      <c r="BQ39" s="35"/>
    </row>
    <row r="40" spans="1:70" ht="20.25" customHeight="1" x14ac:dyDescent="0.2">
      <c r="A40" s="119" t="s">
        <v>97</v>
      </c>
      <c r="B40" s="120"/>
      <c r="C40" s="121"/>
      <c r="D40" s="302"/>
      <c r="E40" s="307"/>
      <c r="F40" s="308"/>
      <c r="G40" s="302"/>
      <c r="H40" s="307"/>
      <c r="I40" s="307"/>
      <c r="J40" s="308"/>
      <c r="K40" s="302"/>
      <c r="L40" s="307"/>
      <c r="M40" s="308"/>
      <c r="N40" s="119"/>
      <c r="O40" s="120"/>
      <c r="P40" s="120"/>
      <c r="Q40" s="43"/>
      <c r="R40" s="309" t="s">
        <v>91</v>
      </c>
      <c r="S40" s="310"/>
      <c r="T40" s="311"/>
      <c r="U40" s="312"/>
      <c r="V40" s="313"/>
      <c r="W40" s="313"/>
      <c r="X40" s="313"/>
      <c r="Y40" s="313"/>
      <c r="Z40" s="314"/>
      <c r="AB40" s="35"/>
      <c r="AC40" s="35"/>
      <c r="AD40" s="35"/>
      <c r="AE40" s="35"/>
      <c r="AF40" s="35"/>
      <c r="AG40" s="37"/>
      <c r="AH40" s="37"/>
      <c r="AI40" s="37"/>
      <c r="AJ40" s="37"/>
      <c r="AK40" s="74"/>
      <c r="AL40" s="74"/>
      <c r="AM40" s="74"/>
      <c r="AN40" s="74"/>
      <c r="AO40" s="37"/>
      <c r="AP40" s="37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7"/>
      <c r="BH40" s="37"/>
      <c r="BI40" s="37"/>
      <c r="BJ40" s="35"/>
      <c r="BK40" s="35"/>
      <c r="BL40" s="35"/>
      <c r="BM40" s="35"/>
      <c r="BN40" s="35"/>
      <c r="BO40" s="35"/>
      <c r="BP40" s="35"/>
      <c r="BQ40" s="35"/>
    </row>
    <row r="41" spans="1:70" ht="20.25" customHeight="1" x14ac:dyDescent="0.2">
      <c r="A41" s="119" t="s">
        <v>98</v>
      </c>
      <c r="B41" s="120"/>
      <c r="C41" s="121"/>
      <c r="D41" s="302"/>
      <c r="E41" s="307"/>
      <c r="F41" s="308"/>
      <c r="G41" s="302"/>
      <c r="H41" s="307"/>
      <c r="I41" s="307"/>
      <c r="J41" s="308"/>
      <c r="K41" s="302"/>
      <c r="L41" s="303"/>
      <c r="M41" s="304"/>
      <c r="N41" s="190" t="s">
        <v>99</v>
      </c>
      <c r="O41" s="143"/>
      <c r="P41" s="41" t="s">
        <v>100</v>
      </c>
      <c r="Q41" s="44"/>
      <c r="R41" s="309" t="s">
        <v>259</v>
      </c>
      <c r="S41" s="310"/>
      <c r="T41" s="311"/>
      <c r="U41" s="312">
        <v>575000</v>
      </c>
      <c r="V41" s="313"/>
      <c r="W41" s="313"/>
      <c r="X41" s="313"/>
      <c r="Y41" s="313"/>
      <c r="Z41" s="314"/>
      <c r="AB41" s="35"/>
      <c r="AC41" s="35"/>
      <c r="AD41" s="35"/>
      <c r="AE41" s="35"/>
      <c r="AF41" s="35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5"/>
      <c r="AY41" s="35"/>
      <c r="AZ41" s="35"/>
      <c r="BA41" s="35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30" t="s">
        <v>101</v>
      </c>
      <c r="B42" s="131"/>
      <c r="C42" s="132"/>
      <c r="D42" s="302">
        <v>456</v>
      </c>
      <c r="E42" s="307"/>
      <c r="F42" s="308"/>
      <c r="G42" s="302">
        <v>138008</v>
      </c>
      <c r="H42" s="307"/>
      <c r="I42" s="307"/>
      <c r="J42" s="308"/>
      <c r="K42" s="302">
        <v>302649.12280701753</v>
      </c>
      <c r="L42" s="303"/>
      <c r="M42" s="304"/>
      <c r="N42" s="144"/>
      <c r="O42" s="146"/>
      <c r="P42" s="41" t="s">
        <v>102</v>
      </c>
      <c r="Q42" s="44"/>
      <c r="R42" s="309" t="s">
        <v>259</v>
      </c>
      <c r="S42" s="310"/>
      <c r="T42" s="311"/>
      <c r="U42" s="312">
        <v>515000</v>
      </c>
      <c r="V42" s="313"/>
      <c r="W42" s="313"/>
      <c r="X42" s="313"/>
      <c r="Y42" s="313"/>
      <c r="Z42" s="314"/>
      <c r="AB42" s="8"/>
      <c r="AC42" s="8"/>
      <c r="AD42" s="57"/>
      <c r="AE42" s="57"/>
      <c r="AF42" s="5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5"/>
      <c r="AR42" s="75"/>
      <c r="AS42" s="75"/>
      <c r="AT42" s="75"/>
      <c r="AU42" s="75"/>
      <c r="AV42" s="75"/>
      <c r="AW42" s="75"/>
      <c r="AX42" s="76"/>
      <c r="AY42" s="76"/>
      <c r="AZ42" s="76"/>
      <c r="BA42" s="76"/>
      <c r="BB42" s="57"/>
      <c r="BC42" s="57"/>
      <c r="BD42" s="57"/>
      <c r="BE42" s="57"/>
      <c r="BF42" s="5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15"/>
      <c r="B43" s="316"/>
      <c r="C43" s="317" t="s">
        <v>103</v>
      </c>
      <c r="D43" s="176" t="s">
        <v>104</v>
      </c>
      <c r="E43" s="135" t="s">
        <v>105</v>
      </c>
      <c r="F43" s="191"/>
      <c r="G43" s="192"/>
      <c r="H43" s="135" t="s">
        <v>106</v>
      </c>
      <c r="I43" s="319"/>
      <c r="J43" s="319"/>
      <c r="K43" s="320"/>
      <c r="L43" s="135" t="s">
        <v>107</v>
      </c>
      <c r="M43" s="136"/>
      <c r="N43" s="324" t="s">
        <v>108</v>
      </c>
      <c r="O43" s="146"/>
      <c r="P43" s="41" t="s">
        <v>109</v>
      </c>
      <c r="Q43" s="44"/>
      <c r="R43" s="309" t="s">
        <v>259</v>
      </c>
      <c r="S43" s="310"/>
      <c r="T43" s="311"/>
      <c r="U43" s="312">
        <v>490000</v>
      </c>
      <c r="V43" s="313"/>
      <c r="W43" s="313"/>
      <c r="X43" s="313"/>
      <c r="Y43" s="313"/>
      <c r="Z43" s="314"/>
      <c r="AB43" s="8"/>
      <c r="AC43" s="8"/>
      <c r="AD43" s="57"/>
      <c r="AE43" s="57"/>
      <c r="AF43" s="5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5"/>
      <c r="AR43" s="75"/>
      <c r="AS43" s="75"/>
      <c r="AT43" s="75"/>
      <c r="AU43" s="75"/>
      <c r="AV43" s="75"/>
      <c r="AW43" s="75"/>
      <c r="AX43" s="76"/>
      <c r="AY43" s="76"/>
      <c r="AZ43" s="76"/>
      <c r="BA43" s="76"/>
      <c r="BB43" s="57"/>
      <c r="BC43" s="57"/>
      <c r="BD43" s="57"/>
      <c r="BE43" s="57"/>
      <c r="BF43" s="5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25" t="s">
        <v>110</v>
      </c>
      <c r="B44" s="146"/>
      <c r="C44" s="318"/>
      <c r="D44" s="177"/>
      <c r="E44" s="193"/>
      <c r="F44" s="194"/>
      <c r="G44" s="195"/>
      <c r="H44" s="321"/>
      <c r="I44" s="322"/>
      <c r="J44" s="322"/>
      <c r="K44" s="323"/>
      <c r="L44" s="137"/>
      <c r="M44" s="138"/>
      <c r="N44" s="147"/>
      <c r="O44" s="149"/>
      <c r="P44" s="50" t="s">
        <v>111</v>
      </c>
      <c r="Q44" s="18"/>
      <c r="R44" s="18"/>
      <c r="S44" s="54">
        <v>21</v>
      </c>
      <c r="T44" s="55" t="s">
        <v>263</v>
      </c>
      <c r="U44" s="285"/>
      <c r="V44" s="286"/>
      <c r="W44" s="286"/>
      <c r="X44" s="286"/>
      <c r="Y44" s="286"/>
      <c r="Z44" s="287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5"/>
      <c r="AR44" s="75"/>
      <c r="AS44" s="75"/>
      <c r="AT44" s="75"/>
      <c r="AU44" s="75"/>
      <c r="AV44" s="75"/>
      <c r="AW44" s="75"/>
      <c r="AX44" s="76"/>
      <c r="AY44" s="76"/>
      <c r="AZ44" s="76"/>
      <c r="BA44" s="76"/>
      <c r="BB44" s="57"/>
      <c r="BC44" s="57"/>
      <c r="BD44" s="57"/>
      <c r="BE44" s="57"/>
      <c r="BF44" s="5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144"/>
      <c r="B45" s="146"/>
      <c r="C45" s="19" t="s">
        <v>112</v>
      </c>
      <c r="D45" s="20"/>
      <c r="E45" s="326">
        <v>33046</v>
      </c>
      <c r="F45" s="140"/>
      <c r="G45" s="327"/>
      <c r="H45" s="326">
        <v>931673</v>
      </c>
      <c r="I45" s="140"/>
      <c r="J45" s="140"/>
      <c r="K45" s="327"/>
      <c r="L45" s="302">
        <v>8</v>
      </c>
      <c r="M45" s="308"/>
      <c r="N45" s="315"/>
      <c r="O45" s="316"/>
      <c r="P45" s="41" t="s">
        <v>113</v>
      </c>
      <c r="Q45" s="42"/>
      <c r="R45" s="42"/>
      <c r="S45" s="42"/>
      <c r="T45" s="43"/>
      <c r="U45" s="156">
        <v>10469</v>
      </c>
      <c r="V45" s="157"/>
      <c r="W45" s="157"/>
      <c r="X45" s="157"/>
      <c r="Y45" s="157"/>
      <c r="Z45" s="5" t="s">
        <v>114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5"/>
      <c r="AR45" s="75"/>
      <c r="AS45" s="75"/>
      <c r="AT45" s="75"/>
      <c r="AU45" s="75"/>
      <c r="AV45" s="75"/>
      <c r="AW45" s="75"/>
      <c r="AX45" s="76"/>
      <c r="AY45" s="76"/>
      <c r="AZ45" s="76"/>
      <c r="BA45" s="76"/>
      <c r="BB45" s="57"/>
      <c r="BC45" s="57"/>
      <c r="BD45" s="57"/>
      <c r="BE45" s="57"/>
      <c r="BF45" s="5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144"/>
      <c r="B46" s="146"/>
      <c r="C46" s="19" t="s">
        <v>115</v>
      </c>
      <c r="D46" s="20"/>
      <c r="E46" s="326">
        <v>179577</v>
      </c>
      <c r="F46" s="140"/>
      <c r="G46" s="327"/>
      <c r="H46" s="326">
        <v>1119611</v>
      </c>
      <c r="I46" s="140"/>
      <c r="J46" s="140"/>
      <c r="K46" s="327"/>
      <c r="L46" s="302">
        <v>24</v>
      </c>
      <c r="M46" s="308"/>
      <c r="N46" s="328" t="s">
        <v>116</v>
      </c>
      <c r="O46" s="146"/>
      <c r="P46" s="41" t="s">
        <v>117</v>
      </c>
      <c r="Q46" s="42"/>
      <c r="R46" s="42"/>
      <c r="S46" s="42"/>
      <c r="T46" s="43"/>
      <c r="U46" s="156">
        <v>14845</v>
      </c>
      <c r="V46" s="157"/>
      <c r="W46" s="157"/>
      <c r="X46" s="157"/>
      <c r="Y46" s="157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5"/>
      <c r="AR46" s="75"/>
      <c r="AS46" s="75"/>
      <c r="AT46" s="75"/>
      <c r="AU46" s="75"/>
      <c r="AV46" s="75"/>
      <c r="AW46" s="75"/>
      <c r="AX46" s="76"/>
      <c r="AY46" s="76"/>
      <c r="AZ46" s="76"/>
      <c r="BA46" s="76"/>
      <c r="BB46" s="57"/>
      <c r="BC46" s="57"/>
      <c r="BD46" s="57"/>
      <c r="BE46" s="57"/>
      <c r="BF46" s="5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144"/>
      <c r="B47" s="146"/>
      <c r="C47" s="77" t="s">
        <v>264</v>
      </c>
      <c r="D47" s="78"/>
      <c r="E47" s="302">
        <v>0</v>
      </c>
      <c r="F47" s="307"/>
      <c r="G47" s="308"/>
      <c r="H47" s="302">
        <v>15375</v>
      </c>
      <c r="I47" s="307"/>
      <c r="J47" s="307"/>
      <c r="K47" s="308"/>
      <c r="L47" s="302">
        <v>0</v>
      </c>
      <c r="M47" s="308"/>
      <c r="N47" s="144"/>
      <c r="O47" s="146"/>
      <c r="P47" s="41" t="s">
        <v>119</v>
      </c>
      <c r="Q47" s="42"/>
      <c r="R47" s="42"/>
      <c r="S47" s="42"/>
      <c r="T47" s="43"/>
      <c r="U47" s="156">
        <v>141537.10956156271</v>
      </c>
      <c r="V47" s="157"/>
      <c r="W47" s="157"/>
      <c r="X47" s="157"/>
      <c r="Y47" s="157"/>
      <c r="Z47" s="5" t="s">
        <v>120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5"/>
      <c r="AR47" s="75"/>
      <c r="AS47" s="75"/>
      <c r="AT47" s="75"/>
      <c r="AU47" s="75"/>
      <c r="AV47" s="75"/>
      <c r="AW47" s="75"/>
      <c r="AX47" s="76"/>
      <c r="AY47" s="76"/>
      <c r="AZ47" s="76"/>
      <c r="BA47" s="76"/>
      <c r="BB47" s="57"/>
      <c r="BC47" s="57"/>
      <c r="BD47" s="57"/>
      <c r="BE47" s="57"/>
      <c r="BF47" s="5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144"/>
      <c r="B48" s="146"/>
      <c r="C48" s="19" t="s">
        <v>118</v>
      </c>
      <c r="D48" s="20"/>
      <c r="E48" s="326">
        <v>60230</v>
      </c>
      <c r="F48" s="140"/>
      <c r="G48" s="327"/>
      <c r="H48" s="326">
        <v>271033</v>
      </c>
      <c r="I48" s="140"/>
      <c r="J48" s="140"/>
      <c r="K48" s="327"/>
      <c r="L48" s="302">
        <v>3</v>
      </c>
      <c r="M48" s="308"/>
      <c r="N48" s="144"/>
      <c r="O48" s="146"/>
      <c r="P48" s="41" t="s">
        <v>121</v>
      </c>
      <c r="Q48" s="42"/>
      <c r="R48" s="42"/>
      <c r="S48" s="42"/>
      <c r="T48" s="43"/>
      <c r="U48" s="156">
        <v>99814.887167396431</v>
      </c>
      <c r="V48" s="157"/>
      <c r="W48" s="157"/>
      <c r="X48" s="157"/>
      <c r="Y48" s="157"/>
      <c r="Z48" s="5" t="s">
        <v>120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5"/>
      <c r="AR48" s="75"/>
      <c r="AS48" s="75"/>
      <c r="AT48" s="75"/>
      <c r="AU48" s="75"/>
      <c r="AV48" s="75"/>
      <c r="AW48" s="75"/>
      <c r="AX48" s="76"/>
      <c r="AY48" s="76"/>
      <c r="AZ48" s="76"/>
      <c r="BA48" s="76"/>
      <c r="BB48" s="57"/>
      <c r="BC48" s="57"/>
      <c r="BD48" s="57"/>
      <c r="BE48" s="57"/>
      <c r="BF48" s="5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144"/>
      <c r="B49" s="146"/>
      <c r="C49" s="79" t="s">
        <v>260</v>
      </c>
      <c r="D49" s="80" t="s">
        <v>261</v>
      </c>
      <c r="E49" s="302">
        <v>122507</v>
      </c>
      <c r="F49" s="307"/>
      <c r="G49" s="308"/>
      <c r="H49" s="302">
        <v>846187</v>
      </c>
      <c r="I49" s="307"/>
      <c r="J49" s="307"/>
      <c r="K49" s="308"/>
      <c r="L49" s="302">
        <v>9</v>
      </c>
      <c r="M49" s="308"/>
      <c r="N49" s="144"/>
      <c r="O49" s="146"/>
      <c r="P49" s="41" t="s">
        <v>122</v>
      </c>
      <c r="Q49" s="42"/>
      <c r="R49" s="42"/>
      <c r="S49" s="42"/>
      <c r="T49" s="43"/>
      <c r="U49" s="156">
        <v>486264.60087571573</v>
      </c>
      <c r="V49" s="157"/>
      <c r="W49" s="157"/>
      <c r="X49" s="157"/>
      <c r="Y49" s="157"/>
      <c r="Z49" s="5" t="s">
        <v>120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5"/>
      <c r="AR49" s="75"/>
      <c r="AS49" s="75"/>
      <c r="AT49" s="75"/>
      <c r="AU49" s="75"/>
      <c r="AV49" s="75"/>
      <c r="AW49" s="75"/>
      <c r="AX49" s="76"/>
      <c r="AY49" s="76"/>
      <c r="AZ49" s="76"/>
      <c r="BA49" s="76"/>
      <c r="BB49" s="57"/>
      <c r="BC49" s="57"/>
      <c r="BD49" s="57"/>
      <c r="BE49" s="57"/>
      <c r="BF49" s="5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144"/>
      <c r="B50" s="146"/>
      <c r="C50" s="19"/>
      <c r="D50" s="21"/>
      <c r="E50" s="326"/>
      <c r="F50" s="140"/>
      <c r="G50" s="327"/>
      <c r="H50" s="326"/>
      <c r="I50" s="140"/>
      <c r="J50" s="140"/>
      <c r="K50" s="327"/>
      <c r="L50" s="302"/>
      <c r="M50" s="308"/>
      <c r="N50" s="144"/>
      <c r="O50" s="146"/>
      <c r="P50" s="41" t="s">
        <v>123</v>
      </c>
      <c r="Q50" s="42"/>
      <c r="R50" s="42"/>
      <c r="S50" s="42"/>
      <c r="T50" s="43"/>
      <c r="U50" s="156">
        <v>1476985</v>
      </c>
      <c r="V50" s="157"/>
      <c r="W50" s="157"/>
      <c r="X50" s="157"/>
      <c r="Y50" s="157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5"/>
      <c r="AR50" s="75"/>
      <c r="AS50" s="75"/>
      <c r="AT50" s="75"/>
      <c r="AU50" s="75"/>
      <c r="AV50" s="75"/>
      <c r="AW50" s="75"/>
      <c r="AX50" s="76"/>
      <c r="AY50" s="76"/>
      <c r="AZ50" s="76"/>
      <c r="BA50" s="76"/>
      <c r="BB50" s="57"/>
      <c r="BC50" s="57"/>
      <c r="BD50" s="57"/>
      <c r="BE50" s="57"/>
      <c r="BF50" s="5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144"/>
      <c r="B51" s="146"/>
      <c r="C51" s="19"/>
      <c r="D51" s="21"/>
      <c r="E51" s="326"/>
      <c r="F51" s="140"/>
      <c r="G51" s="327"/>
      <c r="H51" s="326"/>
      <c r="I51" s="140"/>
      <c r="J51" s="140"/>
      <c r="K51" s="327"/>
      <c r="L51" s="326"/>
      <c r="M51" s="327"/>
      <c r="N51" s="144"/>
      <c r="O51" s="146"/>
      <c r="P51" s="41" t="s">
        <v>124</v>
      </c>
      <c r="Q51" s="42"/>
      <c r="R51" s="42"/>
      <c r="S51" s="42"/>
      <c r="T51" s="43"/>
      <c r="U51" s="156">
        <v>4531029</v>
      </c>
      <c r="V51" s="157"/>
      <c r="W51" s="157"/>
      <c r="X51" s="157"/>
      <c r="Y51" s="157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5"/>
      <c r="AR51" s="75"/>
      <c r="AS51" s="75"/>
      <c r="AT51" s="75"/>
      <c r="AU51" s="75"/>
      <c r="AV51" s="75"/>
      <c r="AW51" s="75"/>
      <c r="AX51" s="76"/>
      <c r="AY51" s="76"/>
      <c r="AZ51" s="76"/>
      <c r="BA51" s="76"/>
      <c r="BB51" s="57"/>
      <c r="BC51" s="57"/>
      <c r="BD51" s="57"/>
      <c r="BE51" s="57"/>
      <c r="BF51" s="5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144"/>
      <c r="B52" s="146"/>
      <c r="C52" s="22"/>
      <c r="D52" s="21"/>
      <c r="E52" s="329"/>
      <c r="F52" s="330"/>
      <c r="G52" s="331"/>
      <c r="H52" s="329"/>
      <c r="I52" s="330"/>
      <c r="J52" s="330"/>
      <c r="K52" s="331"/>
      <c r="L52" s="329"/>
      <c r="M52" s="331"/>
      <c r="N52" s="144"/>
      <c r="O52" s="146"/>
      <c r="P52" s="23" t="s">
        <v>125</v>
      </c>
      <c r="Q52" s="42"/>
      <c r="R52" s="42"/>
      <c r="S52" s="42"/>
      <c r="T52" s="43"/>
      <c r="U52" s="156">
        <v>2379498</v>
      </c>
      <c r="V52" s="157"/>
      <c r="W52" s="157"/>
      <c r="X52" s="157"/>
      <c r="Y52" s="157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5"/>
      <c r="AR52" s="75"/>
      <c r="AS52" s="75"/>
      <c r="AT52" s="75"/>
      <c r="AU52" s="75"/>
      <c r="AV52" s="75"/>
      <c r="AW52" s="75"/>
      <c r="AX52" s="76"/>
      <c r="AY52" s="76"/>
      <c r="AZ52" s="76"/>
      <c r="BA52" s="76"/>
      <c r="BB52" s="57"/>
      <c r="BC52" s="57"/>
      <c r="BD52" s="57"/>
      <c r="BE52" s="57"/>
      <c r="BF52" s="5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144"/>
      <c r="B53" s="146"/>
      <c r="C53" s="22"/>
      <c r="D53" s="21"/>
      <c r="E53" s="329"/>
      <c r="F53" s="330"/>
      <c r="G53" s="331"/>
      <c r="H53" s="329"/>
      <c r="I53" s="330"/>
      <c r="J53" s="330"/>
      <c r="K53" s="331"/>
      <c r="L53" s="329"/>
      <c r="M53" s="331"/>
      <c r="N53" s="144"/>
      <c r="O53" s="146"/>
      <c r="P53" s="41"/>
      <c r="Q53" s="42"/>
      <c r="R53" s="42"/>
      <c r="S53" s="42"/>
      <c r="T53" s="43"/>
      <c r="U53" s="156"/>
      <c r="V53" s="157"/>
      <c r="W53" s="157"/>
      <c r="X53" s="157"/>
      <c r="Y53" s="157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5"/>
      <c r="AR53" s="75"/>
      <c r="AS53" s="75"/>
      <c r="AT53" s="75"/>
      <c r="AU53" s="75"/>
      <c r="AV53" s="75"/>
      <c r="AW53" s="75"/>
      <c r="AX53" s="76"/>
      <c r="AY53" s="76"/>
      <c r="AZ53" s="76"/>
      <c r="BA53" s="76"/>
      <c r="BB53" s="57"/>
      <c r="BC53" s="57"/>
      <c r="BD53" s="57"/>
      <c r="BE53" s="57"/>
      <c r="BF53" s="5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144"/>
      <c r="B54" s="146"/>
      <c r="C54" s="22"/>
      <c r="D54" s="21"/>
      <c r="E54" s="329"/>
      <c r="F54" s="330"/>
      <c r="G54" s="331"/>
      <c r="H54" s="332"/>
      <c r="I54" s="333"/>
      <c r="J54" s="333"/>
      <c r="K54" s="334"/>
      <c r="L54" s="329"/>
      <c r="M54" s="331"/>
      <c r="N54" s="144"/>
      <c r="O54" s="146"/>
      <c r="P54" s="41"/>
      <c r="Q54" s="42"/>
      <c r="R54" s="42"/>
      <c r="S54" s="42"/>
      <c r="T54" s="43"/>
      <c r="U54" s="156"/>
      <c r="V54" s="157"/>
      <c r="W54" s="157"/>
      <c r="X54" s="157"/>
      <c r="Y54" s="157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5"/>
      <c r="AR54" s="75"/>
      <c r="AS54" s="75"/>
      <c r="AT54" s="75"/>
      <c r="AU54" s="75"/>
      <c r="AV54" s="75"/>
      <c r="AW54" s="75"/>
      <c r="AX54" s="76"/>
      <c r="AY54" s="76"/>
      <c r="AZ54" s="76"/>
      <c r="BA54" s="76"/>
      <c r="BB54" s="57"/>
      <c r="BC54" s="57"/>
      <c r="BD54" s="57"/>
      <c r="BE54" s="57"/>
      <c r="BF54" s="5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35"/>
      <c r="B55" s="336"/>
      <c r="C55" s="22"/>
      <c r="D55" s="21"/>
      <c r="E55" s="332"/>
      <c r="F55" s="333"/>
      <c r="G55" s="334"/>
      <c r="H55" s="329"/>
      <c r="I55" s="330"/>
      <c r="J55" s="330"/>
      <c r="K55" s="331"/>
      <c r="L55" s="329"/>
      <c r="M55" s="331"/>
      <c r="N55" s="335"/>
      <c r="O55" s="336"/>
      <c r="P55" s="41"/>
      <c r="Q55" s="42"/>
      <c r="R55" s="42"/>
      <c r="S55" s="42"/>
      <c r="T55" s="43"/>
      <c r="U55" s="156"/>
      <c r="V55" s="157"/>
      <c r="W55" s="157"/>
      <c r="X55" s="157"/>
      <c r="Y55" s="157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5"/>
      <c r="AR55" s="75"/>
      <c r="AS55" s="75"/>
      <c r="AT55" s="75"/>
      <c r="AU55" s="75"/>
      <c r="AV55" s="75"/>
      <c r="AW55" s="75"/>
      <c r="AX55" s="81"/>
      <c r="AY55" s="81"/>
      <c r="AZ55" s="81"/>
      <c r="BA55" s="81"/>
      <c r="BB55" s="57"/>
      <c r="BC55" s="57"/>
      <c r="BD55" s="57"/>
      <c r="BE55" s="57"/>
      <c r="BF55" s="5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7"/>
      <c r="AC56" s="57"/>
      <c r="AD56" s="57"/>
      <c r="AE56" s="57"/>
      <c r="AF56" s="57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75"/>
      <c r="AR56" s="75"/>
      <c r="AS56" s="75"/>
      <c r="AT56" s="75"/>
      <c r="AU56" s="75"/>
      <c r="AV56" s="75"/>
      <c r="AW56" s="75"/>
      <c r="AX56" s="62"/>
      <c r="AY56" s="83"/>
      <c r="AZ56" s="62"/>
      <c r="BA56" s="62"/>
      <c r="BB56" s="57"/>
      <c r="BC56" s="57"/>
      <c r="BD56" s="57"/>
      <c r="BE56" s="57"/>
      <c r="BF56" s="5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4" t="s">
        <v>126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84"/>
      <c r="BA57" s="35"/>
      <c r="BB57" s="35"/>
      <c r="BC57" s="35"/>
      <c r="BD57" s="35"/>
      <c r="BE57" s="35"/>
      <c r="BF57" s="37"/>
      <c r="BG57" s="37"/>
      <c r="BH57" s="37"/>
      <c r="BI57" s="37"/>
      <c r="BJ57" s="37"/>
      <c r="BK57" s="37"/>
      <c r="BL57" s="37"/>
      <c r="BM57" s="37"/>
      <c r="BN57" s="35"/>
      <c r="BO57" s="35"/>
      <c r="BP57" s="35"/>
      <c r="BQ57" s="35"/>
    </row>
    <row r="58" spans="1:69" s="2" customForma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84"/>
      <c r="BA58" s="35"/>
      <c r="BB58" s="35"/>
      <c r="BC58" s="35"/>
      <c r="BD58" s="35"/>
      <c r="BE58" s="35"/>
      <c r="BF58" s="37"/>
      <c r="BG58" s="37"/>
      <c r="BH58" s="37"/>
      <c r="BI58" s="37"/>
      <c r="BJ58" s="37"/>
      <c r="BK58" s="37"/>
      <c r="BL58" s="37"/>
      <c r="BM58" s="37"/>
      <c r="BN58" s="35"/>
      <c r="BO58" s="35"/>
      <c r="BP58" s="35"/>
      <c r="BQ58" s="35"/>
    </row>
    <row r="59" spans="1:69" s="2" customFormat="1" ht="16.5" customHeight="1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24"/>
      <c r="U59" s="24"/>
      <c r="V59" s="24"/>
      <c r="W59" s="24"/>
      <c r="X59" s="24"/>
      <c r="Y59" s="24"/>
      <c r="Z59" s="24"/>
      <c r="AA59" s="24"/>
      <c r="AB59" s="337" t="s">
        <v>127</v>
      </c>
      <c r="AC59" s="338"/>
      <c r="AD59" s="338"/>
      <c r="AE59" s="338"/>
      <c r="AF59" s="338"/>
      <c r="AG59" s="338"/>
      <c r="AH59" s="338"/>
      <c r="AI59" s="338"/>
      <c r="AJ59" s="338"/>
      <c r="AK59" s="338"/>
      <c r="AL59" s="338"/>
      <c r="AM59" s="338"/>
      <c r="AN59" s="338"/>
      <c r="AO59" s="338"/>
      <c r="AP59" s="338"/>
      <c r="AQ59" s="338"/>
      <c r="AR59" s="338"/>
      <c r="AS59" s="338"/>
      <c r="AT59" s="339"/>
      <c r="AU59" s="337" t="s">
        <v>128</v>
      </c>
      <c r="AV59" s="338"/>
      <c r="AW59" s="338"/>
      <c r="AX59" s="338"/>
      <c r="AY59" s="338"/>
      <c r="AZ59" s="338"/>
      <c r="BA59" s="338"/>
      <c r="BB59" s="338"/>
      <c r="BC59" s="338"/>
      <c r="BD59" s="338"/>
      <c r="BE59" s="338"/>
      <c r="BF59" s="338"/>
      <c r="BG59" s="338"/>
      <c r="BH59" s="338"/>
      <c r="BI59" s="338"/>
      <c r="BJ59" s="338"/>
      <c r="BK59" s="338"/>
      <c r="BL59" s="338"/>
      <c r="BM59" s="338"/>
      <c r="BN59" s="338"/>
      <c r="BO59" s="338"/>
      <c r="BP59" s="338"/>
      <c r="BQ59" s="339"/>
    </row>
    <row r="60" spans="1:69" s="2" customFormat="1" ht="14.25" customHeight="1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7"/>
      <c r="Y60" s="37"/>
      <c r="Z60" s="37"/>
      <c r="AA60" s="37"/>
      <c r="AB60" s="340" t="s">
        <v>129</v>
      </c>
      <c r="AC60" s="341"/>
      <c r="AD60" s="342"/>
      <c r="AE60" s="340" t="s">
        <v>130</v>
      </c>
      <c r="AF60" s="341"/>
      <c r="AG60" s="341"/>
      <c r="AH60" s="342"/>
      <c r="AI60" s="340" t="s">
        <v>131</v>
      </c>
      <c r="AJ60" s="341"/>
      <c r="AK60" s="341"/>
      <c r="AL60" s="342"/>
      <c r="AM60" s="340" t="s">
        <v>132</v>
      </c>
      <c r="AN60" s="341"/>
      <c r="AO60" s="341"/>
      <c r="AP60" s="342"/>
      <c r="AQ60" s="340" t="s">
        <v>131</v>
      </c>
      <c r="AR60" s="341"/>
      <c r="AS60" s="341"/>
      <c r="AT60" s="342"/>
      <c r="AU60" s="340" t="s">
        <v>129</v>
      </c>
      <c r="AV60" s="341"/>
      <c r="AW60" s="341"/>
      <c r="AX60" s="342"/>
      <c r="AY60" s="349" t="s">
        <v>133</v>
      </c>
      <c r="AZ60" s="350"/>
      <c r="BA60" s="350"/>
      <c r="BB60" s="351"/>
      <c r="BC60" s="349" t="s">
        <v>134</v>
      </c>
      <c r="BD60" s="36"/>
      <c r="BE60" s="315" t="s">
        <v>135</v>
      </c>
      <c r="BF60" s="364"/>
      <c r="BG60" s="364"/>
      <c r="BH60" s="365"/>
      <c r="BI60" s="340" t="s">
        <v>136</v>
      </c>
      <c r="BJ60" s="341"/>
      <c r="BK60" s="341"/>
      <c r="BL60" s="341"/>
      <c r="BM60" s="341"/>
      <c r="BN60" s="342"/>
      <c r="BO60" s="340" t="s">
        <v>137</v>
      </c>
      <c r="BP60" s="341"/>
      <c r="BQ60" s="342"/>
    </row>
    <row r="61" spans="1:69" s="2" customFormat="1" ht="14.25" customHeight="1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7"/>
      <c r="Y61" s="37"/>
      <c r="Z61" s="37"/>
      <c r="AA61" s="37"/>
      <c r="AB61" s="343"/>
      <c r="AC61" s="344"/>
      <c r="AD61" s="345"/>
      <c r="AE61" s="343"/>
      <c r="AF61" s="344"/>
      <c r="AG61" s="344"/>
      <c r="AH61" s="345"/>
      <c r="AI61" s="343"/>
      <c r="AJ61" s="344"/>
      <c r="AK61" s="344"/>
      <c r="AL61" s="345"/>
      <c r="AM61" s="343" t="s">
        <v>138</v>
      </c>
      <c r="AN61" s="344"/>
      <c r="AO61" s="344"/>
      <c r="AP61" s="345"/>
      <c r="AQ61" s="343"/>
      <c r="AR61" s="344"/>
      <c r="AS61" s="344"/>
      <c r="AT61" s="345"/>
      <c r="AU61" s="343"/>
      <c r="AV61" s="344"/>
      <c r="AW61" s="344"/>
      <c r="AX61" s="345"/>
      <c r="AY61" s="352"/>
      <c r="AZ61" s="353"/>
      <c r="BA61" s="353"/>
      <c r="BB61" s="354"/>
      <c r="BC61" s="352"/>
      <c r="BD61" s="38"/>
      <c r="BE61" s="343" t="s">
        <v>138</v>
      </c>
      <c r="BF61" s="344"/>
      <c r="BG61" s="344"/>
      <c r="BH61" s="345"/>
      <c r="BI61" s="343" t="s">
        <v>139</v>
      </c>
      <c r="BJ61" s="344"/>
      <c r="BK61" s="344"/>
      <c r="BL61" s="344"/>
      <c r="BM61" s="344"/>
      <c r="BN61" s="345"/>
      <c r="BO61" s="343" t="s">
        <v>140</v>
      </c>
      <c r="BP61" s="344"/>
      <c r="BQ61" s="345"/>
    </row>
    <row r="62" spans="1:69" s="2" customFormat="1" ht="14.25" customHeight="1" x14ac:dyDescent="0.2">
      <c r="A62" s="35"/>
      <c r="B62" s="35"/>
      <c r="C62" s="35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5"/>
      <c r="U62" s="35"/>
      <c r="V62" s="35"/>
      <c r="W62" s="35"/>
      <c r="X62" s="7"/>
      <c r="Y62" s="7"/>
      <c r="Z62" s="7"/>
      <c r="AA62" s="7"/>
      <c r="AB62" s="346"/>
      <c r="AC62" s="347"/>
      <c r="AD62" s="348"/>
      <c r="AE62" s="361" t="s">
        <v>21</v>
      </c>
      <c r="AF62" s="362"/>
      <c r="AG62" s="362"/>
      <c r="AH62" s="363"/>
      <c r="AI62" s="355" t="s">
        <v>23</v>
      </c>
      <c r="AJ62" s="356"/>
      <c r="AK62" s="356"/>
      <c r="AL62" s="357"/>
      <c r="AM62" s="355" t="s">
        <v>21</v>
      </c>
      <c r="AN62" s="356"/>
      <c r="AO62" s="356"/>
      <c r="AP62" s="357"/>
      <c r="AQ62" s="355" t="s">
        <v>23</v>
      </c>
      <c r="AR62" s="356"/>
      <c r="AS62" s="356"/>
      <c r="AT62" s="357"/>
      <c r="AU62" s="346"/>
      <c r="AV62" s="347"/>
      <c r="AW62" s="347"/>
      <c r="AX62" s="348"/>
      <c r="AY62" s="355" t="s">
        <v>21</v>
      </c>
      <c r="AZ62" s="356"/>
      <c r="BA62" s="356"/>
      <c r="BB62" s="357"/>
      <c r="BC62" s="34" t="s">
        <v>23</v>
      </c>
      <c r="BD62" s="40"/>
      <c r="BE62" s="355" t="s">
        <v>21</v>
      </c>
      <c r="BF62" s="356"/>
      <c r="BG62" s="356"/>
      <c r="BH62" s="357"/>
      <c r="BI62" s="355" t="s">
        <v>21</v>
      </c>
      <c r="BJ62" s="356"/>
      <c r="BK62" s="356"/>
      <c r="BL62" s="356"/>
      <c r="BM62" s="356"/>
      <c r="BN62" s="357"/>
      <c r="BO62" s="358" t="s">
        <v>23</v>
      </c>
      <c r="BP62" s="359"/>
      <c r="BQ62" s="360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6"/>
      <c r="Y63" s="56"/>
      <c r="Z63" s="56"/>
      <c r="AA63" s="56"/>
      <c r="AB63" s="375" t="s">
        <v>141</v>
      </c>
      <c r="AC63" s="375"/>
      <c r="AD63" s="375"/>
      <c r="AE63" s="376">
        <v>15562098</v>
      </c>
      <c r="AF63" s="377"/>
      <c r="AG63" s="377"/>
      <c r="AH63" s="378"/>
      <c r="AI63" s="379">
        <v>43.211519193268622</v>
      </c>
      <c r="AJ63" s="379"/>
      <c r="AK63" s="379"/>
      <c r="AL63" s="379"/>
      <c r="AM63" s="380">
        <v>14295112</v>
      </c>
      <c r="AN63" s="380"/>
      <c r="AO63" s="380"/>
      <c r="AP63" s="376"/>
      <c r="AQ63" s="381">
        <v>82.831722951236102</v>
      </c>
      <c r="AR63" s="382"/>
      <c r="AS63" s="382"/>
      <c r="AT63" s="383"/>
      <c r="AU63" s="165" t="s">
        <v>142</v>
      </c>
      <c r="AV63" s="165"/>
      <c r="AW63" s="165"/>
      <c r="AX63" s="214"/>
      <c r="AY63" s="366">
        <v>5749819</v>
      </c>
      <c r="AZ63" s="367"/>
      <c r="BA63" s="367"/>
      <c r="BB63" s="368"/>
      <c r="BC63" s="384">
        <v>16.326409326529181</v>
      </c>
      <c r="BD63" s="385"/>
      <c r="BE63" s="366">
        <v>4968079</v>
      </c>
      <c r="BF63" s="367"/>
      <c r="BG63" s="367"/>
      <c r="BH63" s="368"/>
      <c r="BI63" s="369">
        <v>4814951</v>
      </c>
      <c r="BJ63" s="370"/>
      <c r="BK63" s="370"/>
      <c r="BL63" s="370"/>
      <c r="BM63" s="370"/>
      <c r="BN63" s="371"/>
      <c r="BO63" s="372">
        <v>27.899794507085868</v>
      </c>
      <c r="BP63" s="373"/>
      <c r="BQ63" s="374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7"/>
      <c r="U64" s="57"/>
      <c r="V64" s="57"/>
      <c r="W64" s="57"/>
      <c r="X64" s="56"/>
      <c r="Y64" s="56"/>
      <c r="Z64" s="56"/>
      <c r="AA64" s="56"/>
      <c r="AB64" s="375" t="s">
        <v>143</v>
      </c>
      <c r="AC64" s="375"/>
      <c r="AD64" s="375"/>
      <c r="AE64" s="376">
        <v>127050</v>
      </c>
      <c r="AF64" s="377"/>
      <c r="AG64" s="377"/>
      <c r="AH64" s="378"/>
      <c r="AI64" s="379">
        <v>0.35278170806434828</v>
      </c>
      <c r="AJ64" s="379"/>
      <c r="AK64" s="379"/>
      <c r="AL64" s="379"/>
      <c r="AM64" s="380">
        <v>127050</v>
      </c>
      <c r="AN64" s="380"/>
      <c r="AO64" s="380"/>
      <c r="AP64" s="376"/>
      <c r="AQ64" s="381">
        <v>0.73617963965266919</v>
      </c>
      <c r="AR64" s="382"/>
      <c r="AS64" s="382"/>
      <c r="AT64" s="383"/>
      <c r="AU64" s="57"/>
      <c r="AV64" s="130" t="s">
        <v>144</v>
      </c>
      <c r="AW64" s="131"/>
      <c r="AX64" s="132"/>
      <c r="AY64" s="366">
        <v>2965607</v>
      </c>
      <c r="AZ64" s="367"/>
      <c r="BA64" s="367"/>
      <c r="BB64" s="368"/>
      <c r="BC64" s="384">
        <v>8.4207370325257589</v>
      </c>
      <c r="BD64" s="385"/>
      <c r="BE64" s="366">
        <v>2545656</v>
      </c>
      <c r="BF64" s="367"/>
      <c r="BG64" s="367"/>
      <c r="BH64" s="368"/>
      <c r="BI64" s="369">
        <v>2545656</v>
      </c>
      <c r="BJ64" s="370"/>
      <c r="BK64" s="370"/>
      <c r="BL64" s="370"/>
      <c r="BM64" s="370"/>
      <c r="BN64" s="371"/>
      <c r="BO64" s="372">
        <v>14.750571560485284</v>
      </c>
      <c r="BP64" s="373"/>
      <c r="BQ64" s="374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6"/>
      <c r="Y65" s="56"/>
      <c r="Z65" s="56"/>
      <c r="AA65" s="56"/>
      <c r="AB65" s="375" t="s">
        <v>145</v>
      </c>
      <c r="AC65" s="375"/>
      <c r="AD65" s="375"/>
      <c r="AE65" s="376">
        <v>26473</v>
      </c>
      <c r="AF65" s="377"/>
      <c r="AG65" s="377"/>
      <c r="AH65" s="378"/>
      <c r="AI65" s="379">
        <v>7.3507990221074321E-2</v>
      </c>
      <c r="AJ65" s="379"/>
      <c r="AK65" s="379"/>
      <c r="AL65" s="379"/>
      <c r="AM65" s="380">
        <v>26473</v>
      </c>
      <c r="AN65" s="380"/>
      <c r="AO65" s="380"/>
      <c r="AP65" s="376"/>
      <c r="AQ65" s="381">
        <v>0.15339538449842671</v>
      </c>
      <c r="AR65" s="382"/>
      <c r="AS65" s="382"/>
      <c r="AT65" s="383"/>
      <c r="AU65" s="120" t="s">
        <v>146</v>
      </c>
      <c r="AV65" s="120"/>
      <c r="AW65" s="120"/>
      <c r="AX65" s="121"/>
      <c r="AY65" s="366">
        <v>11648935</v>
      </c>
      <c r="AZ65" s="367"/>
      <c r="BA65" s="367"/>
      <c r="BB65" s="368"/>
      <c r="BC65" s="384">
        <v>33.076742246691978</v>
      </c>
      <c r="BD65" s="385"/>
      <c r="BE65" s="366">
        <v>3237308</v>
      </c>
      <c r="BF65" s="367"/>
      <c r="BG65" s="367"/>
      <c r="BH65" s="368"/>
      <c r="BI65" s="369">
        <v>3200087</v>
      </c>
      <c r="BJ65" s="370"/>
      <c r="BK65" s="370"/>
      <c r="BL65" s="370"/>
      <c r="BM65" s="370"/>
      <c r="BN65" s="371"/>
      <c r="BO65" s="372">
        <v>18.542612314184897</v>
      </c>
      <c r="BP65" s="373"/>
      <c r="BQ65" s="374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6"/>
      <c r="Y66" s="56"/>
      <c r="Z66" s="56"/>
      <c r="AA66" s="56"/>
      <c r="AB66" s="375" t="s">
        <v>147</v>
      </c>
      <c r="AC66" s="375"/>
      <c r="AD66" s="375"/>
      <c r="AE66" s="376">
        <v>140689</v>
      </c>
      <c r="AF66" s="377"/>
      <c r="AG66" s="377"/>
      <c r="AH66" s="378"/>
      <c r="AI66" s="379">
        <v>0.39065333117564022</v>
      </c>
      <c r="AJ66" s="379"/>
      <c r="AK66" s="379"/>
      <c r="AL66" s="379"/>
      <c r="AM66" s="380">
        <v>140689</v>
      </c>
      <c r="AN66" s="380"/>
      <c r="AO66" s="380"/>
      <c r="AP66" s="376"/>
      <c r="AQ66" s="381">
        <v>0.81520958144899158</v>
      </c>
      <c r="AR66" s="382"/>
      <c r="AS66" s="382"/>
      <c r="AT66" s="383"/>
      <c r="AU66" s="386" t="s">
        <v>148</v>
      </c>
      <c r="AV66" s="386"/>
      <c r="AW66" s="386"/>
      <c r="AX66" s="387"/>
      <c r="AY66" s="366">
        <v>1757677</v>
      </c>
      <c r="AZ66" s="367"/>
      <c r="BA66" s="367"/>
      <c r="BB66" s="368"/>
      <c r="BC66" s="384">
        <v>4.9908621759790748</v>
      </c>
      <c r="BD66" s="385"/>
      <c r="BE66" s="366">
        <v>1757677</v>
      </c>
      <c r="BF66" s="367"/>
      <c r="BG66" s="367"/>
      <c r="BH66" s="368"/>
      <c r="BI66" s="369">
        <v>1757677</v>
      </c>
      <c r="BJ66" s="370"/>
      <c r="BK66" s="370"/>
      <c r="BL66" s="370"/>
      <c r="BM66" s="370"/>
      <c r="BN66" s="371"/>
      <c r="BO66" s="372">
        <v>10.184699098668121</v>
      </c>
      <c r="BP66" s="373"/>
      <c r="BQ66" s="374"/>
    </row>
    <row r="67" spans="1:69" s="2" customFormat="1" ht="15" customHeight="1" x14ac:dyDescent="0.2">
      <c r="A67" s="58"/>
      <c r="B67" s="58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7"/>
      <c r="U67" s="14"/>
      <c r="V67" s="14"/>
      <c r="W67" s="14"/>
      <c r="X67" s="56"/>
      <c r="Y67" s="56"/>
      <c r="Z67" s="56"/>
      <c r="AA67" s="56"/>
      <c r="AB67" s="388" t="s">
        <v>149</v>
      </c>
      <c r="AC67" s="388"/>
      <c r="AD67" s="388"/>
      <c r="AE67" s="376">
        <v>107764</v>
      </c>
      <c r="AF67" s="377"/>
      <c r="AG67" s="377"/>
      <c r="AH67" s="378"/>
      <c r="AI67" s="379">
        <v>0.29922997235613091</v>
      </c>
      <c r="AJ67" s="379"/>
      <c r="AK67" s="379"/>
      <c r="AL67" s="379"/>
      <c r="AM67" s="380">
        <v>107764</v>
      </c>
      <c r="AN67" s="380"/>
      <c r="AO67" s="380"/>
      <c r="AP67" s="376"/>
      <c r="AQ67" s="381">
        <v>0.62442867129106849</v>
      </c>
      <c r="AR67" s="382"/>
      <c r="AS67" s="382"/>
      <c r="AT67" s="383"/>
      <c r="AU67" s="57"/>
      <c r="AV67" s="119" t="s">
        <v>150</v>
      </c>
      <c r="AW67" s="120"/>
      <c r="AX67" s="121"/>
      <c r="AY67" s="366">
        <v>1757673</v>
      </c>
      <c r="AZ67" s="367"/>
      <c r="BA67" s="367"/>
      <c r="BB67" s="368"/>
      <c r="BC67" s="384">
        <v>4.9908508181194096</v>
      </c>
      <c r="BD67" s="385"/>
      <c r="BE67" s="366">
        <v>1757673</v>
      </c>
      <c r="BF67" s="367"/>
      <c r="BG67" s="367"/>
      <c r="BH67" s="368"/>
      <c r="BI67" s="369">
        <v>1757673</v>
      </c>
      <c r="BJ67" s="370"/>
      <c r="BK67" s="370"/>
      <c r="BL67" s="370"/>
      <c r="BM67" s="370"/>
      <c r="BN67" s="371"/>
      <c r="BO67" s="372">
        <v>10.18467592103287</v>
      </c>
      <c r="BP67" s="373"/>
      <c r="BQ67" s="374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7"/>
      <c r="U68" s="14"/>
      <c r="V68" s="14"/>
      <c r="W68" s="14"/>
      <c r="X68" s="56"/>
      <c r="Y68" s="56"/>
      <c r="Z68" s="56"/>
      <c r="AA68" s="56"/>
      <c r="AB68" s="375" t="s">
        <v>151</v>
      </c>
      <c r="AC68" s="375"/>
      <c r="AD68" s="375"/>
      <c r="AE68" s="376">
        <v>1841507</v>
      </c>
      <c r="AF68" s="377"/>
      <c r="AG68" s="377"/>
      <c r="AH68" s="378"/>
      <c r="AI68" s="379">
        <v>5.1133410851826353</v>
      </c>
      <c r="AJ68" s="379"/>
      <c r="AK68" s="379"/>
      <c r="AL68" s="379"/>
      <c r="AM68" s="380">
        <v>1841507</v>
      </c>
      <c r="AN68" s="380"/>
      <c r="AO68" s="380"/>
      <c r="AP68" s="376"/>
      <c r="AQ68" s="381">
        <v>10.67044438943619</v>
      </c>
      <c r="AR68" s="382"/>
      <c r="AS68" s="382"/>
      <c r="AT68" s="383"/>
      <c r="AU68" s="57"/>
      <c r="AV68" s="119" t="s">
        <v>152</v>
      </c>
      <c r="AW68" s="120"/>
      <c r="AX68" s="121"/>
      <c r="AY68" s="366">
        <v>4</v>
      </c>
      <c r="AZ68" s="367"/>
      <c r="BA68" s="367"/>
      <c r="BB68" s="368"/>
      <c r="BC68" s="384">
        <v>1.1357859665863694E-5</v>
      </c>
      <c r="BD68" s="385"/>
      <c r="BE68" s="366">
        <v>4</v>
      </c>
      <c r="BF68" s="367"/>
      <c r="BG68" s="367"/>
      <c r="BH68" s="368"/>
      <c r="BI68" s="369">
        <v>4</v>
      </c>
      <c r="BJ68" s="370"/>
      <c r="BK68" s="370"/>
      <c r="BL68" s="370"/>
      <c r="BM68" s="370"/>
      <c r="BN68" s="371"/>
      <c r="BO68" s="372">
        <v>2.3177635250772743E-5</v>
      </c>
      <c r="BP68" s="373"/>
      <c r="BQ68" s="374"/>
    </row>
    <row r="69" spans="1:69" s="2" customFormat="1" ht="15" customHeight="1" x14ac:dyDescent="0.2">
      <c r="A69" s="58"/>
      <c r="B69" s="58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7"/>
      <c r="U69" s="57"/>
      <c r="V69" s="57"/>
      <c r="W69" s="57"/>
      <c r="X69" s="56"/>
      <c r="Y69" s="56"/>
      <c r="Z69" s="56"/>
      <c r="AA69" s="56"/>
      <c r="AB69" s="388" t="s">
        <v>153</v>
      </c>
      <c r="AC69" s="388"/>
      <c r="AD69" s="388"/>
      <c r="AE69" s="376">
        <v>0</v>
      </c>
      <c r="AF69" s="377"/>
      <c r="AG69" s="377"/>
      <c r="AH69" s="378"/>
      <c r="AI69" s="379">
        <v>0</v>
      </c>
      <c r="AJ69" s="379"/>
      <c r="AK69" s="379"/>
      <c r="AL69" s="379"/>
      <c r="AM69" s="380">
        <v>0</v>
      </c>
      <c r="AN69" s="380"/>
      <c r="AO69" s="380"/>
      <c r="AP69" s="376"/>
      <c r="AQ69" s="381">
        <v>0</v>
      </c>
      <c r="AR69" s="382"/>
      <c r="AS69" s="382"/>
      <c r="AT69" s="383"/>
      <c r="AU69" s="191" t="s">
        <v>154</v>
      </c>
      <c r="AV69" s="191"/>
      <c r="AW69" s="191"/>
      <c r="AX69" s="192"/>
      <c r="AY69" s="366">
        <v>19156431</v>
      </c>
      <c r="AZ69" s="367"/>
      <c r="BA69" s="367"/>
      <c r="BB69" s="368"/>
      <c r="BC69" s="384">
        <v>54.394013749200234</v>
      </c>
      <c r="BD69" s="385"/>
      <c r="BE69" s="366">
        <v>9963064</v>
      </c>
      <c r="BF69" s="367"/>
      <c r="BG69" s="367"/>
      <c r="BH69" s="368"/>
      <c r="BI69" s="366">
        <v>9772715</v>
      </c>
      <c r="BJ69" s="367"/>
      <c r="BK69" s="367"/>
      <c r="BL69" s="367"/>
      <c r="BM69" s="367"/>
      <c r="BN69" s="368"/>
      <c r="BO69" s="372">
        <v>56.627105919938877</v>
      </c>
      <c r="BP69" s="373"/>
      <c r="BQ69" s="374"/>
    </row>
    <row r="70" spans="1:69" s="2" customFormat="1" ht="15" customHeight="1" x14ac:dyDescent="0.2">
      <c r="A70" s="58"/>
      <c r="B70" s="58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7"/>
      <c r="U70" s="57"/>
      <c r="V70" s="57"/>
      <c r="W70" s="57"/>
      <c r="X70" s="56"/>
      <c r="Y70" s="56"/>
      <c r="Z70" s="56"/>
      <c r="AA70" s="56"/>
      <c r="AB70" s="388" t="s">
        <v>155</v>
      </c>
      <c r="AC70" s="388"/>
      <c r="AD70" s="388"/>
      <c r="AE70" s="376">
        <v>0</v>
      </c>
      <c r="AF70" s="377"/>
      <c r="AG70" s="377"/>
      <c r="AH70" s="378"/>
      <c r="AI70" s="379">
        <v>0</v>
      </c>
      <c r="AJ70" s="379"/>
      <c r="AK70" s="379"/>
      <c r="AL70" s="379"/>
      <c r="AM70" s="380">
        <v>0</v>
      </c>
      <c r="AN70" s="380"/>
      <c r="AO70" s="380"/>
      <c r="AP70" s="376"/>
      <c r="AQ70" s="381">
        <v>0</v>
      </c>
      <c r="AR70" s="382"/>
      <c r="AS70" s="382"/>
      <c r="AT70" s="383"/>
      <c r="AU70" s="194"/>
      <c r="AV70" s="194"/>
      <c r="AW70" s="194"/>
      <c r="AX70" s="195"/>
      <c r="AY70" s="389"/>
      <c r="AZ70" s="390"/>
      <c r="BA70" s="390"/>
      <c r="BB70" s="391"/>
      <c r="BC70" s="392"/>
      <c r="BD70" s="393"/>
      <c r="BE70" s="389"/>
      <c r="BF70" s="390"/>
      <c r="BG70" s="390"/>
      <c r="BH70" s="391"/>
      <c r="BI70" s="389"/>
      <c r="BJ70" s="390"/>
      <c r="BK70" s="390"/>
      <c r="BL70" s="390"/>
      <c r="BM70" s="390"/>
      <c r="BN70" s="391"/>
      <c r="BO70" s="394"/>
      <c r="BP70" s="395"/>
      <c r="BQ70" s="396"/>
    </row>
    <row r="71" spans="1:69" s="2" customFormat="1" ht="15" customHeight="1" x14ac:dyDescent="0.2">
      <c r="A71" s="59"/>
      <c r="B71" s="59"/>
      <c r="C71" s="59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6"/>
      <c r="Y71" s="56"/>
      <c r="Z71" s="56"/>
      <c r="AA71" s="56"/>
      <c r="AB71" s="400" t="s">
        <v>156</v>
      </c>
      <c r="AC71" s="401"/>
      <c r="AD71" s="402"/>
      <c r="AE71" s="376">
        <v>6</v>
      </c>
      <c r="AF71" s="377"/>
      <c r="AG71" s="377"/>
      <c r="AH71" s="378"/>
      <c r="AI71" s="379">
        <v>1.6660293178953875E-5</v>
      </c>
      <c r="AJ71" s="379"/>
      <c r="AK71" s="379"/>
      <c r="AL71" s="379"/>
      <c r="AM71" s="380">
        <v>6</v>
      </c>
      <c r="AN71" s="380"/>
      <c r="AO71" s="380"/>
      <c r="AP71" s="376"/>
      <c r="AQ71" s="381">
        <v>3.4766452876159112E-5</v>
      </c>
      <c r="AR71" s="382"/>
      <c r="AS71" s="382"/>
      <c r="AT71" s="383"/>
      <c r="AU71" s="120" t="s">
        <v>157</v>
      </c>
      <c r="AV71" s="120"/>
      <c r="AW71" s="120"/>
      <c r="AX71" s="121"/>
      <c r="AY71" s="366">
        <v>5374661</v>
      </c>
      <c r="AZ71" s="367"/>
      <c r="BA71" s="367"/>
      <c r="BB71" s="368"/>
      <c r="BC71" s="384">
        <v>15.261161347397659</v>
      </c>
      <c r="BD71" s="385"/>
      <c r="BE71" s="366">
        <v>3296085</v>
      </c>
      <c r="BF71" s="367"/>
      <c r="BG71" s="367"/>
      <c r="BH71" s="368"/>
      <c r="BI71" s="369">
        <v>2982326</v>
      </c>
      <c r="BJ71" s="370"/>
      <c r="BK71" s="370"/>
      <c r="BL71" s="370"/>
      <c r="BM71" s="370"/>
      <c r="BN71" s="371"/>
      <c r="BO71" s="372">
        <v>17.280816056724017</v>
      </c>
      <c r="BP71" s="373"/>
      <c r="BQ71" s="374"/>
    </row>
    <row r="72" spans="1:69" s="2" customFormat="1" ht="15" customHeight="1" x14ac:dyDescent="0.2">
      <c r="A72" s="60"/>
      <c r="B72" s="60"/>
      <c r="C72" s="6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6"/>
      <c r="Y72" s="56"/>
      <c r="Z72" s="56"/>
      <c r="AA72" s="56"/>
      <c r="AB72" s="397" t="s">
        <v>158</v>
      </c>
      <c r="AC72" s="398"/>
      <c r="AD72" s="399"/>
      <c r="AE72" s="376">
        <v>32452</v>
      </c>
      <c r="AF72" s="377"/>
      <c r="AG72" s="377"/>
      <c r="AH72" s="378"/>
      <c r="AI72" s="379">
        <v>9.010997237390185E-2</v>
      </c>
      <c r="AJ72" s="379"/>
      <c r="AK72" s="379"/>
      <c r="AL72" s="379"/>
      <c r="AM72" s="380">
        <v>32452</v>
      </c>
      <c r="AN72" s="380"/>
      <c r="AO72" s="380"/>
      <c r="AP72" s="376"/>
      <c r="AQ72" s="381">
        <v>0.18804015478951927</v>
      </c>
      <c r="AR72" s="382"/>
      <c r="AS72" s="382"/>
      <c r="AT72" s="383"/>
      <c r="AU72" s="120" t="s">
        <v>159</v>
      </c>
      <c r="AV72" s="120"/>
      <c r="AW72" s="120"/>
      <c r="AX72" s="121"/>
      <c r="AY72" s="366">
        <v>139734</v>
      </c>
      <c r="AZ72" s="367"/>
      <c r="BA72" s="367"/>
      <c r="BB72" s="368"/>
      <c r="BC72" s="384">
        <v>0.39676979063744938</v>
      </c>
      <c r="BD72" s="385"/>
      <c r="BE72" s="366">
        <v>102834</v>
      </c>
      <c r="BF72" s="367"/>
      <c r="BG72" s="367"/>
      <c r="BH72" s="368"/>
      <c r="BI72" s="369">
        <v>102834</v>
      </c>
      <c r="BJ72" s="370"/>
      <c r="BK72" s="370"/>
      <c r="BL72" s="370"/>
      <c r="BM72" s="370"/>
      <c r="BN72" s="371"/>
      <c r="BO72" s="372">
        <v>0.59586223584449105</v>
      </c>
      <c r="BP72" s="373"/>
      <c r="BQ72" s="374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6"/>
      <c r="Y73" s="56"/>
      <c r="Z73" s="56"/>
      <c r="AA73" s="56"/>
      <c r="AB73" s="375" t="s">
        <v>160</v>
      </c>
      <c r="AC73" s="375"/>
      <c r="AD73" s="375"/>
      <c r="AE73" s="376">
        <v>231527</v>
      </c>
      <c r="AF73" s="377"/>
      <c r="AG73" s="377"/>
      <c r="AH73" s="378"/>
      <c r="AI73" s="379">
        <v>0.64288461647394224</v>
      </c>
      <c r="AJ73" s="379"/>
      <c r="AK73" s="379"/>
      <c r="AL73" s="379"/>
      <c r="AM73" s="380">
        <v>231527</v>
      </c>
      <c r="AN73" s="380"/>
      <c r="AO73" s="380"/>
      <c r="AP73" s="376"/>
      <c r="AQ73" s="381">
        <v>1.3415620891764153</v>
      </c>
      <c r="AR73" s="382"/>
      <c r="AS73" s="382"/>
      <c r="AT73" s="383"/>
      <c r="AU73" s="120" t="s">
        <v>161</v>
      </c>
      <c r="AV73" s="120"/>
      <c r="AW73" s="120"/>
      <c r="AX73" s="121"/>
      <c r="AY73" s="366">
        <v>4379832</v>
      </c>
      <c r="AZ73" s="367"/>
      <c r="BA73" s="367"/>
      <c r="BB73" s="368"/>
      <c r="BC73" s="384">
        <v>12.436379304014778</v>
      </c>
      <c r="BD73" s="385"/>
      <c r="BE73" s="366">
        <v>3441033</v>
      </c>
      <c r="BF73" s="367"/>
      <c r="BG73" s="367"/>
      <c r="BH73" s="368"/>
      <c r="BI73" s="369">
        <v>2289348</v>
      </c>
      <c r="BJ73" s="370"/>
      <c r="BK73" s="370"/>
      <c r="BL73" s="370"/>
      <c r="BM73" s="370"/>
      <c r="BN73" s="371"/>
      <c r="BO73" s="372">
        <v>13.265418226521518</v>
      </c>
      <c r="BP73" s="373"/>
      <c r="BQ73" s="374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6"/>
      <c r="Y74" s="56"/>
      <c r="Z74" s="56"/>
      <c r="AA74" s="56"/>
      <c r="AB74" s="375" t="s">
        <v>162</v>
      </c>
      <c r="AC74" s="375"/>
      <c r="AD74" s="375"/>
      <c r="AE74" s="376">
        <v>63428</v>
      </c>
      <c r="AF74" s="377"/>
      <c r="AG74" s="377"/>
      <c r="AH74" s="378"/>
      <c r="AI74" s="379">
        <v>0.17612151262578105</v>
      </c>
      <c r="AJ74" s="379"/>
      <c r="AK74" s="379"/>
      <c r="AL74" s="379"/>
      <c r="AM74" s="380">
        <v>63428</v>
      </c>
      <c r="AN74" s="380"/>
      <c r="AO74" s="380"/>
      <c r="AP74" s="376"/>
      <c r="AQ74" s="372">
        <v>0.3675277621715034</v>
      </c>
      <c r="AR74" s="373"/>
      <c r="AS74" s="373"/>
      <c r="AT74" s="374"/>
      <c r="AU74" s="120" t="s">
        <v>163</v>
      </c>
      <c r="AV74" s="120"/>
      <c r="AW74" s="120"/>
      <c r="AX74" s="121"/>
      <c r="AY74" s="366">
        <v>1049832</v>
      </c>
      <c r="AZ74" s="367"/>
      <c r="BA74" s="367"/>
      <c r="BB74" s="368"/>
      <c r="BC74" s="384">
        <v>2.9809611321832534</v>
      </c>
      <c r="BD74" s="385"/>
      <c r="BE74" s="366">
        <v>939022</v>
      </c>
      <c r="BF74" s="367"/>
      <c r="BG74" s="367"/>
      <c r="BH74" s="368"/>
      <c r="BI74" s="403"/>
      <c r="BJ74" s="404"/>
      <c r="BK74" s="404"/>
      <c r="BL74" s="404"/>
      <c r="BM74" s="404"/>
      <c r="BN74" s="405"/>
      <c r="BO74" s="406"/>
      <c r="BP74" s="407"/>
      <c r="BQ74" s="408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1"/>
      <c r="U75" s="61"/>
      <c r="V75" s="61"/>
      <c r="W75" s="61"/>
      <c r="X75" s="56"/>
      <c r="Y75" s="56"/>
      <c r="Z75" s="56"/>
      <c r="AA75" s="56"/>
      <c r="AB75" s="164" t="s">
        <v>164</v>
      </c>
      <c r="AC75" s="165"/>
      <c r="AD75" s="214"/>
      <c r="AE75" s="376">
        <v>195176</v>
      </c>
      <c r="AF75" s="377"/>
      <c r="AG75" s="377"/>
      <c r="AH75" s="378"/>
      <c r="AI75" s="379">
        <v>0.54194823024925021</v>
      </c>
      <c r="AJ75" s="379"/>
      <c r="AK75" s="379"/>
      <c r="AL75" s="379"/>
      <c r="AM75" s="380">
        <v>101029</v>
      </c>
      <c r="AN75" s="380"/>
      <c r="AO75" s="380"/>
      <c r="AP75" s="376"/>
      <c r="AQ75" s="372">
        <v>0.58540332793757988</v>
      </c>
      <c r="AR75" s="373"/>
      <c r="AS75" s="373"/>
      <c r="AT75" s="374"/>
      <c r="AU75" s="410" t="s">
        <v>165</v>
      </c>
      <c r="AV75" s="411"/>
      <c r="AW75" s="411"/>
      <c r="AX75" s="412"/>
      <c r="AY75" s="366">
        <v>25000</v>
      </c>
      <c r="AZ75" s="367"/>
      <c r="BA75" s="367"/>
      <c r="BB75" s="368"/>
      <c r="BC75" s="384">
        <v>7.098662291164809E-2</v>
      </c>
      <c r="BD75" s="385"/>
      <c r="BE75" s="366">
        <v>0</v>
      </c>
      <c r="BF75" s="367"/>
      <c r="BG75" s="367"/>
      <c r="BH75" s="368"/>
      <c r="BI75" s="369">
        <v>0</v>
      </c>
      <c r="BJ75" s="370"/>
      <c r="BK75" s="370"/>
      <c r="BL75" s="370"/>
      <c r="BM75" s="370"/>
      <c r="BN75" s="371"/>
      <c r="BO75" s="372">
        <v>0</v>
      </c>
      <c r="BP75" s="373"/>
      <c r="BQ75" s="374"/>
    </row>
    <row r="76" spans="1:69" s="2" customFormat="1" ht="15" customHeight="1" x14ac:dyDescent="0.2">
      <c r="A76" s="62"/>
      <c r="B76" s="57"/>
      <c r="C76" s="5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6"/>
      <c r="Y76" s="56"/>
      <c r="Z76" s="56"/>
      <c r="AA76" s="56"/>
      <c r="AB76" s="85"/>
      <c r="AC76" s="409" t="s">
        <v>166</v>
      </c>
      <c r="AD76" s="409"/>
      <c r="AE76" s="376">
        <v>101029</v>
      </c>
      <c r="AF76" s="377"/>
      <c r="AG76" s="377"/>
      <c r="AH76" s="378"/>
      <c r="AI76" s="379">
        <v>0.28052879326275515</v>
      </c>
      <c r="AJ76" s="379"/>
      <c r="AK76" s="379"/>
      <c r="AL76" s="379"/>
      <c r="AM76" s="380">
        <v>101029</v>
      </c>
      <c r="AN76" s="380"/>
      <c r="AO76" s="380"/>
      <c r="AP76" s="376"/>
      <c r="AQ76" s="372">
        <v>0.58540332793757988</v>
      </c>
      <c r="AR76" s="373"/>
      <c r="AS76" s="373"/>
      <c r="AT76" s="374"/>
      <c r="AU76" s="120" t="s">
        <v>167</v>
      </c>
      <c r="AV76" s="120"/>
      <c r="AW76" s="120"/>
      <c r="AX76" s="121"/>
      <c r="AY76" s="366">
        <v>2934192</v>
      </c>
      <c r="AZ76" s="367"/>
      <c r="BA76" s="367"/>
      <c r="BB76" s="368"/>
      <c r="BC76" s="384">
        <v>8.3315352421749811</v>
      </c>
      <c r="BD76" s="385"/>
      <c r="BE76" s="366">
        <v>2586138</v>
      </c>
      <c r="BF76" s="367"/>
      <c r="BG76" s="367"/>
      <c r="BH76" s="368"/>
      <c r="BI76" s="369">
        <v>1963185</v>
      </c>
      <c r="BJ76" s="370"/>
      <c r="BK76" s="370"/>
      <c r="BL76" s="370"/>
      <c r="BM76" s="370"/>
      <c r="BN76" s="371"/>
      <c r="BO76" s="372">
        <v>11.375496464947071</v>
      </c>
      <c r="BP76" s="373"/>
      <c r="BQ76" s="374"/>
    </row>
    <row r="77" spans="1:69" s="2" customFormat="1" ht="15" customHeight="1" x14ac:dyDescent="0.2">
      <c r="A77" s="62"/>
      <c r="B77" s="57"/>
      <c r="C77" s="5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6"/>
      <c r="Y77" s="56"/>
      <c r="Z77" s="56"/>
      <c r="AA77" s="56"/>
      <c r="AB77" s="86"/>
      <c r="AC77" s="409" t="s">
        <v>168</v>
      </c>
      <c r="AD77" s="409"/>
      <c r="AE77" s="376">
        <v>94147</v>
      </c>
      <c r="AF77" s="377"/>
      <c r="AG77" s="377"/>
      <c r="AH77" s="378"/>
      <c r="AI77" s="379">
        <v>0.26141943698649506</v>
      </c>
      <c r="AJ77" s="379"/>
      <c r="AK77" s="379"/>
      <c r="AL77" s="379"/>
      <c r="AM77" s="419"/>
      <c r="AN77" s="419"/>
      <c r="AO77" s="419"/>
      <c r="AP77" s="420"/>
      <c r="AQ77" s="421"/>
      <c r="AR77" s="422"/>
      <c r="AS77" s="422"/>
      <c r="AT77" s="423"/>
      <c r="AU77" s="120" t="s">
        <v>169</v>
      </c>
      <c r="AV77" s="120"/>
      <c r="AW77" s="120"/>
      <c r="AX77" s="121"/>
      <c r="AY77" s="366">
        <v>0</v>
      </c>
      <c r="AZ77" s="367"/>
      <c r="BA77" s="367"/>
      <c r="BB77" s="368"/>
      <c r="BC77" s="384">
        <v>0</v>
      </c>
      <c r="BD77" s="385"/>
      <c r="BE77" s="366">
        <v>0</v>
      </c>
      <c r="BF77" s="367"/>
      <c r="BG77" s="367"/>
      <c r="BH77" s="368"/>
      <c r="BI77" s="416"/>
      <c r="BJ77" s="417"/>
      <c r="BK77" s="417"/>
      <c r="BL77" s="417"/>
      <c r="BM77" s="417"/>
      <c r="BN77" s="417"/>
      <c r="BO77" s="417"/>
      <c r="BP77" s="417"/>
      <c r="BQ77" s="418"/>
    </row>
    <row r="78" spans="1:69" s="2" customFormat="1" ht="15" customHeight="1" x14ac:dyDescent="0.2">
      <c r="A78" s="62"/>
      <c r="B78" s="57"/>
      <c r="C78" s="5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6"/>
      <c r="Y78" s="56"/>
      <c r="Z78" s="56"/>
      <c r="AA78" s="56"/>
      <c r="AB78" s="87"/>
      <c r="AC78" s="409" t="s">
        <v>170</v>
      </c>
      <c r="AD78" s="409"/>
      <c r="AE78" s="376">
        <v>0</v>
      </c>
      <c r="AF78" s="377"/>
      <c r="AG78" s="377"/>
      <c r="AH78" s="378"/>
      <c r="AI78" s="379">
        <v>0</v>
      </c>
      <c r="AJ78" s="379"/>
      <c r="AK78" s="379"/>
      <c r="AL78" s="379"/>
      <c r="AM78" s="419"/>
      <c r="AN78" s="419"/>
      <c r="AO78" s="419"/>
      <c r="AP78" s="420"/>
      <c r="AQ78" s="406"/>
      <c r="AR78" s="407"/>
      <c r="AS78" s="407"/>
      <c r="AT78" s="408"/>
      <c r="AU78" s="165" t="s">
        <v>171</v>
      </c>
      <c r="AV78" s="165"/>
      <c r="AW78" s="165"/>
      <c r="AX78" s="214"/>
      <c r="AY78" s="366">
        <v>2158221</v>
      </c>
      <c r="AZ78" s="367"/>
      <c r="BA78" s="367"/>
      <c r="BB78" s="368"/>
      <c r="BC78" s="384">
        <v>6.1281928114800026</v>
      </c>
      <c r="BD78" s="385"/>
      <c r="BE78" s="366">
        <v>187262</v>
      </c>
      <c r="BF78" s="367"/>
      <c r="BG78" s="367"/>
      <c r="BH78" s="368"/>
      <c r="BI78" s="413" t="s">
        <v>172</v>
      </c>
      <c r="BJ78" s="414"/>
      <c r="BK78" s="414"/>
      <c r="BL78" s="414"/>
      <c r="BM78" s="414"/>
      <c r="BN78" s="414"/>
      <c r="BO78" s="414"/>
      <c r="BP78" s="414"/>
      <c r="BQ78" s="415"/>
    </row>
    <row r="79" spans="1:69" s="2" customFormat="1" ht="15" customHeight="1" x14ac:dyDescent="0.2">
      <c r="A79" s="58"/>
      <c r="B79" s="58"/>
      <c r="C79" s="58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7"/>
      <c r="V79" s="57"/>
      <c r="W79" s="57"/>
      <c r="X79" s="56"/>
      <c r="Y79" s="56"/>
      <c r="Z79" s="56"/>
      <c r="AA79" s="56"/>
      <c r="AB79" s="388" t="s">
        <v>173</v>
      </c>
      <c r="AC79" s="388"/>
      <c r="AD79" s="388"/>
      <c r="AE79" s="376">
        <v>8961</v>
      </c>
      <c r="AF79" s="377"/>
      <c r="AG79" s="377"/>
      <c r="AH79" s="378"/>
      <c r="AI79" s="379">
        <v>2.4882147862767611E-2</v>
      </c>
      <c r="AJ79" s="379"/>
      <c r="AK79" s="379"/>
      <c r="AL79" s="379"/>
      <c r="AM79" s="380">
        <v>8961</v>
      </c>
      <c r="AN79" s="380"/>
      <c r="AO79" s="380"/>
      <c r="AP79" s="376"/>
      <c r="AQ79" s="372">
        <v>5.1923697370543635E-2</v>
      </c>
      <c r="AR79" s="373"/>
      <c r="AS79" s="373"/>
      <c r="AT79" s="374"/>
      <c r="AU79" s="88"/>
      <c r="AV79" s="190" t="s">
        <v>174</v>
      </c>
      <c r="AW79" s="131"/>
      <c r="AX79" s="132"/>
      <c r="AY79" s="366">
        <v>69532</v>
      </c>
      <c r="AZ79" s="367"/>
      <c r="BA79" s="367"/>
      <c r="BB79" s="368"/>
      <c r="BC79" s="384">
        <v>0.1974336745717086</v>
      </c>
      <c r="BD79" s="385"/>
      <c r="BE79" s="366">
        <v>0</v>
      </c>
      <c r="BF79" s="367"/>
      <c r="BG79" s="367"/>
      <c r="BH79" s="368"/>
      <c r="BI79" s="437"/>
      <c r="BJ79" s="438"/>
      <c r="BK79" s="438"/>
      <c r="BL79" s="438"/>
      <c r="BM79" s="438"/>
      <c r="BN79" s="438"/>
      <c r="BO79" s="438"/>
      <c r="BP79" s="438"/>
      <c r="BQ79" s="439"/>
    </row>
    <row r="80" spans="1:69" s="2" customFormat="1" ht="15" customHeight="1" x14ac:dyDescent="0.2">
      <c r="A80" s="59"/>
      <c r="B80" s="59"/>
      <c r="C80" s="59"/>
      <c r="D80" s="64"/>
      <c r="E80" s="65"/>
      <c r="F80" s="65"/>
      <c r="G80" s="65"/>
      <c r="H80" s="64"/>
      <c r="I80" s="65"/>
      <c r="J80" s="65"/>
      <c r="K80" s="65"/>
      <c r="L80" s="64"/>
      <c r="M80" s="65"/>
      <c r="N80" s="65"/>
      <c r="O80" s="65"/>
      <c r="P80" s="64"/>
      <c r="Q80" s="64"/>
      <c r="R80" s="64"/>
      <c r="S80" s="64"/>
      <c r="T80" s="66"/>
      <c r="U80" s="66"/>
      <c r="V80" s="58"/>
      <c r="W80" s="58"/>
      <c r="X80" s="56"/>
      <c r="Y80" s="56"/>
      <c r="Z80" s="56"/>
      <c r="AA80" s="56"/>
      <c r="AB80" s="424" t="s">
        <v>175</v>
      </c>
      <c r="AC80" s="424"/>
      <c r="AD80" s="424"/>
      <c r="AE80" s="376">
        <v>0</v>
      </c>
      <c r="AF80" s="377"/>
      <c r="AG80" s="377"/>
      <c r="AH80" s="378"/>
      <c r="AI80" s="379">
        <v>0</v>
      </c>
      <c r="AJ80" s="379"/>
      <c r="AK80" s="379"/>
      <c r="AL80" s="379"/>
      <c r="AM80" s="380">
        <v>0</v>
      </c>
      <c r="AN80" s="380"/>
      <c r="AO80" s="380"/>
      <c r="AP80" s="376"/>
      <c r="AQ80" s="372">
        <v>0</v>
      </c>
      <c r="AR80" s="373"/>
      <c r="AS80" s="373"/>
      <c r="AT80" s="374"/>
      <c r="AU80" s="425" t="s">
        <v>176</v>
      </c>
      <c r="AV80" s="426"/>
      <c r="AW80" s="431" t="s">
        <v>177</v>
      </c>
      <c r="AX80" s="432"/>
      <c r="AY80" s="366">
        <v>2158221</v>
      </c>
      <c r="AZ80" s="367"/>
      <c r="BA80" s="367"/>
      <c r="BB80" s="368"/>
      <c r="BC80" s="384">
        <v>6.1281928114800026</v>
      </c>
      <c r="BD80" s="385"/>
      <c r="BE80" s="366">
        <v>187262</v>
      </c>
      <c r="BF80" s="367"/>
      <c r="BG80" s="367"/>
      <c r="BH80" s="368"/>
      <c r="BI80" s="433">
        <v>21311307</v>
      </c>
      <c r="BJ80" s="434"/>
      <c r="BK80" s="434"/>
      <c r="BL80" s="434"/>
      <c r="BM80" s="434"/>
      <c r="BN80" s="434"/>
      <c r="BO80" s="434"/>
      <c r="BP80" s="435" t="s">
        <v>21</v>
      </c>
      <c r="BQ80" s="436"/>
    </row>
    <row r="81" spans="1:69" s="2" customFormat="1" ht="15" customHeight="1" x14ac:dyDescent="0.2">
      <c r="A81" s="57"/>
      <c r="B81" s="57"/>
      <c r="C81" s="5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6"/>
      <c r="U81" s="66"/>
      <c r="V81" s="58"/>
      <c r="W81" s="57"/>
      <c r="X81" s="56"/>
      <c r="Y81" s="56"/>
      <c r="Z81" s="56"/>
      <c r="AA81" s="56"/>
      <c r="AB81" s="130" t="s">
        <v>154</v>
      </c>
      <c r="AC81" s="131"/>
      <c r="AD81" s="132"/>
      <c r="AE81" s="376">
        <v>18337131</v>
      </c>
      <c r="AF81" s="377"/>
      <c r="AG81" s="377"/>
      <c r="AH81" s="378"/>
      <c r="AI81" s="379">
        <v>50.916996420147278</v>
      </c>
      <c r="AJ81" s="379"/>
      <c r="AK81" s="379"/>
      <c r="AL81" s="379"/>
      <c r="AM81" s="380">
        <v>16975998</v>
      </c>
      <c r="AN81" s="380"/>
      <c r="AO81" s="380"/>
      <c r="AP81" s="376"/>
      <c r="AQ81" s="372">
        <v>98.365872415461894</v>
      </c>
      <c r="AR81" s="373"/>
      <c r="AS81" s="373"/>
      <c r="AT81" s="374"/>
      <c r="AU81" s="427"/>
      <c r="AV81" s="428"/>
      <c r="AW81" s="440"/>
      <c r="AX81" s="21" t="s">
        <v>178</v>
      </c>
      <c r="AY81" s="366">
        <v>1031752</v>
      </c>
      <c r="AZ81" s="367"/>
      <c r="BA81" s="367"/>
      <c r="BB81" s="368"/>
      <c r="BC81" s="384">
        <v>2.9296236064935495</v>
      </c>
      <c r="BD81" s="385"/>
      <c r="BE81" s="366">
        <v>31626</v>
      </c>
      <c r="BF81" s="367"/>
      <c r="BG81" s="367"/>
      <c r="BH81" s="368"/>
      <c r="BI81" s="437"/>
      <c r="BJ81" s="438"/>
      <c r="BK81" s="438"/>
      <c r="BL81" s="438"/>
      <c r="BM81" s="438"/>
      <c r="BN81" s="438"/>
      <c r="BO81" s="438"/>
      <c r="BP81" s="438"/>
      <c r="BQ81" s="439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6"/>
      <c r="U82" s="66"/>
      <c r="V82" s="58"/>
      <c r="W82" s="57"/>
      <c r="X82" s="56"/>
      <c r="Y82" s="56"/>
      <c r="Z82" s="56"/>
      <c r="AA82" s="56"/>
      <c r="AB82" s="375" t="s">
        <v>179</v>
      </c>
      <c r="AC82" s="375"/>
      <c r="AD82" s="375"/>
      <c r="AE82" s="376">
        <v>157804</v>
      </c>
      <c r="AF82" s="377"/>
      <c r="AG82" s="377"/>
      <c r="AH82" s="378"/>
      <c r="AI82" s="379">
        <v>0.43817681746860621</v>
      </c>
      <c r="AJ82" s="379"/>
      <c r="AK82" s="379"/>
      <c r="AL82" s="379"/>
      <c r="AM82" s="380">
        <v>0</v>
      </c>
      <c r="AN82" s="380"/>
      <c r="AO82" s="380"/>
      <c r="AP82" s="376"/>
      <c r="AQ82" s="372">
        <v>0</v>
      </c>
      <c r="AR82" s="373"/>
      <c r="AS82" s="373"/>
      <c r="AT82" s="374"/>
      <c r="AU82" s="427"/>
      <c r="AV82" s="428"/>
      <c r="AW82" s="440"/>
      <c r="AX82" s="21" t="s">
        <v>180</v>
      </c>
      <c r="AY82" s="366">
        <v>1126469</v>
      </c>
      <c r="AZ82" s="367"/>
      <c r="BA82" s="367"/>
      <c r="BB82" s="368"/>
      <c r="BC82" s="384">
        <v>3.1985692049864527</v>
      </c>
      <c r="BD82" s="385"/>
      <c r="BE82" s="366">
        <v>155636</v>
      </c>
      <c r="BF82" s="367"/>
      <c r="BG82" s="367"/>
      <c r="BH82" s="368"/>
      <c r="BI82" s="442" t="s">
        <v>181</v>
      </c>
      <c r="BJ82" s="443"/>
      <c r="BK82" s="443"/>
      <c r="BL82" s="443"/>
      <c r="BM82" s="443"/>
      <c r="BN82" s="443"/>
      <c r="BO82" s="443"/>
      <c r="BP82" s="443"/>
      <c r="BQ82" s="444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6"/>
      <c r="U83" s="66"/>
      <c r="V83" s="58"/>
      <c r="W83" s="57"/>
      <c r="X83" s="56"/>
      <c r="Y83" s="56"/>
      <c r="Z83" s="56"/>
      <c r="AA83" s="56"/>
      <c r="AB83" s="375" t="s">
        <v>182</v>
      </c>
      <c r="AC83" s="375"/>
      <c r="AD83" s="375"/>
      <c r="AE83" s="376">
        <v>308722</v>
      </c>
      <c r="AF83" s="377"/>
      <c r="AG83" s="377"/>
      <c r="AH83" s="378"/>
      <c r="AI83" s="379">
        <v>0.85723317179883296</v>
      </c>
      <c r="AJ83" s="379"/>
      <c r="AK83" s="379"/>
      <c r="AL83" s="379"/>
      <c r="AM83" s="380">
        <v>165216</v>
      </c>
      <c r="AN83" s="380"/>
      <c r="AO83" s="380"/>
      <c r="AP83" s="376"/>
      <c r="AQ83" s="372">
        <v>0.95732904639791727</v>
      </c>
      <c r="AR83" s="373"/>
      <c r="AS83" s="373"/>
      <c r="AT83" s="374"/>
      <c r="AU83" s="427"/>
      <c r="AV83" s="428"/>
      <c r="AW83" s="441"/>
      <c r="AX83" s="21" t="s">
        <v>183</v>
      </c>
      <c r="AY83" s="366">
        <v>0</v>
      </c>
      <c r="AZ83" s="367"/>
      <c r="BA83" s="367"/>
      <c r="BB83" s="368"/>
      <c r="BC83" s="384">
        <v>0</v>
      </c>
      <c r="BD83" s="385"/>
      <c r="BE83" s="366">
        <v>0</v>
      </c>
      <c r="BF83" s="367"/>
      <c r="BG83" s="367"/>
      <c r="BH83" s="368"/>
      <c r="BI83" s="445">
        <v>17110408</v>
      </c>
      <c r="BJ83" s="446"/>
      <c r="BK83" s="446"/>
      <c r="BL83" s="446"/>
      <c r="BM83" s="446"/>
      <c r="BN83" s="446"/>
      <c r="BO83" s="446"/>
      <c r="BP83" s="447" t="s">
        <v>21</v>
      </c>
      <c r="BQ83" s="448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6"/>
      <c r="U84" s="66"/>
      <c r="V84" s="58"/>
      <c r="W84" s="58"/>
      <c r="X84" s="56"/>
      <c r="Y84" s="56"/>
      <c r="Z84" s="56"/>
      <c r="AA84" s="56"/>
      <c r="AB84" s="375" t="s">
        <v>184</v>
      </c>
      <c r="AC84" s="375"/>
      <c r="AD84" s="375"/>
      <c r="AE84" s="376">
        <v>395778</v>
      </c>
      <c r="AF84" s="377"/>
      <c r="AG84" s="377"/>
      <c r="AH84" s="378"/>
      <c r="AI84" s="379">
        <v>1.0989629189633343</v>
      </c>
      <c r="AJ84" s="379"/>
      <c r="AK84" s="379"/>
      <c r="AL84" s="379"/>
      <c r="AM84" s="380">
        <v>0</v>
      </c>
      <c r="AN84" s="380"/>
      <c r="AO84" s="380"/>
      <c r="AP84" s="376"/>
      <c r="AQ84" s="372">
        <v>0</v>
      </c>
      <c r="AR84" s="373"/>
      <c r="AS84" s="373"/>
      <c r="AT84" s="374"/>
      <c r="AU84" s="427"/>
      <c r="AV84" s="428"/>
      <c r="AW84" s="449" t="s">
        <v>185</v>
      </c>
      <c r="AX84" s="450"/>
      <c r="AY84" s="366">
        <v>0</v>
      </c>
      <c r="AZ84" s="367"/>
      <c r="BA84" s="367"/>
      <c r="BB84" s="368"/>
      <c r="BC84" s="384">
        <v>0</v>
      </c>
      <c r="BD84" s="385"/>
      <c r="BE84" s="366">
        <v>0</v>
      </c>
      <c r="BF84" s="367"/>
      <c r="BG84" s="367"/>
      <c r="BH84" s="368"/>
      <c r="BI84" s="445"/>
      <c r="BJ84" s="446"/>
      <c r="BK84" s="446"/>
      <c r="BL84" s="446"/>
      <c r="BM84" s="446"/>
      <c r="BN84" s="446"/>
      <c r="BO84" s="446"/>
      <c r="BP84" s="447"/>
      <c r="BQ84" s="448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6"/>
      <c r="U85" s="66"/>
      <c r="V85" s="58"/>
      <c r="W85" s="58"/>
      <c r="X85" s="56"/>
      <c r="Y85" s="56"/>
      <c r="Z85" s="56"/>
      <c r="AA85" s="56"/>
      <c r="AB85" s="375" t="s">
        <v>186</v>
      </c>
      <c r="AC85" s="375"/>
      <c r="AD85" s="375"/>
      <c r="AE85" s="376">
        <v>7672593</v>
      </c>
      <c r="AF85" s="377"/>
      <c r="AG85" s="377"/>
      <c r="AH85" s="378"/>
      <c r="AI85" s="379">
        <v>21.304608137131538</v>
      </c>
      <c r="AJ85" s="379"/>
      <c r="AK85" s="379"/>
      <c r="AL85" s="379"/>
      <c r="AM85" s="419"/>
      <c r="AN85" s="419"/>
      <c r="AO85" s="419"/>
      <c r="AP85" s="420"/>
      <c r="AQ85" s="421"/>
      <c r="AR85" s="422"/>
      <c r="AS85" s="422"/>
      <c r="AT85" s="423"/>
      <c r="AU85" s="429"/>
      <c r="AV85" s="430"/>
      <c r="AW85" s="449" t="s">
        <v>187</v>
      </c>
      <c r="AX85" s="450"/>
      <c r="AY85" s="366">
        <v>0</v>
      </c>
      <c r="AZ85" s="367"/>
      <c r="BA85" s="367"/>
      <c r="BB85" s="368"/>
      <c r="BC85" s="384">
        <v>0</v>
      </c>
      <c r="BD85" s="385"/>
      <c r="BE85" s="366">
        <v>0</v>
      </c>
      <c r="BF85" s="367"/>
      <c r="BG85" s="367"/>
      <c r="BH85" s="368"/>
      <c r="BI85" s="451" t="s">
        <v>188</v>
      </c>
      <c r="BJ85" s="452"/>
      <c r="BK85" s="452"/>
      <c r="BL85" s="452"/>
      <c r="BM85" s="452"/>
      <c r="BN85" s="452"/>
      <c r="BO85" s="452"/>
      <c r="BP85" s="452"/>
      <c r="BQ85" s="453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7"/>
      <c r="U86" s="57"/>
      <c r="V86" s="57"/>
      <c r="W86" s="57"/>
      <c r="X86" s="56"/>
      <c r="Y86" s="56"/>
      <c r="Z86" s="56"/>
      <c r="AA86" s="56"/>
      <c r="AB86" s="375" t="s">
        <v>189</v>
      </c>
      <c r="AC86" s="375"/>
      <c r="AD86" s="375"/>
      <c r="AE86" s="376">
        <v>5493454</v>
      </c>
      <c r="AF86" s="377"/>
      <c r="AG86" s="377"/>
      <c r="AH86" s="378"/>
      <c r="AI86" s="379">
        <v>15.253759034182812</v>
      </c>
      <c r="AJ86" s="379"/>
      <c r="AK86" s="379"/>
      <c r="AL86" s="379"/>
      <c r="AM86" s="419"/>
      <c r="AN86" s="419"/>
      <c r="AO86" s="419"/>
      <c r="AP86" s="420"/>
      <c r="AQ86" s="406"/>
      <c r="AR86" s="407"/>
      <c r="AS86" s="407"/>
      <c r="AT86" s="408"/>
      <c r="AU86" s="131" t="s">
        <v>101</v>
      </c>
      <c r="AV86" s="131"/>
      <c r="AW86" s="131"/>
      <c r="AX86" s="132"/>
      <c r="AY86" s="366">
        <v>35217903</v>
      </c>
      <c r="AZ86" s="367"/>
      <c r="BA86" s="367"/>
      <c r="BB86" s="368"/>
      <c r="BC86" s="384">
        <v>100</v>
      </c>
      <c r="BD86" s="385"/>
      <c r="BE86" s="366">
        <v>20515438</v>
      </c>
      <c r="BF86" s="367"/>
      <c r="BG86" s="367"/>
      <c r="BH86" s="368"/>
      <c r="BI86" s="451" t="s">
        <v>190</v>
      </c>
      <c r="BJ86" s="452"/>
      <c r="BK86" s="452"/>
      <c r="BL86" s="452"/>
      <c r="BM86" s="452"/>
      <c r="BN86" s="452"/>
      <c r="BO86" s="452"/>
      <c r="BP86" s="452"/>
      <c r="BQ86" s="453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7"/>
      <c r="U87" s="57"/>
      <c r="V87" s="57"/>
      <c r="W87" s="57"/>
      <c r="X87" s="57"/>
      <c r="Y87" s="57"/>
      <c r="Z87" s="57"/>
      <c r="AA87" s="57"/>
      <c r="AB87" s="375" t="s">
        <v>191</v>
      </c>
      <c r="AC87" s="375"/>
      <c r="AD87" s="375"/>
      <c r="AE87" s="376">
        <v>127467</v>
      </c>
      <c r="AF87" s="377"/>
      <c r="AG87" s="377"/>
      <c r="AH87" s="378"/>
      <c r="AI87" s="379">
        <v>0.35393959844028555</v>
      </c>
      <c r="AJ87" s="379"/>
      <c r="AK87" s="379"/>
      <c r="AL87" s="379"/>
      <c r="AM87" s="380">
        <v>112500</v>
      </c>
      <c r="AN87" s="380"/>
      <c r="AO87" s="380"/>
      <c r="AP87" s="376"/>
      <c r="AQ87" s="372">
        <v>0.65187099142798333</v>
      </c>
      <c r="AR87" s="373"/>
      <c r="AS87" s="373"/>
      <c r="AT87" s="374"/>
      <c r="AU87" s="454"/>
      <c r="AV87" s="455"/>
      <c r="AW87" s="455"/>
      <c r="AX87" s="455"/>
      <c r="AY87" s="455"/>
      <c r="AZ87" s="455"/>
      <c r="BA87" s="455"/>
      <c r="BB87" s="455"/>
      <c r="BC87" s="455"/>
      <c r="BD87" s="455"/>
      <c r="BE87" s="455"/>
      <c r="BF87" s="455"/>
      <c r="BG87" s="455"/>
      <c r="BH87" s="456"/>
      <c r="BI87" s="29" t="s">
        <v>192</v>
      </c>
      <c r="BJ87" s="29"/>
      <c r="BK87" s="29"/>
      <c r="BL87" s="29"/>
      <c r="BM87" s="29"/>
      <c r="BN87" s="29"/>
      <c r="BO87" s="29"/>
      <c r="BP87" s="29"/>
      <c r="BQ87" s="30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7"/>
      <c r="U88" s="57"/>
      <c r="V88" s="57"/>
      <c r="W88" s="57"/>
      <c r="X88" s="57"/>
      <c r="Y88" s="57"/>
      <c r="Z88" s="57"/>
      <c r="AA88" s="57"/>
      <c r="AB88" s="375" t="s">
        <v>193</v>
      </c>
      <c r="AC88" s="375"/>
      <c r="AD88" s="375"/>
      <c r="AE88" s="376">
        <v>116229</v>
      </c>
      <c r="AF88" s="377"/>
      <c r="AG88" s="377"/>
      <c r="AH88" s="378"/>
      <c r="AI88" s="379">
        <v>0.32273486931610496</v>
      </c>
      <c r="AJ88" s="379"/>
      <c r="AK88" s="379"/>
      <c r="AL88" s="379"/>
      <c r="AM88" s="419"/>
      <c r="AN88" s="419"/>
      <c r="AO88" s="419"/>
      <c r="AP88" s="420"/>
      <c r="AQ88" s="421"/>
      <c r="AR88" s="422"/>
      <c r="AS88" s="422"/>
      <c r="AT88" s="423"/>
      <c r="AU88" s="457"/>
      <c r="AV88" s="458"/>
      <c r="AW88" s="458"/>
      <c r="AX88" s="458"/>
      <c r="AY88" s="458"/>
      <c r="AZ88" s="458"/>
      <c r="BA88" s="458"/>
      <c r="BB88" s="458"/>
      <c r="BC88" s="458"/>
      <c r="BD88" s="458"/>
      <c r="BE88" s="458"/>
      <c r="BF88" s="458"/>
      <c r="BG88" s="458"/>
      <c r="BH88" s="459"/>
      <c r="BI88" s="28" t="s">
        <v>194</v>
      </c>
      <c r="BJ88" s="29"/>
      <c r="BK88" s="29"/>
      <c r="BL88" s="29"/>
      <c r="BM88" s="29"/>
      <c r="BN88" s="29"/>
      <c r="BO88" s="29"/>
      <c r="BP88" s="29"/>
      <c r="BQ88" s="30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7"/>
      <c r="U89" s="57"/>
      <c r="V89" s="57"/>
      <c r="W89" s="57"/>
      <c r="X89" s="57"/>
      <c r="Y89" s="57"/>
      <c r="Z89" s="57"/>
      <c r="AA89" s="57"/>
      <c r="AB89" s="375" t="s">
        <v>195</v>
      </c>
      <c r="AC89" s="375"/>
      <c r="AD89" s="375"/>
      <c r="AE89" s="376">
        <v>826829</v>
      </c>
      <c r="AF89" s="377"/>
      <c r="AG89" s="377"/>
      <c r="AH89" s="378"/>
      <c r="AI89" s="379">
        <v>2.2958689248102089</v>
      </c>
      <c r="AJ89" s="379"/>
      <c r="AK89" s="379"/>
      <c r="AL89" s="379"/>
      <c r="AM89" s="419"/>
      <c r="AN89" s="419"/>
      <c r="AO89" s="419"/>
      <c r="AP89" s="420"/>
      <c r="AQ89" s="421"/>
      <c r="AR89" s="422"/>
      <c r="AS89" s="422"/>
      <c r="AT89" s="423"/>
      <c r="AU89" s="457"/>
      <c r="AV89" s="458"/>
      <c r="AW89" s="458"/>
      <c r="AX89" s="458"/>
      <c r="AY89" s="458"/>
      <c r="AZ89" s="458"/>
      <c r="BA89" s="458"/>
      <c r="BB89" s="458"/>
      <c r="BC89" s="458"/>
      <c r="BD89" s="458"/>
      <c r="BE89" s="458"/>
      <c r="BF89" s="458"/>
      <c r="BG89" s="458"/>
      <c r="BH89" s="459"/>
      <c r="BI89" s="463">
        <v>99.144698903975979</v>
      </c>
      <c r="BJ89" s="464"/>
      <c r="BK89" s="464"/>
      <c r="BL89" s="464"/>
      <c r="BM89" s="464"/>
      <c r="BN89" s="464"/>
      <c r="BO89" s="464"/>
      <c r="BP89" s="69" t="s">
        <v>23</v>
      </c>
      <c r="BQ89" s="30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7"/>
      <c r="U90" s="57"/>
      <c r="V90" s="57"/>
      <c r="W90" s="57"/>
      <c r="X90" s="57"/>
      <c r="Y90" s="57"/>
      <c r="Z90" s="57"/>
      <c r="AA90" s="57"/>
      <c r="AB90" s="375" t="s">
        <v>196</v>
      </c>
      <c r="AC90" s="375"/>
      <c r="AD90" s="375"/>
      <c r="AE90" s="376">
        <v>1071015</v>
      </c>
      <c r="AF90" s="377"/>
      <c r="AG90" s="377"/>
      <c r="AH90" s="378"/>
      <c r="AI90" s="379">
        <v>2.9739039831762137</v>
      </c>
      <c r="AJ90" s="379"/>
      <c r="AK90" s="379"/>
      <c r="AL90" s="379"/>
      <c r="AM90" s="419"/>
      <c r="AN90" s="419"/>
      <c r="AO90" s="419"/>
      <c r="AP90" s="420"/>
      <c r="AQ90" s="421"/>
      <c r="AR90" s="422"/>
      <c r="AS90" s="422"/>
      <c r="AT90" s="423"/>
      <c r="AU90" s="457"/>
      <c r="AV90" s="458"/>
      <c r="AW90" s="458"/>
      <c r="AX90" s="458"/>
      <c r="AY90" s="458"/>
      <c r="AZ90" s="458"/>
      <c r="BA90" s="458"/>
      <c r="BB90" s="458"/>
      <c r="BC90" s="458"/>
      <c r="BD90" s="458"/>
      <c r="BE90" s="458"/>
      <c r="BF90" s="458"/>
      <c r="BG90" s="458"/>
      <c r="BH90" s="459"/>
      <c r="BI90" s="465"/>
      <c r="BJ90" s="466"/>
      <c r="BK90" s="466"/>
      <c r="BL90" s="466"/>
      <c r="BM90" s="466"/>
      <c r="BN90" s="466"/>
      <c r="BO90" s="466"/>
      <c r="BP90" s="69"/>
      <c r="BQ90" s="89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7"/>
      <c r="U91" s="57"/>
      <c r="V91" s="57"/>
      <c r="W91" s="57"/>
      <c r="X91" s="57"/>
      <c r="Y91" s="57"/>
      <c r="Z91" s="57"/>
      <c r="AA91" s="57"/>
      <c r="AB91" s="470" t="s">
        <v>197</v>
      </c>
      <c r="AC91" s="470"/>
      <c r="AD91" s="164"/>
      <c r="AE91" s="376">
        <v>331350</v>
      </c>
      <c r="AF91" s="377"/>
      <c r="AG91" s="377"/>
      <c r="AH91" s="378"/>
      <c r="AI91" s="379">
        <v>0.92006469080772768</v>
      </c>
      <c r="AJ91" s="379"/>
      <c r="AK91" s="379"/>
      <c r="AL91" s="379"/>
      <c r="AM91" s="380">
        <v>4302</v>
      </c>
      <c r="AN91" s="380"/>
      <c r="AO91" s="380"/>
      <c r="AP91" s="376"/>
      <c r="AQ91" s="372">
        <v>2.4927546712206084E-2</v>
      </c>
      <c r="AR91" s="373"/>
      <c r="AS91" s="373"/>
      <c r="AT91" s="374"/>
      <c r="AU91" s="457"/>
      <c r="AV91" s="458"/>
      <c r="AW91" s="458"/>
      <c r="AX91" s="458"/>
      <c r="AY91" s="458"/>
      <c r="AZ91" s="458"/>
      <c r="BA91" s="458"/>
      <c r="BB91" s="458"/>
      <c r="BC91" s="458"/>
      <c r="BD91" s="458"/>
      <c r="BE91" s="458"/>
      <c r="BF91" s="458"/>
      <c r="BG91" s="458"/>
      <c r="BH91" s="459"/>
      <c r="BI91" s="413"/>
      <c r="BJ91" s="414"/>
      <c r="BK91" s="414"/>
      <c r="BL91" s="414"/>
      <c r="BM91" s="414"/>
      <c r="BN91" s="414"/>
      <c r="BO91" s="414"/>
      <c r="BP91" s="414"/>
      <c r="BQ91" s="415"/>
    </row>
    <row r="92" spans="1:69" s="2" customFormat="1" ht="15" customHeight="1" x14ac:dyDescent="0.2">
      <c r="A92" s="14"/>
      <c r="B92" s="14"/>
      <c r="C92" s="14"/>
      <c r="D92" s="15"/>
      <c r="E92" s="65"/>
      <c r="F92" s="65"/>
      <c r="G92" s="65"/>
      <c r="H92" s="15"/>
      <c r="I92" s="65"/>
      <c r="J92" s="65"/>
      <c r="K92" s="65"/>
      <c r="L92" s="15"/>
      <c r="M92" s="15"/>
      <c r="N92" s="15"/>
      <c r="O92" s="15"/>
      <c r="P92" s="15"/>
      <c r="Q92" s="15"/>
      <c r="R92" s="15"/>
      <c r="S92" s="15"/>
      <c r="T92" s="57"/>
      <c r="U92" s="57"/>
      <c r="V92" s="57"/>
      <c r="W92" s="57"/>
      <c r="X92" s="57"/>
      <c r="Y92" s="57"/>
      <c r="Z92" s="57"/>
      <c r="AA92" s="57"/>
      <c r="AB92" s="164" t="s">
        <v>198</v>
      </c>
      <c r="AC92" s="120"/>
      <c r="AD92" s="121"/>
      <c r="AE92" s="376">
        <v>1175400</v>
      </c>
      <c r="AF92" s="377"/>
      <c r="AG92" s="377"/>
      <c r="AH92" s="378"/>
      <c r="AI92" s="379">
        <v>3.2637514337570637</v>
      </c>
      <c r="AJ92" s="379"/>
      <c r="AK92" s="379"/>
      <c r="AL92" s="379"/>
      <c r="AM92" s="419"/>
      <c r="AN92" s="419"/>
      <c r="AO92" s="419"/>
      <c r="AP92" s="420"/>
      <c r="AQ92" s="421"/>
      <c r="AR92" s="422"/>
      <c r="AS92" s="422"/>
      <c r="AT92" s="423"/>
      <c r="AU92" s="457"/>
      <c r="AV92" s="458"/>
      <c r="AW92" s="458"/>
      <c r="AX92" s="458"/>
      <c r="AY92" s="458"/>
      <c r="AZ92" s="458"/>
      <c r="BA92" s="458"/>
      <c r="BB92" s="458"/>
      <c r="BC92" s="458"/>
      <c r="BD92" s="458"/>
      <c r="BE92" s="458"/>
      <c r="BF92" s="458"/>
      <c r="BG92" s="458"/>
      <c r="BH92" s="459"/>
      <c r="BI92" s="467"/>
      <c r="BJ92" s="468"/>
      <c r="BK92" s="468"/>
      <c r="BL92" s="468"/>
      <c r="BM92" s="468"/>
      <c r="BN92" s="468"/>
      <c r="BO92" s="468"/>
      <c r="BP92" s="468"/>
      <c r="BQ92" s="469"/>
    </row>
    <row r="93" spans="1:69" s="2" customFormat="1" ht="15" customHeight="1" x14ac:dyDescent="0.2">
      <c r="A93" s="71"/>
      <c r="B93" s="71"/>
      <c r="C93" s="71"/>
      <c r="D93" s="15"/>
      <c r="E93" s="15"/>
      <c r="F93" s="15"/>
      <c r="G93" s="15"/>
      <c r="H93" s="15"/>
      <c r="I93" s="72"/>
      <c r="J93" s="72"/>
      <c r="K93" s="15"/>
      <c r="L93" s="15"/>
      <c r="M93" s="15"/>
      <c r="N93" s="15"/>
      <c r="O93" s="15"/>
      <c r="P93" s="72"/>
      <c r="Q93" s="72"/>
      <c r="R93" s="72"/>
      <c r="S93" s="72"/>
      <c r="T93" s="57"/>
      <c r="U93" s="57"/>
      <c r="V93" s="57"/>
      <c r="W93" s="57"/>
      <c r="X93" s="57"/>
      <c r="Y93" s="57"/>
      <c r="Z93" s="57"/>
      <c r="AA93" s="57"/>
      <c r="AB93" s="474"/>
      <c r="AC93" s="476" t="s">
        <v>199</v>
      </c>
      <c r="AD93" s="477"/>
      <c r="AE93" s="90" t="s">
        <v>200</v>
      </c>
      <c r="AF93" s="377">
        <v>0</v>
      </c>
      <c r="AG93" s="377"/>
      <c r="AH93" s="91" t="s">
        <v>201</v>
      </c>
      <c r="AI93" s="92" t="s">
        <v>200</v>
      </c>
      <c r="AJ93" s="478">
        <v>0</v>
      </c>
      <c r="AK93" s="478"/>
      <c r="AL93" s="93" t="s">
        <v>201</v>
      </c>
      <c r="AM93" s="479"/>
      <c r="AN93" s="479"/>
      <c r="AO93" s="479"/>
      <c r="AP93" s="479"/>
      <c r="AQ93" s="471"/>
      <c r="AR93" s="472"/>
      <c r="AS93" s="472"/>
      <c r="AT93" s="473"/>
      <c r="AU93" s="457"/>
      <c r="AV93" s="458"/>
      <c r="AW93" s="458"/>
      <c r="AX93" s="458"/>
      <c r="AY93" s="458"/>
      <c r="AZ93" s="458"/>
      <c r="BA93" s="458"/>
      <c r="BB93" s="458"/>
      <c r="BC93" s="458"/>
      <c r="BD93" s="458"/>
      <c r="BE93" s="458"/>
      <c r="BF93" s="458"/>
      <c r="BG93" s="458"/>
      <c r="BH93" s="459"/>
      <c r="BI93" s="94"/>
      <c r="BJ93" s="70"/>
      <c r="BK93" s="70"/>
      <c r="BL93" s="70"/>
      <c r="BM93" s="70"/>
      <c r="BN93" s="70"/>
      <c r="BO93" s="70"/>
      <c r="BP93" s="70"/>
      <c r="BQ93" s="95"/>
    </row>
    <row r="94" spans="1:69" s="2" customFormat="1" ht="16.5" customHeight="1" x14ac:dyDescent="0.2">
      <c r="A94" s="71"/>
      <c r="B94" s="71"/>
      <c r="C94" s="71"/>
      <c r="D94" s="15"/>
      <c r="E94" s="15"/>
      <c r="F94" s="15"/>
      <c r="G94" s="15"/>
      <c r="H94" s="15"/>
      <c r="I94" s="72"/>
      <c r="J94" s="72"/>
      <c r="K94" s="15"/>
      <c r="L94" s="15"/>
      <c r="M94" s="15"/>
      <c r="N94" s="15"/>
      <c r="O94" s="15"/>
      <c r="P94" s="72"/>
      <c r="Q94" s="72"/>
      <c r="R94" s="72"/>
      <c r="S94" s="72"/>
      <c r="T94" s="57"/>
      <c r="U94" s="57"/>
      <c r="V94" s="57"/>
      <c r="W94" s="57"/>
      <c r="X94" s="57"/>
      <c r="Y94" s="57"/>
      <c r="Z94" s="57"/>
      <c r="AA94" s="57"/>
      <c r="AB94" s="475"/>
      <c r="AC94" s="480" t="s">
        <v>202</v>
      </c>
      <c r="AD94" s="481"/>
      <c r="AE94" s="96" t="s">
        <v>203</v>
      </c>
      <c r="AF94" s="377">
        <v>0</v>
      </c>
      <c r="AG94" s="377"/>
      <c r="AH94" s="97" t="s">
        <v>204</v>
      </c>
      <c r="AI94" s="26" t="s">
        <v>203</v>
      </c>
      <c r="AJ94" s="482">
        <v>0</v>
      </c>
      <c r="AK94" s="482"/>
      <c r="AL94" s="27" t="s">
        <v>204</v>
      </c>
      <c r="AM94" s="479"/>
      <c r="AN94" s="479"/>
      <c r="AO94" s="479"/>
      <c r="AP94" s="479"/>
      <c r="AQ94" s="471"/>
      <c r="AR94" s="472"/>
      <c r="AS94" s="472"/>
      <c r="AT94" s="473"/>
      <c r="AU94" s="457"/>
      <c r="AV94" s="458"/>
      <c r="AW94" s="458"/>
      <c r="AX94" s="458"/>
      <c r="AY94" s="458"/>
      <c r="AZ94" s="458"/>
      <c r="BA94" s="458"/>
      <c r="BB94" s="458"/>
      <c r="BC94" s="458"/>
      <c r="BD94" s="458"/>
      <c r="BE94" s="458"/>
      <c r="BF94" s="458"/>
      <c r="BG94" s="458"/>
      <c r="BH94" s="459"/>
      <c r="BI94" s="98"/>
      <c r="BJ94" s="63"/>
      <c r="BK94" s="63"/>
      <c r="BL94" s="63"/>
      <c r="BM94" s="63"/>
      <c r="BN94" s="63"/>
      <c r="BO94" s="73"/>
      <c r="BP94" s="73"/>
      <c r="BQ94" s="99"/>
    </row>
    <row r="95" spans="1:69" s="2" customFormat="1" ht="14.25" customHeight="1" x14ac:dyDescent="0.2">
      <c r="A95" s="57"/>
      <c r="B95" s="57"/>
      <c r="C95" s="5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7"/>
      <c r="U95" s="57"/>
      <c r="V95" s="57"/>
      <c r="W95" s="57"/>
      <c r="X95" s="57"/>
      <c r="Y95" s="57"/>
      <c r="Z95" s="57"/>
      <c r="AA95" s="57"/>
      <c r="AB95" s="130" t="s">
        <v>101</v>
      </c>
      <c r="AC95" s="131"/>
      <c r="AD95" s="132"/>
      <c r="AE95" s="376">
        <v>36013772</v>
      </c>
      <c r="AF95" s="377"/>
      <c r="AG95" s="377"/>
      <c r="AH95" s="378"/>
      <c r="AI95" s="379">
        <v>100</v>
      </c>
      <c r="AJ95" s="379"/>
      <c r="AK95" s="379"/>
      <c r="AL95" s="379"/>
      <c r="AM95" s="376">
        <v>17258016</v>
      </c>
      <c r="AN95" s="377"/>
      <c r="AO95" s="377"/>
      <c r="AP95" s="378"/>
      <c r="AQ95" s="381">
        <v>100</v>
      </c>
      <c r="AR95" s="382"/>
      <c r="AS95" s="382"/>
      <c r="AT95" s="383"/>
      <c r="AU95" s="460"/>
      <c r="AV95" s="461"/>
      <c r="AW95" s="461"/>
      <c r="AX95" s="461"/>
      <c r="AY95" s="461"/>
      <c r="AZ95" s="461"/>
      <c r="BA95" s="461"/>
      <c r="BB95" s="461"/>
      <c r="BC95" s="461"/>
      <c r="BD95" s="461"/>
      <c r="BE95" s="461"/>
      <c r="BF95" s="461"/>
      <c r="BG95" s="461"/>
      <c r="BH95" s="462"/>
      <c r="BI95" s="483"/>
      <c r="BJ95" s="484"/>
      <c r="BK95" s="484"/>
      <c r="BL95" s="484"/>
      <c r="BM95" s="484"/>
      <c r="BN95" s="484"/>
      <c r="BO95" s="484"/>
      <c r="BP95" s="484"/>
      <c r="BQ95" s="485"/>
    </row>
    <row r="96" spans="1:69" s="2" customFormat="1" ht="14.25" customHeight="1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37" t="s">
        <v>205</v>
      </c>
      <c r="AC96" s="338"/>
      <c r="AD96" s="338"/>
      <c r="AE96" s="338"/>
      <c r="AF96" s="338"/>
      <c r="AG96" s="338"/>
      <c r="AH96" s="338"/>
      <c r="AI96" s="338"/>
      <c r="AJ96" s="338"/>
      <c r="AK96" s="338"/>
      <c r="AL96" s="338"/>
      <c r="AM96" s="338"/>
      <c r="AN96" s="338"/>
      <c r="AO96" s="338"/>
      <c r="AP96" s="338"/>
      <c r="AQ96" s="338"/>
      <c r="AR96" s="338"/>
      <c r="AS96" s="338"/>
      <c r="AT96" s="338"/>
      <c r="AU96" s="338"/>
      <c r="AV96" s="338"/>
      <c r="AW96" s="338"/>
      <c r="AX96" s="337" t="s">
        <v>206</v>
      </c>
      <c r="AY96" s="338"/>
      <c r="AZ96" s="338"/>
      <c r="BA96" s="338"/>
      <c r="BB96" s="338"/>
      <c r="BC96" s="338"/>
      <c r="BD96" s="338"/>
      <c r="BE96" s="338"/>
      <c r="BF96" s="338"/>
      <c r="BG96" s="338"/>
      <c r="BH96" s="338"/>
      <c r="BI96" s="338"/>
      <c r="BJ96" s="338"/>
      <c r="BK96" s="338"/>
      <c r="BL96" s="338"/>
      <c r="BM96" s="338"/>
      <c r="BN96" s="338"/>
      <c r="BO96" s="338"/>
      <c r="BP96" s="338"/>
      <c r="BQ96" s="339"/>
    </row>
    <row r="97" spans="1:69" s="2" customFormat="1" ht="14.25" customHeight="1" x14ac:dyDescent="0.2">
      <c r="A97" s="35"/>
      <c r="B97" s="35"/>
      <c r="C97" s="35"/>
      <c r="D97" s="35"/>
      <c r="E97" s="35"/>
      <c r="F97" s="37"/>
      <c r="G97" s="37"/>
      <c r="H97" s="37"/>
      <c r="I97" s="37"/>
      <c r="J97" s="74"/>
      <c r="K97" s="74"/>
      <c r="L97" s="74"/>
      <c r="M97" s="74"/>
      <c r="N97" s="37"/>
      <c r="O97" s="37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486" t="s">
        <v>207</v>
      </c>
      <c r="AC97" s="486"/>
      <c r="AD97" s="486"/>
      <c r="AE97" s="486"/>
      <c r="AF97" s="486"/>
      <c r="AG97" s="349" t="s">
        <v>208</v>
      </c>
      <c r="AH97" s="350"/>
      <c r="AI97" s="350"/>
      <c r="AJ97" s="351"/>
      <c r="AK97" s="487" t="s">
        <v>131</v>
      </c>
      <c r="AL97" s="488"/>
      <c r="AM97" s="488"/>
      <c r="AN97" s="488"/>
      <c r="AO97" s="349" t="s">
        <v>209</v>
      </c>
      <c r="AP97" s="351"/>
      <c r="AQ97" s="340" t="s">
        <v>210</v>
      </c>
      <c r="AR97" s="341"/>
      <c r="AS97" s="341"/>
      <c r="AT97" s="341"/>
      <c r="AU97" s="341"/>
      <c r="AV97" s="341"/>
      <c r="AW97" s="342"/>
      <c r="AX97" s="340" t="s">
        <v>207</v>
      </c>
      <c r="AY97" s="341"/>
      <c r="AZ97" s="341"/>
      <c r="BA97" s="342"/>
      <c r="BB97" s="486" t="s">
        <v>211</v>
      </c>
      <c r="BC97" s="486"/>
      <c r="BD97" s="486"/>
      <c r="BE97" s="486"/>
      <c r="BF97" s="486"/>
      <c r="BG97" s="350" t="s">
        <v>131</v>
      </c>
      <c r="BH97" s="350"/>
      <c r="BI97" s="350"/>
      <c r="BJ97" s="340" t="s">
        <v>135</v>
      </c>
      <c r="BK97" s="341"/>
      <c r="BL97" s="341"/>
      <c r="BM97" s="341"/>
      <c r="BN97" s="341"/>
      <c r="BO97" s="341"/>
      <c r="BP97" s="341"/>
      <c r="BQ97" s="342"/>
    </row>
    <row r="98" spans="1:69" s="2" customFormat="1" ht="15" customHeight="1" x14ac:dyDescent="0.2">
      <c r="A98" s="35"/>
      <c r="B98" s="35"/>
      <c r="C98" s="35"/>
      <c r="D98" s="35"/>
      <c r="E98" s="35"/>
      <c r="F98" s="37"/>
      <c r="G98" s="37"/>
      <c r="H98" s="37"/>
      <c r="I98" s="37"/>
      <c r="J98" s="74"/>
      <c r="K98" s="74"/>
      <c r="L98" s="74"/>
      <c r="M98" s="74"/>
      <c r="N98" s="37"/>
      <c r="O98" s="37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486"/>
      <c r="AC98" s="486"/>
      <c r="AD98" s="486"/>
      <c r="AE98" s="486"/>
      <c r="AF98" s="486"/>
      <c r="AG98" s="352"/>
      <c r="AH98" s="353"/>
      <c r="AI98" s="353"/>
      <c r="AJ98" s="354"/>
      <c r="AK98" s="489"/>
      <c r="AL98" s="490"/>
      <c r="AM98" s="490"/>
      <c r="AN98" s="490"/>
      <c r="AO98" s="352"/>
      <c r="AP98" s="354"/>
      <c r="AQ98" s="343" t="s">
        <v>212</v>
      </c>
      <c r="AR98" s="344"/>
      <c r="AS98" s="344"/>
      <c r="AT98" s="344"/>
      <c r="AU98" s="344"/>
      <c r="AV98" s="344"/>
      <c r="AW98" s="345"/>
      <c r="AX98" s="343"/>
      <c r="AY98" s="344"/>
      <c r="AZ98" s="344"/>
      <c r="BA98" s="345"/>
      <c r="BB98" s="491"/>
      <c r="BC98" s="491"/>
      <c r="BD98" s="491"/>
      <c r="BE98" s="491"/>
      <c r="BF98" s="491"/>
      <c r="BG98" s="353"/>
      <c r="BH98" s="353"/>
      <c r="BI98" s="353"/>
      <c r="BJ98" s="343" t="s">
        <v>138</v>
      </c>
      <c r="BK98" s="344"/>
      <c r="BL98" s="344"/>
      <c r="BM98" s="344"/>
      <c r="BN98" s="344"/>
      <c r="BO98" s="344"/>
      <c r="BP98" s="344"/>
      <c r="BQ98" s="345"/>
    </row>
    <row r="99" spans="1:69" s="2" customFormat="1" ht="15" customHeight="1" x14ac:dyDescent="0.2">
      <c r="A99" s="35"/>
      <c r="B99" s="35"/>
      <c r="C99" s="35"/>
      <c r="D99" s="35"/>
      <c r="E99" s="35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5"/>
      <c r="X99" s="35"/>
      <c r="Y99" s="35"/>
      <c r="Z99" s="35"/>
      <c r="AA99" s="9"/>
      <c r="AB99" s="486"/>
      <c r="AC99" s="486"/>
      <c r="AD99" s="486"/>
      <c r="AE99" s="486"/>
      <c r="AF99" s="486"/>
      <c r="AG99" s="361" t="s">
        <v>21</v>
      </c>
      <c r="AH99" s="362"/>
      <c r="AI99" s="362"/>
      <c r="AJ99" s="363"/>
      <c r="AK99" s="361" t="s">
        <v>23</v>
      </c>
      <c r="AL99" s="362"/>
      <c r="AM99" s="362"/>
      <c r="AN99" s="362"/>
      <c r="AO99" s="361" t="s">
        <v>23</v>
      </c>
      <c r="AP99" s="363"/>
      <c r="AQ99" s="355" t="s">
        <v>21</v>
      </c>
      <c r="AR99" s="356"/>
      <c r="AS99" s="356"/>
      <c r="AT99" s="356"/>
      <c r="AU99" s="356"/>
      <c r="AV99" s="356"/>
      <c r="AW99" s="357"/>
      <c r="AX99" s="346"/>
      <c r="AY99" s="347"/>
      <c r="AZ99" s="347"/>
      <c r="BA99" s="348"/>
      <c r="BB99" s="492" t="s">
        <v>21</v>
      </c>
      <c r="BC99" s="492"/>
      <c r="BD99" s="492"/>
      <c r="BE99" s="492"/>
      <c r="BF99" s="492"/>
      <c r="BG99" s="362" t="s">
        <v>23</v>
      </c>
      <c r="BH99" s="362"/>
      <c r="BI99" s="362"/>
      <c r="BJ99" s="355" t="s">
        <v>21</v>
      </c>
      <c r="BK99" s="356"/>
      <c r="BL99" s="356"/>
      <c r="BM99" s="356"/>
      <c r="BN99" s="356"/>
      <c r="BO99" s="356"/>
      <c r="BP99" s="356"/>
      <c r="BQ99" s="357"/>
    </row>
    <row r="100" spans="1:69" s="2" customFormat="1" ht="15" customHeight="1" x14ac:dyDescent="0.2">
      <c r="A100" s="8"/>
      <c r="B100" s="8"/>
      <c r="C100" s="57"/>
      <c r="D100" s="57"/>
      <c r="E100" s="5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5"/>
      <c r="Q100" s="75"/>
      <c r="R100" s="75"/>
      <c r="S100" s="75"/>
      <c r="T100" s="75"/>
      <c r="U100" s="75"/>
      <c r="V100" s="75"/>
      <c r="W100" s="76"/>
      <c r="X100" s="76"/>
      <c r="Y100" s="76"/>
      <c r="Z100" s="76"/>
      <c r="AA100" s="57"/>
      <c r="AB100" s="135" t="s">
        <v>213</v>
      </c>
      <c r="AC100" s="136"/>
      <c r="AD100" s="191" t="s">
        <v>214</v>
      </c>
      <c r="AE100" s="191"/>
      <c r="AF100" s="192"/>
      <c r="AG100" s="493">
        <v>7344293</v>
      </c>
      <c r="AH100" s="493"/>
      <c r="AI100" s="493"/>
      <c r="AJ100" s="493"/>
      <c r="AK100" s="494">
        <v>47.193463246408037</v>
      </c>
      <c r="AL100" s="494"/>
      <c r="AM100" s="494"/>
      <c r="AN100" s="494"/>
      <c r="AO100" s="495">
        <v>3.9222725241548804</v>
      </c>
      <c r="AP100" s="496"/>
      <c r="AQ100" s="497">
        <v>0</v>
      </c>
      <c r="AR100" s="497"/>
      <c r="AS100" s="497"/>
      <c r="AT100" s="497"/>
      <c r="AU100" s="497"/>
      <c r="AV100" s="497"/>
      <c r="AW100" s="497"/>
      <c r="AX100" s="498" t="s">
        <v>215</v>
      </c>
      <c r="AY100" s="499"/>
      <c r="AZ100" s="499"/>
      <c r="BA100" s="500"/>
      <c r="BB100" s="501">
        <v>292531</v>
      </c>
      <c r="BC100" s="502"/>
      <c r="BD100" s="502"/>
      <c r="BE100" s="502"/>
      <c r="BF100" s="503"/>
      <c r="BG100" s="495">
        <v>0.83063151147869319</v>
      </c>
      <c r="BH100" s="504"/>
      <c r="BI100" s="496"/>
      <c r="BJ100" s="369">
        <v>292496</v>
      </c>
      <c r="BK100" s="370"/>
      <c r="BL100" s="370"/>
      <c r="BM100" s="370"/>
      <c r="BN100" s="370"/>
      <c r="BO100" s="370"/>
      <c r="BP100" s="370"/>
      <c r="BQ100" s="371"/>
    </row>
    <row r="101" spans="1:69" s="2" customFormat="1" ht="15" customHeight="1" x14ac:dyDescent="0.2">
      <c r="A101" s="8"/>
      <c r="B101" s="8"/>
      <c r="C101" s="57"/>
      <c r="D101" s="57"/>
      <c r="E101" s="5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5"/>
      <c r="Q101" s="75"/>
      <c r="R101" s="75"/>
      <c r="S101" s="75"/>
      <c r="T101" s="75"/>
      <c r="U101" s="75"/>
      <c r="V101" s="75"/>
      <c r="W101" s="76"/>
      <c r="X101" s="76"/>
      <c r="Y101" s="76"/>
      <c r="Z101" s="76"/>
      <c r="AA101" s="57"/>
      <c r="AB101" s="137"/>
      <c r="AC101" s="138"/>
      <c r="AD101" s="131" t="s">
        <v>216</v>
      </c>
      <c r="AE101" s="131"/>
      <c r="AF101" s="132"/>
      <c r="AG101" s="493">
        <v>566121</v>
      </c>
      <c r="AH101" s="493"/>
      <c r="AI101" s="493"/>
      <c r="AJ101" s="493"/>
      <c r="AK101" s="494">
        <v>3.637819270897793</v>
      </c>
      <c r="AL101" s="494"/>
      <c r="AM101" s="494"/>
      <c r="AN101" s="494"/>
      <c r="AO101" s="495">
        <v>-3.277937902673298</v>
      </c>
      <c r="AP101" s="496"/>
      <c r="AQ101" s="497">
        <v>54286</v>
      </c>
      <c r="AR101" s="497"/>
      <c r="AS101" s="497"/>
      <c r="AT101" s="497"/>
      <c r="AU101" s="497"/>
      <c r="AV101" s="497"/>
      <c r="AW101" s="497"/>
      <c r="AX101" s="498" t="s">
        <v>217</v>
      </c>
      <c r="AY101" s="499"/>
      <c r="AZ101" s="499"/>
      <c r="BA101" s="500"/>
      <c r="BB101" s="501">
        <v>3368660</v>
      </c>
      <c r="BC101" s="502"/>
      <c r="BD101" s="502"/>
      <c r="BE101" s="502"/>
      <c r="BF101" s="503"/>
      <c r="BG101" s="495">
        <v>9.5651918855020988</v>
      </c>
      <c r="BH101" s="504"/>
      <c r="BI101" s="496"/>
      <c r="BJ101" s="369">
        <v>2845398</v>
      </c>
      <c r="BK101" s="370"/>
      <c r="BL101" s="370"/>
      <c r="BM101" s="370"/>
      <c r="BN101" s="370"/>
      <c r="BO101" s="370"/>
      <c r="BP101" s="370"/>
      <c r="BQ101" s="371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5"/>
      <c r="Q102" s="75"/>
      <c r="R102" s="75"/>
      <c r="S102" s="75"/>
      <c r="T102" s="75"/>
      <c r="U102" s="75"/>
      <c r="V102" s="75"/>
      <c r="W102" s="76"/>
      <c r="X102" s="76"/>
      <c r="Y102" s="76"/>
      <c r="Z102" s="76"/>
      <c r="AA102" s="57"/>
      <c r="AB102" s="375" t="s">
        <v>218</v>
      </c>
      <c r="AC102" s="375"/>
      <c r="AD102" s="375"/>
      <c r="AE102" s="375"/>
      <c r="AF102" s="375"/>
      <c r="AG102" s="493">
        <v>5893827</v>
      </c>
      <c r="AH102" s="493"/>
      <c r="AI102" s="493"/>
      <c r="AJ102" s="493"/>
      <c r="AK102" s="494">
        <v>37.872959031616432</v>
      </c>
      <c r="AL102" s="494"/>
      <c r="AM102" s="494"/>
      <c r="AN102" s="494"/>
      <c r="AO102" s="495">
        <v>2.9323122464929248</v>
      </c>
      <c r="AP102" s="496"/>
      <c r="AQ102" s="497">
        <v>0</v>
      </c>
      <c r="AR102" s="497"/>
      <c r="AS102" s="497"/>
      <c r="AT102" s="497"/>
      <c r="AU102" s="497"/>
      <c r="AV102" s="497"/>
      <c r="AW102" s="497"/>
      <c r="AX102" s="498" t="s">
        <v>219</v>
      </c>
      <c r="AY102" s="499"/>
      <c r="AZ102" s="499"/>
      <c r="BA102" s="500"/>
      <c r="BB102" s="501">
        <v>18712624</v>
      </c>
      <c r="BC102" s="502"/>
      <c r="BD102" s="502"/>
      <c r="BE102" s="502"/>
      <c r="BF102" s="503"/>
      <c r="BG102" s="495">
        <v>53.133839343018238</v>
      </c>
      <c r="BH102" s="504"/>
      <c r="BI102" s="496"/>
      <c r="BJ102" s="369">
        <v>8402675</v>
      </c>
      <c r="BK102" s="370"/>
      <c r="BL102" s="370"/>
      <c r="BM102" s="370"/>
      <c r="BN102" s="370"/>
      <c r="BO102" s="370"/>
      <c r="BP102" s="370"/>
      <c r="BQ102" s="371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5"/>
      <c r="Q103" s="75"/>
      <c r="R103" s="75"/>
      <c r="S103" s="75"/>
      <c r="T103" s="75"/>
      <c r="U103" s="75"/>
      <c r="V103" s="75"/>
      <c r="W103" s="76"/>
      <c r="X103" s="76"/>
      <c r="Y103" s="76"/>
      <c r="Z103" s="76"/>
      <c r="AA103" s="57"/>
      <c r="AB103" s="375" t="s">
        <v>220</v>
      </c>
      <c r="AC103" s="375"/>
      <c r="AD103" s="375"/>
      <c r="AE103" s="375"/>
      <c r="AF103" s="375"/>
      <c r="AG103" s="493">
        <v>56031</v>
      </c>
      <c r="AH103" s="493"/>
      <c r="AI103" s="493"/>
      <c r="AJ103" s="493"/>
      <c r="AK103" s="494">
        <v>0.36004785473012701</v>
      </c>
      <c r="AL103" s="494"/>
      <c r="AM103" s="494"/>
      <c r="AN103" s="494"/>
      <c r="AO103" s="495">
        <v>4.1623289708506848</v>
      </c>
      <c r="AP103" s="496"/>
      <c r="AQ103" s="497">
        <v>0</v>
      </c>
      <c r="AR103" s="497"/>
      <c r="AS103" s="497"/>
      <c r="AT103" s="497"/>
      <c r="AU103" s="497"/>
      <c r="AV103" s="497"/>
      <c r="AW103" s="497"/>
      <c r="AX103" s="498" t="s">
        <v>221</v>
      </c>
      <c r="AY103" s="499"/>
      <c r="AZ103" s="499"/>
      <c r="BA103" s="500"/>
      <c r="BB103" s="501">
        <v>2843969</v>
      </c>
      <c r="BC103" s="502"/>
      <c r="BD103" s="502"/>
      <c r="BE103" s="502"/>
      <c r="BF103" s="503"/>
      <c r="BG103" s="495">
        <v>8.0753501990166754</v>
      </c>
      <c r="BH103" s="504"/>
      <c r="BI103" s="496"/>
      <c r="BJ103" s="369">
        <v>1453685</v>
      </c>
      <c r="BK103" s="370"/>
      <c r="BL103" s="370"/>
      <c r="BM103" s="370"/>
      <c r="BN103" s="370"/>
      <c r="BO103" s="370"/>
      <c r="BP103" s="370"/>
      <c r="BQ103" s="371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5"/>
      <c r="Q104" s="75"/>
      <c r="R104" s="75"/>
      <c r="S104" s="75"/>
      <c r="T104" s="75"/>
      <c r="U104" s="75"/>
      <c r="V104" s="75"/>
      <c r="W104" s="76"/>
      <c r="X104" s="76"/>
      <c r="Y104" s="76"/>
      <c r="Z104" s="76"/>
      <c r="AA104" s="57"/>
      <c r="AB104" s="375" t="s">
        <v>222</v>
      </c>
      <c r="AC104" s="375"/>
      <c r="AD104" s="375"/>
      <c r="AE104" s="375"/>
      <c r="AF104" s="375"/>
      <c r="AG104" s="493">
        <v>434840</v>
      </c>
      <c r="AH104" s="493"/>
      <c r="AI104" s="493"/>
      <c r="AJ104" s="493"/>
      <c r="AK104" s="494">
        <v>2.7942247889712557</v>
      </c>
      <c r="AL104" s="494"/>
      <c r="AM104" s="494"/>
      <c r="AN104" s="494"/>
      <c r="AO104" s="495">
        <v>3.7314109323040663</v>
      </c>
      <c r="AP104" s="496"/>
      <c r="AQ104" s="505"/>
      <c r="AR104" s="505"/>
      <c r="AS104" s="505"/>
      <c r="AT104" s="505"/>
      <c r="AU104" s="505"/>
      <c r="AV104" s="505"/>
      <c r="AW104" s="505"/>
      <c r="AX104" s="498" t="s">
        <v>223</v>
      </c>
      <c r="AY104" s="499"/>
      <c r="AZ104" s="499"/>
      <c r="BA104" s="500"/>
      <c r="BB104" s="501">
        <v>170988</v>
      </c>
      <c r="BC104" s="502"/>
      <c r="BD104" s="502"/>
      <c r="BE104" s="502"/>
      <c r="BF104" s="503"/>
      <c r="BG104" s="495">
        <v>0.48551442713667531</v>
      </c>
      <c r="BH104" s="504"/>
      <c r="BI104" s="496"/>
      <c r="BJ104" s="369">
        <v>104539</v>
      </c>
      <c r="BK104" s="370"/>
      <c r="BL104" s="370"/>
      <c r="BM104" s="370"/>
      <c r="BN104" s="370"/>
      <c r="BO104" s="370"/>
      <c r="BP104" s="370"/>
      <c r="BQ104" s="371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5"/>
      <c r="Q105" s="75"/>
      <c r="R105" s="75"/>
      <c r="S105" s="75"/>
      <c r="T105" s="75"/>
      <c r="U105" s="75"/>
      <c r="V105" s="75"/>
      <c r="W105" s="76"/>
      <c r="X105" s="76"/>
      <c r="Y105" s="76"/>
      <c r="Z105" s="76"/>
      <c r="AA105" s="57"/>
      <c r="AB105" s="375" t="s">
        <v>224</v>
      </c>
      <c r="AC105" s="375"/>
      <c r="AD105" s="375"/>
      <c r="AE105" s="375"/>
      <c r="AF105" s="375"/>
      <c r="AG105" s="493">
        <v>0</v>
      </c>
      <c r="AH105" s="493"/>
      <c r="AI105" s="493"/>
      <c r="AJ105" s="493"/>
      <c r="AK105" s="494">
        <v>0</v>
      </c>
      <c r="AL105" s="494"/>
      <c r="AM105" s="494"/>
      <c r="AN105" s="494"/>
      <c r="AO105" s="495">
        <v>0</v>
      </c>
      <c r="AP105" s="496"/>
      <c r="AQ105" s="497">
        <v>0</v>
      </c>
      <c r="AR105" s="497"/>
      <c r="AS105" s="497"/>
      <c r="AT105" s="497"/>
      <c r="AU105" s="497"/>
      <c r="AV105" s="497"/>
      <c r="AW105" s="497"/>
      <c r="AX105" s="498" t="s">
        <v>225</v>
      </c>
      <c r="AY105" s="499"/>
      <c r="AZ105" s="499"/>
      <c r="BA105" s="500"/>
      <c r="BB105" s="501">
        <v>72305</v>
      </c>
      <c r="BC105" s="502"/>
      <c r="BD105" s="502"/>
      <c r="BE105" s="502"/>
      <c r="BF105" s="503"/>
      <c r="BG105" s="495">
        <v>0.20530751078506859</v>
      </c>
      <c r="BH105" s="504"/>
      <c r="BI105" s="496"/>
      <c r="BJ105" s="369">
        <v>67435</v>
      </c>
      <c r="BK105" s="370"/>
      <c r="BL105" s="370"/>
      <c r="BM105" s="370"/>
      <c r="BN105" s="370"/>
      <c r="BO105" s="370"/>
      <c r="BP105" s="370"/>
      <c r="BQ105" s="371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5"/>
      <c r="Q106" s="75"/>
      <c r="R106" s="75"/>
      <c r="S106" s="75"/>
      <c r="T106" s="75"/>
      <c r="U106" s="75"/>
      <c r="V106" s="75"/>
      <c r="W106" s="76"/>
      <c r="X106" s="76"/>
      <c r="Y106" s="76"/>
      <c r="Z106" s="76"/>
      <c r="AA106" s="57"/>
      <c r="AB106" s="375" t="s">
        <v>226</v>
      </c>
      <c r="AC106" s="375"/>
      <c r="AD106" s="375"/>
      <c r="AE106" s="375"/>
      <c r="AF106" s="375"/>
      <c r="AG106" s="493">
        <v>0</v>
      </c>
      <c r="AH106" s="493"/>
      <c r="AI106" s="493"/>
      <c r="AJ106" s="493"/>
      <c r="AK106" s="494">
        <v>0</v>
      </c>
      <c r="AL106" s="494"/>
      <c r="AM106" s="494"/>
      <c r="AN106" s="494"/>
      <c r="AO106" s="495">
        <v>0</v>
      </c>
      <c r="AP106" s="496"/>
      <c r="AQ106" s="505"/>
      <c r="AR106" s="505"/>
      <c r="AS106" s="505"/>
      <c r="AT106" s="505"/>
      <c r="AU106" s="505"/>
      <c r="AV106" s="505"/>
      <c r="AW106" s="505"/>
      <c r="AX106" s="498" t="s">
        <v>227</v>
      </c>
      <c r="AY106" s="499"/>
      <c r="AZ106" s="499"/>
      <c r="BA106" s="500"/>
      <c r="BB106" s="501">
        <v>383459</v>
      </c>
      <c r="BC106" s="502"/>
      <c r="BD106" s="502"/>
      <c r="BE106" s="502"/>
      <c r="BF106" s="503"/>
      <c r="BG106" s="495">
        <v>1.0888183774031066</v>
      </c>
      <c r="BH106" s="504"/>
      <c r="BI106" s="496"/>
      <c r="BJ106" s="369">
        <v>208114</v>
      </c>
      <c r="BK106" s="370"/>
      <c r="BL106" s="370"/>
      <c r="BM106" s="370"/>
      <c r="BN106" s="370"/>
      <c r="BO106" s="370"/>
      <c r="BP106" s="370"/>
      <c r="BQ106" s="371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5"/>
      <c r="Q107" s="75"/>
      <c r="R107" s="75"/>
      <c r="S107" s="75"/>
      <c r="T107" s="75"/>
      <c r="U107" s="75"/>
      <c r="V107" s="75"/>
      <c r="W107" s="76"/>
      <c r="X107" s="76"/>
      <c r="Y107" s="76"/>
      <c r="Z107" s="76"/>
      <c r="AA107" s="57"/>
      <c r="AB107" s="470" t="s">
        <v>228</v>
      </c>
      <c r="AC107" s="470"/>
      <c r="AD107" s="470"/>
      <c r="AE107" s="470"/>
      <c r="AF107" s="470"/>
      <c r="AG107" s="493">
        <v>0</v>
      </c>
      <c r="AH107" s="493"/>
      <c r="AI107" s="493"/>
      <c r="AJ107" s="493"/>
      <c r="AK107" s="494">
        <v>0</v>
      </c>
      <c r="AL107" s="494"/>
      <c r="AM107" s="494"/>
      <c r="AN107" s="494"/>
      <c r="AO107" s="495">
        <v>0</v>
      </c>
      <c r="AP107" s="496"/>
      <c r="AQ107" s="505"/>
      <c r="AR107" s="505"/>
      <c r="AS107" s="505"/>
      <c r="AT107" s="505"/>
      <c r="AU107" s="505"/>
      <c r="AV107" s="505"/>
      <c r="AW107" s="505"/>
      <c r="AX107" s="498" t="s">
        <v>229</v>
      </c>
      <c r="AY107" s="499"/>
      <c r="AZ107" s="499"/>
      <c r="BA107" s="500"/>
      <c r="BB107" s="501">
        <v>2684606</v>
      </c>
      <c r="BC107" s="502"/>
      <c r="BD107" s="502"/>
      <c r="BE107" s="502"/>
      <c r="BF107" s="503"/>
      <c r="BG107" s="495">
        <v>7.6228445515339169</v>
      </c>
      <c r="BH107" s="504"/>
      <c r="BI107" s="496"/>
      <c r="BJ107" s="369">
        <v>2041233</v>
      </c>
      <c r="BK107" s="370"/>
      <c r="BL107" s="370"/>
      <c r="BM107" s="370"/>
      <c r="BN107" s="370"/>
      <c r="BO107" s="370"/>
      <c r="BP107" s="370"/>
      <c r="BQ107" s="371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5"/>
      <c r="Q108" s="75"/>
      <c r="R108" s="75"/>
      <c r="S108" s="75"/>
      <c r="T108" s="75"/>
      <c r="U108" s="75"/>
      <c r="V108" s="75"/>
      <c r="W108" s="76"/>
      <c r="X108" s="76"/>
      <c r="Y108" s="76"/>
      <c r="Z108" s="76"/>
      <c r="AA108" s="57"/>
      <c r="AB108" s="164" t="s">
        <v>230</v>
      </c>
      <c r="AC108" s="165"/>
      <c r="AD108" s="165"/>
      <c r="AE108" s="165"/>
      <c r="AF108" s="214"/>
      <c r="AG108" s="371">
        <v>1266986</v>
      </c>
      <c r="AH108" s="493"/>
      <c r="AI108" s="493"/>
      <c r="AJ108" s="493"/>
      <c r="AK108" s="494">
        <v>8.1414858073763572</v>
      </c>
      <c r="AL108" s="494"/>
      <c r="AM108" s="494"/>
      <c r="AN108" s="494"/>
      <c r="AO108" s="495">
        <v>7.1518520053348178</v>
      </c>
      <c r="AP108" s="496"/>
      <c r="AQ108" s="497">
        <v>0</v>
      </c>
      <c r="AR108" s="497"/>
      <c r="AS108" s="497"/>
      <c r="AT108" s="497"/>
      <c r="AU108" s="497"/>
      <c r="AV108" s="497"/>
      <c r="AW108" s="497"/>
      <c r="AX108" s="498" t="s">
        <v>231</v>
      </c>
      <c r="AY108" s="499"/>
      <c r="AZ108" s="499"/>
      <c r="BA108" s="500"/>
      <c r="BB108" s="501">
        <v>1100415</v>
      </c>
      <c r="BC108" s="502"/>
      <c r="BD108" s="502"/>
      <c r="BE108" s="502"/>
      <c r="BF108" s="503"/>
      <c r="BG108" s="495">
        <v>3.1245897860528493</v>
      </c>
      <c r="BH108" s="504"/>
      <c r="BI108" s="496"/>
      <c r="BJ108" s="369">
        <v>744911</v>
      </c>
      <c r="BK108" s="370"/>
      <c r="BL108" s="370"/>
      <c r="BM108" s="370"/>
      <c r="BN108" s="370"/>
      <c r="BO108" s="370"/>
      <c r="BP108" s="370"/>
      <c r="BQ108" s="371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5"/>
      <c r="Q109" s="75"/>
      <c r="R109" s="75"/>
      <c r="S109" s="75"/>
      <c r="T109" s="75"/>
      <c r="U109" s="75"/>
      <c r="V109" s="75"/>
      <c r="W109" s="76"/>
      <c r="X109" s="76"/>
      <c r="Y109" s="76"/>
      <c r="Z109" s="76"/>
      <c r="AA109" s="57"/>
      <c r="AB109" s="100"/>
      <c r="AC109" s="119" t="s">
        <v>232</v>
      </c>
      <c r="AD109" s="120"/>
      <c r="AE109" s="120"/>
      <c r="AF109" s="121"/>
      <c r="AG109" s="371">
        <v>0</v>
      </c>
      <c r="AH109" s="493"/>
      <c r="AI109" s="493"/>
      <c r="AJ109" s="493"/>
      <c r="AK109" s="494">
        <v>0</v>
      </c>
      <c r="AL109" s="494"/>
      <c r="AM109" s="494"/>
      <c r="AN109" s="494"/>
      <c r="AO109" s="495">
        <v>0</v>
      </c>
      <c r="AP109" s="496"/>
      <c r="AQ109" s="497">
        <v>0</v>
      </c>
      <c r="AR109" s="497"/>
      <c r="AS109" s="497"/>
      <c r="AT109" s="497"/>
      <c r="AU109" s="497"/>
      <c r="AV109" s="497"/>
      <c r="AW109" s="497"/>
      <c r="AX109" s="498" t="s">
        <v>233</v>
      </c>
      <c r="AY109" s="499"/>
      <c r="AZ109" s="499"/>
      <c r="BA109" s="500"/>
      <c r="BB109" s="501">
        <v>3830669</v>
      </c>
      <c r="BC109" s="502"/>
      <c r="BD109" s="502"/>
      <c r="BE109" s="502"/>
      <c r="BF109" s="503"/>
      <c r="BG109" s="495">
        <v>10.877050232093604</v>
      </c>
      <c r="BH109" s="504"/>
      <c r="BI109" s="496"/>
      <c r="BJ109" s="369">
        <v>2597275</v>
      </c>
      <c r="BK109" s="370"/>
      <c r="BL109" s="370"/>
      <c r="BM109" s="370"/>
      <c r="BN109" s="370"/>
      <c r="BO109" s="370"/>
      <c r="BP109" s="370"/>
      <c r="BQ109" s="371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5"/>
      <c r="Q110" s="75"/>
      <c r="R110" s="75"/>
      <c r="S110" s="75"/>
      <c r="T110" s="75"/>
      <c r="U110" s="75"/>
      <c r="V110" s="75"/>
      <c r="W110" s="76"/>
      <c r="X110" s="76"/>
      <c r="Y110" s="76"/>
      <c r="Z110" s="76"/>
      <c r="AA110" s="57"/>
      <c r="AB110" s="100"/>
      <c r="AC110" s="215" t="s">
        <v>234</v>
      </c>
      <c r="AD110" s="216"/>
      <c r="AE110" s="216"/>
      <c r="AF110" s="217"/>
      <c r="AG110" s="371">
        <v>0</v>
      </c>
      <c r="AH110" s="493"/>
      <c r="AI110" s="493"/>
      <c r="AJ110" s="493"/>
      <c r="AK110" s="494">
        <v>0</v>
      </c>
      <c r="AL110" s="494"/>
      <c r="AM110" s="494"/>
      <c r="AN110" s="494"/>
      <c r="AO110" s="495">
        <v>0</v>
      </c>
      <c r="AP110" s="496"/>
      <c r="AQ110" s="505"/>
      <c r="AR110" s="505"/>
      <c r="AS110" s="505"/>
      <c r="AT110" s="505"/>
      <c r="AU110" s="505"/>
      <c r="AV110" s="505"/>
      <c r="AW110" s="505"/>
      <c r="AX110" s="498" t="s">
        <v>235</v>
      </c>
      <c r="AY110" s="499"/>
      <c r="AZ110" s="499"/>
      <c r="BA110" s="500"/>
      <c r="BB110" s="501">
        <v>0</v>
      </c>
      <c r="BC110" s="502"/>
      <c r="BD110" s="502"/>
      <c r="BE110" s="502"/>
      <c r="BF110" s="503"/>
      <c r="BG110" s="495">
        <v>0</v>
      </c>
      <c r="BH110" s="504"/>
      <c r="BI110" s="496"/>
      <c r="BJ110" s="369">
        <v>0</v>
      </c>
      <c r="BK110" s="370"/>
      <c r="BL110" s="370"/>
      <c r="BM110" s="370"/>
      <c r="BN110" s="370"/>
      <c r="BO110" s="370"/>
      <c r="BP110" s="370"/>
      <c r="BQ110" s="371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5"/>
      <c r="Q111" s="75"/>
      <c r="R111" s="75"/>
      <c r="S111" s="75"/>
      <c r="T111" s="75"/>
      <c r="U111" s="75"/>
      <c r="V111" s="75"/>
      <c r="W111" s="76"/>
      <c r="X111" s="76"/>
      <c r="Y111" s="76"/>
      <c r="Z111" s="76"/>
      <c r="AA111" s="57"/>
      <c r="AB111" s="49"/>
      <c r="AC111" s="215" t="s">
        <v>236</v>
      </c>
      <c r="AD111" s="216"/>
      <c r="AE111" s="216"/>
      <c r="AF111" s="217"/>
      <c r="AG111" s="493">
        <v>1266986</v>
      </c>
      <c r="AH111" s="493"/>
      <c r="AI111" s="493"/>
      <c r="AJ111" s="493"/>
      <c r="AK111" s="494">
        <v>8.1414858073763572</v>
      </c>
      <c r="AL111" s="494"/>
      <c r="AM111" s="494"/>
      <c r="AN111" s="494"/>
      <c r="AO111" s="495">
        <v>7.1518520053348178</v>
      </c>
      <c r="AP111" s="496"/>
      <c r="AQ111" s="505"/>
      <c r="AR111" s="505"/>
      <c r="AS111" s="505"/>
      <c r="AT111" s="505"/>
      <c r="AU111" s="505"/>
      <c r="AV111" s="505"/>
      <c r="AW111" s="505"/>
      <c r="AX111" s="498" t="s">
        <v>148</v>
      </c>
      <c r="AY111" s="499"/>
      <c r="AZ111" s="499"/>
      <c r="BA111" s="500"/>
      <c r="BB111" s="501">
        <v>1757677</v>
      </c>
      <c r="BC111" s="502"/>
      <c r="BD111" s="502"/>
      <c r="BE111" s="502"/>
      <c r="BF111" s="503"/>
      <c r="BG111" s="495">
        <v>4.9908621759790748</v>
      </c>
      <c r="BH111" s="504"/>
      <c r="BI111" s="496"/>
      <c r="BJ111" s="369">
        <v>1757677</v>
      </c>
      <c r="BK111" s="370"/>
      <c r="BL111" s="370"/>
      <c r="BM111" s="370"/>
      <c r="BN111" s="370"/>
      <c r="BO111" s="370"/>
      <c r="BP111" s="370"/>
      <c r="BQ111" s="371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5"/>
      <c r="Q112" s="75"/>
      <c r="R112" s="75"/>
      <c r="S112" s="75"/>
      <c r="T112" s="75"/>
      <c r="U112" s="75"/>
      <c r="V112" s="75"/>
      <c r="W112" s="76"/>
      <c r="X112" s="76"/>
      <c r="Y112" s="76"/>
      <c r="Z112" s="76"/>
      <c r="AA112" s="57"/>
      <c r="AB112" s="119" t="s">
        <v>237</v>
      </c>
      <c r="AC112" s="120"/>
      <c r="AD112" s="120"/>
      <c r="AE112" s="120"/>
      <c r="AF112" s="121"/>
      <c r="AG112" s="493">
        <v>0</v>
      </c>
      <c r="AH112" s="493"/>
      <c r="AI112" s="493"/>
      <c r="AJ112" s="493"/>
      <c r="AK112" s="494">
        <v>0</v>
      </c>
      <c r="AL112" s="494"/>
      <c r="AM112" s="494"/>
      <c r="AN112" s="494"/>
      <c r="AO112" s="495">
        <v>0</v>
      </c>
      <c r="AP112" s="496"/>
      <c r="AQ112" s="505"/>
      <c r="AR112" s="505"/>
      <c r="AS112" s="505"/>
      <c r="AT112" s="505"/>
      <c r="AU112" s="505"/>
      <c r="AV112" s="505"/>
      <c r="AW112" s="505"/>
      <c r="AX112" s="498" t="s">
        <v>238</v>
      </c>
      <c r="AY112" s="499"/>
      <c r="AZ112" s="499"/>
      <c r="BA112" s="500"/>
      <c r="BB112" s="501">
        <v>0</v>
      </c>
      <c r="BC112" s="502"/>
      <c r="BD112" s="502"/>
      <c r="BE112" s="502"/>
      <c r="BF112" s="503"/>
      <c r="BG112" s="495">
        <v>0</v>
      </c>
      <c r="BH112" s="504"/>
      <c r="BI112" s="496"/>
      <c r="BJ112" s="369">
        <v>0</v>
      </c>
      <c r="BK112" s="370"/>
      <c r="BL112" s="370"/>
      <c r="BM112" s="370"/>
      <c r="BN112" s="370"/>
      <c r="BO112" s="370"/>
      <c r="BP112" s="370"/>
      <c r="BQ112" s="371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5"/>
      <c r="Q113" s="75"/>
      <c r="R113" s="75"/>
      <c r="S113" s="75"/>
      <c r="T113" s="75"/>
      <c r="U113" s="75"/>
      <c r="V113" s="75"/>
      <c r="W113" s="81"/>
      <c r="X113" s="81"/>
      <c r="Y113" s="81"/>
      <c r="Z113" s="81"/>
      <c r="AA113" s="57"/>
      <c r="AB113" s="506" t="s">
        <v>239</v>
      </c>
      <c r="AC113" s="506"/>
      <c r="AD113" s="506"/>
      <c r="AE113" s="506"/>
      <c r="AF113" s="506"/>
      <c r="AG113" s="493">
        <v>0</v>
      </c>
      <c r="AH113" s="493"/>
      <c r="AI113" s="493"/>
      <c r="AJ113" s="493"/>
      <c r="AK113" s="494">
        <v>0</v>
      </c>
      <c r="AL113" s="494"/>
      <c r="AM113" s="494"/>
      <c r="AN113" s="494"/>
      <c r="AO113" s="495">
        <v>0</v>
      </c>
      <c r="AP113" s="496"/>
      <c r="AQ113" s="497">
        <v>0</v>
      </c>
      <c r="AR113" s="497"/>
      <c r="AS113" s="497"/>
      <c r="AT113" s="497"/>
      <c r="AU113" s="497"/>
      <c r="AV113" s="497"/>
      <c r="AW113" s="497"/>
      <c r="AX113" s="498" t="s">
        <v>169</v>
      </c>
      <c r="AY113" s="499"/>
      <c r="AZ113" s="499"/>
      <c r="BA113" s="500"/>
      <c r="BB113" s="501">
        <v>0</v>
      </c>
      <c r="BC113" s="502"/>
      <c r="BD113" s="502"/>
      <c r="BE113" s="502"/>
      <c r="BF113" s="503"/>
      <c r="BG113" s="495">
        <v>0</v>
      </c>
      <c r="BH113" s="504"/>
      <c r="BI113" s="496"/>
      <c r="BJ113" s="369">
        <v>0</v>
      </c>
      <c r="BK113" s="370"/>
      <c r="BL113" s="370"/>
      <c r="BM113" s="370"/>
      <c r="BN113" s="370"/>
      <c r="BO113" s="370"/>
      <c r="BP113" s="370"/>
      <c r="BQ113" s="371"/>
    </row>
    <row r="114" spans="1:69" s="2" customFormat="1" ht="14.25" customHeight="1" x14ac:dyDescent="0.2">
      <c r="A114" s="57"/>
      <c r="B114" s="57"/>
      <c r="C114" s="57"/>
      <c r="D114" s="57"/>
      <c r="E114" s="57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75"/>
      <c r="Q114" s="75"/>
      <c r="R114" s="75"/>
      <c r="S114" s="75"/>
      <c r="T114" s="75"/>
      <c r="U114" s="75"/>
      <c r="V114" s="75"/>
      <c r="W114" s="62"/>
      <c r="X114" s="83"/>
      <c r="Y114" s="62"/>
      <c r="Z114" s="62"/>
      <c r="AA114" s="57"/>
      <c r="AB114" s="130" t="s">
        <v>240</v>
      </c>
      <c r="AC114" s="131"/>
      <c r="AD114" s="131"/>
      <c r="AE114" s="131"/>
      <c r="AF114" s="132"/>
      <c r="AG114" s="510">
        <v>15562098</v>
      </c>
      <c r="AH114" s="511"/>
      <c r="AI114" s="511"/>
      <c r="AJ114" s="512"/>
      <c r="AK114" s="494">
        <v>100</v>
      </c>
      <c r="AL114" s="494"/>
      <c r="AM114" s="494"/>
      <c r="AN114" s="494"/>
      <c r="AO114" s="513">
        <v>3.514446999067764</v>
      </c>
      <c r="AP114" s="514"/>
      <c r="AQ114" s="515">
        <v>54286</v>
      </c>
      <c r="AR114" s="516"/>
      <c r="AS114" s="516"/>
      <c r="AT114" s="516"/>
      <c r="AU114" s="516"/>
      <c r="AV114" s="516"/>
      <c r="AW114" s="517"/>
      <c r="AX114" s="130" t="s">
        <v>241</v>
      </c>
      <c r="AY114" s="131"/>
      <c r="AZ114" s="131"/>
      <c r="BA114" s="132"/>
      <c r="BB114" s="501">
        <v>35217903</v>
      </c>
      <c r="BC114" s="502"/>
      <c r="BD114" s="502"/>
      <c r="BE114" s="502"/>
      <c r="BF114" s="503"/>
      <c r="BG114" s="495">
        <v>100</v>
      </c>
      <c r="BH114" s="504"/>
      <c r="BI114" s="496"/>
      <c r="BJ114" s="369">
        <v>20515438</v>
      </c>
      <c r="BK114" s="370"/>
      <c r="BL114" s="370"/>
      <c r="BM114" s="370"/>
      <c r="BN114" s="370"/>
      <c r="BO114" s="370"/>
      <c r="BP114" s="370"/>
      <c r="BQ114" s="371"/>
    </row>
    <row r="115" spans="1:69" s="2" customFormat="1" ht="16.5" customHeight="1" x14ac:dyDescent="0.2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84"/>
      <c r="Z115" s="35"/>
      <c r="AA115" s="35"/>
      <c r="AB115" s="340" t="s">
        <v>242</v>
      </c>
      <c r="AC115" s="341"/>
      <c r="AD115" s="341"/>
      <c r="AE115" s="341"/>
      <c r="AF115" s="342"/>
      <c r="AG115" s="337" t="s">
        <v>243</v>
      </c>
      <c r="AH115" s="338"/>
      <c r="AI115" s="338"/>
      <c r="AJ115" s="338"/>
      <c r="AK115" s="338"/>
      <c r="AL115" s="338"/>
      <c r="AM115" s="338"/>
      <c r="AN115" s="338"/>
      <c r="AO115" s="338"/>
      <c r="AP115" s="338"/>
      <c r="AQ115" s="338"/>
      <c r="AR115" s="338"/>
      <c r="AS115" s="338"/>
      <c r="AT115" s="338"/>
      <c r="AU115" s="338"/>
      <c r="AV115" s="338"/>
      <c r="AW115" s="338"/>
      <c r="AX115" s="338"/>
      <c r="AY115" s="339"/>
      <c r="AZ115" s="507" t="s">
        <v>244</v>
      </c>
      <c r="BA115" s="340" t="s">
        <v>245</v>
      </c>
      <c r="BB115" s="341"/>
      <c r="BC115" s="341"/>
      <c r="BD115" s="341"/>
      <c r="BE115" s="342"/>
      <c r="BF115" s="349" t="s">
        <v>246</v>
      </c>
      <c r="BG115" s="350"/>
      <c r="BH115" s="350"/>
      <c r="BI115" s="351"/>
      <c r="BJ115" s="349" t="s">
        <v>247</v>
      </c>
      <c r="BK115" s="350"/>
      <c r="BL115" s="350"/>
      <c r="BM115" s="351"/>
      <c r="BN115" s="341" t="s">
        <v>248</v>
      </c>
      <c r="BO115" s="341"/>
      <c r="BP115" s="341"/>
      <c r="BQ115" s="342"/>
    </row>
    <row r="116" spans="1:69" s="2" customFormat="1" ht="39" customHeight="1" x14ac:dyDescent="0.2">
      <c r="A116" s="35"/>
      <c r="B116" s="35"/>
      <c r="C116" s="35"/>
      <c r="D116" s="35"/>
      <c r="E116" s="35"/>
      <c r="F116" s="101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84"/>
      <c r="Z116" s="35"/>
      <c r="AA116" s="35"/>
      <c r="AB116" s="343"/>
      <c r="AC116" s="344"/>
      <c r="AD116" s="344"/>
      <c r="AE116" s="344"/>
      <c r="AF116" s="345"/>
      <c r="AG116" s="533" t="s">
        <v>262</v>
      </c>
      <c r="AH116" s="534"/>
      <c r="AI116" s="534"/>
      <c r="AJ116" s="534"/>
      <c r="AK116" s="534"/>
      <c r="AL116" s="534"/>
      <c r="AM116" s="534"/>
      <c r="AN116" s="534"/>
      <c r="AO116" s="534"/>
      <c r="AP116" s="534"/>
      <c r="AQ116" s="534"/>
      <c r="AR116" s="534"/>
      <c r="AS116" s="534"/>
      <c r="AT116" s="534"/>
      <c r="AU116" s="534"/>
      <c r="AV116" s="534"/>
      <c r="AW116" s="534"/>
      <c r="AX116" s="534"/>
      <c r="AY116" s="535"/>
      <c r="AZ116" s="508"/>
      <c r="BA116" s="343"/>
      <c r="BB116" s="344"/>
      <c r="BC116" s="344"/>
      <c r="BD116" s="344"/>
      <c r="BE116" s="345"/>
      <c r="BF116" s="352"/>
      <c r="BG116" s="353"/>
      <c r="BH116" s="353"/>
      <c r="BI116" s="354"/>
      <c r="BJ116" s="352"/>
      <c r="BK116" s="353"/>
      <c r="BL116" s="353"/>
      <c r="BM116" s="354"/>
      <c r="BN116" s="344"/>
      <c r="BO116" s="344"/>
      <c r="BP116" s="344"/>
      <c r="BQ116" s="345"/>
    </row>
    <row r="117" spans="1:69" s="2" customFormat="1" ht="39" customHeight="1" x14ac:dyDescent="0.2">
      <c r="A117" s="35"/>
      <c r="B117" s="35"/>
      <c r="C117" s="35"/>
      <c r="D117" s="35"/>
      <c r="E117" s="35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84"/>
      <c r="Z117" s="35"/>
      <c r="AA117" s="35"/>
      <c r="AB117" s="346"/>
      <c r="AC117" s="347"/>
      <c r="AD117" s="347"/>
      <c r="AE117" s="347"/>
      <c r="AF117" s="348"/>
      <c r="AG117" s="536"/>
      <c r="AH117" s="537"/>
      <c r="AI117" s="537"/>
      <c r="AJ117" s="537"/>
      <c r="AK117" s="537"/>
      <c r="AL117" s="537"/>
      <c r="AM117" s="537"/>
      <c r="AN117" s="537"/>
      <c r="AO117" s="537"/>
      <c r="AP117" s="537"/>
      <c r="AQ117" s="537"/>
      <c r="AR117" s="537"/>
      <c r="AS117" s="537"/>
      <c r="AT117" s="537"/>
      <c r="AU117" s="537"/>
      <c r="AV117" s="537"/>
      <c r="AW117" s="537"/>
      <c r="AX117" s="537"/>
      <c r="AY117" s="538"/>
      <c r="AZ117" s="508"/>
      <c r="BA117" s="346"/>
      <c r="BB117" s="347"/>
      <c r="BC117" s="347"/>
      <c r="BD117" s="347"/>
      <c r="BE117" s="348"/>
      <c r="BF117" s="525" t="s">
        <v>23</v>
      </c>
      <c r="BG117" s="526"/>
      <c r="BH117" s="526"/>
      <c r="BI117" s="527"/>
      <c r="BJ117" s="525" t="s">
        <v>23</v>
      </c>
      <c r="BK117" s="526"/>
      <c r="BL117" s="526"/>
      <c r="BM117" s="527"/>
      <c r="BN117" s="526" t="s">
        <v>249</v>
      </c>
      <c r="BO117" s="526"/>
      <c r="BP117" s="526"/>
      <c r="BQ117" s="527"/>
    </row>
    <row r="118" spans="1:69" s="2" customFormat="1" ht="27" customHeight="1" x14ac:dyDescent="0.2">
      <c r="A118" s="103"/>
      <c r="B118" s="104"/>
      <c r="C118" s="104"/>
      <c r="D118" s="104"/>
      <c r="E118" s="104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84"/>
      <c r="Z118" s="14"/>
      <c r="AA118" s="14"/>
      <c r="AB118" s="105" t="s">
        <v>250</v>
      </c>
      <c r="AC118" s="104"/>
      <c r="AD118" s="104"/>
      <c r="AE118" s="104"/>
      <c r="AF118" s="104"/>
      <c r="AG118" s="536"/>
      <c r="AH118" s="537"/>
      <c r="AI118" s="537"/>
      <c r="AJ118" s="537"/>
      <c r="AK118" s="537"/>
      <c r="AL118" s="537"/>
      <c r="AM118" s="537"/>
      <c r="AN118" s="537"/>
      <c r="AO118" s="537"/>
      <c r="AP118" s="537"/>
      <c r="AQ118" s="537"/>
      <c r="AR118" s="537"/>
      <c r="AS118" s="537"/>
      <c r="AT118" s="537"/>
      <c r="AU118" s="537"/>
      <c r="AV118" s="537"/>
      <c r="AW118" s="537"/>
      <c r="AX118" s="537"/>
      <c r="AY118" s="538"/>
      <c r="AZ118" s="508"/>
      <c r="BA118" s="164" t="s">
        <v>251</v>
      </c>
      <c r="BB118" s="165"/>
      <c r="BC118" s="165"/>
      <c r="BD118" s="165"/>
      <c r="BE118" s="214"/>
      <c r="BF118" s="520">
        <v>99.666644285750536</v>
      </c>
      <c r="BG118" s="521"/>
      <c r="BH118" s="521"/>
      <c r="BI118" s="521"/>
      <c r="BJ118" s="520">
        <v>59.423778830472941</v>
      </c>
      <c r="BK118" s="521"/>
      <c r="BL118" s="521"/>
      <c r="BM118" s="523"/>
      <c r="BN118" s="521">
        <v>99.468001028549665</v>
      </c>
      <c r="BO118" s="521"/>
      <c r="BP118" s="521"/>
      <c r="BQ118" s="523"/>
    </row>
    <row r="119" spans="1:69" s="2" customFormat="1" ht="25.5" customHeight="1" x14ac:dyDescent="0.2">
      <c r="A119" s="104"/>
      <c r="B119" s="104"/>
      <c r="C119" s="104"/>
      <c r="D119" s="104"/>
      <c r="E119" s="104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84"/>
      <c r="Z119" s="14"/>
      <c r="AA119" s="14"/>
      <c r="AB119" s="106"/>
      <c r="AC119" s="104"/>
      <c r="AD119" s="104"/>
      <c r="AE119" s="104"/>
      <c r="AF119" s="104"/>
      <c r="AG119" s="536"/>
      <c r="AH119" s="537"/>
      <c r="AI119" s="537"/>
      <c r="AJ119" s="537"/>
      <c r="AK119" s="537"/>
      <c r="AL119" s="537"/>
      <c r="AM119" s="537"/>
      <c r="AN119" s="537"/>
      <c r="AO119" s="537"/>
      <c r="AP119" s="537"/>
      <c r="AQ119" s="537"/>
      <c r="AR119" s="537"/>
      <c r="AS119" s="537"/>
      <c r="AT119" s="537"/>
      <c r="AU119" s="537"/>
      <c r="AV119" s="537"/>
      <c r="AW119" s="537"/>
      <c r="AX119" s="537"/>
      <c r="AY119" s="538"/>
      <c r="AZ119" s="508"/>
      <c r="BA119" s="518" t="s">
        <v>252</v>
      </c>
      <c r="BB119" s="386"/>
      <c r="BC119" s="386"/>
      <c r="BD119" s="386"/>
      <c r="BE119" s="387"/>
      <c r="BF119" s="31" t="s">
        <v>200</v>
      </c>
      <c r="BG119" s="519">
        <v>99.7</v>
      </c>
      <c r="BH119" s="519"/>
      <c r="BI119" s="32" t="s">
        <v>201</v>
      </c>
      <c r="BJ119" s="31" t="s">
        <v>200</v>
      </c>
      <c r="BK119" s="519">
        <v>59.4</v>
      </c>
      <c r="BL119" s="519"/>
      <c r="BM119" s="33" t="s">
        <v>201</v>
      </c>
      <c r="BN119" s="32" t="s">
        <v>200</v>
      </c>
      <c r="BO119" s="519">
        <v>99.5</v>
      </c>
      <c r="BP119" s="519"/>
      <c r="BQ119" s="33" t="s">
        <v>201</v>
      </c>
    </row>
    <row r="120" spans="1:69" s="2" customFormat="1" ht="25.5" customHeight="1" x14ac:dyDescent="0.2">
      <c r="A120" s="107"/>
      <c r="B120" s="107"/>
      <c r="C120" s="107"/>
      <c r="D120" s="108"/>
      <c r="E120" s="108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84"/>
      <c r="Z120" s="48"/>
      <c r="AA120" s="14"/>
      <c r="AB120" s="109"/>
      <c r="AC120" s="107"/>
      <c r="AD120" s="107"/>
      <c r="AE120" s="108"/>
      <c r="AF120" s="108"/>
      <c r="AG120" s="536"/>
      <c r="AH120" s="537"/>
      <c r="AI120" s="537"/>
      <c r="AJ120" s="537"/>
      <c r="AK120" s="537"/>
      <c r="AL120" s="537"/>
      <c r="AM120" s="537"/>
      <c r="AN120" s="537"/>
      <c r="AO120" s="537"/>
      <c r="AP120" s="537"/>
      <c r="AQ120" s="537"/>
      <c r="AR120" s="537"/>
      <c r="AS120" s="537"/>
      <c r="AT120" s="537"/>
      <c r="AU120" s="537"/>
      <c r="AV120" s="537"/>
      <c r="AW120" s="537"/>
      <c r="AX120" s="537"/>
      <c r="AY120" s="538"/>
      <c r="AZ120" s="508"/>
      <c r="BA120" s="110"/>
      <c r="BB120" s="164" t="s">
        <v>253</v>
      </c>
      <c r="BC120" s="165"/>
      <c r="BD120" s="165"/>
      <c r="BE120" s="214"/>
      <c r="BF120" s="520">
        <v>99.550441642885517</v>
      </c>
      <c r="BG120" s="521"/>
      <c r="BH120" s="521"/>
      <c r="BI120" s="521"/>
      <c r="BJ120" s="520">
        <v>58.616207663037336</v>
      </c>
      <c r="BK120" s="521"/>
      <c r="BL120" s="521"/>
      <c r="BM120" s="521"/>
      <c r="BN120" s="520">
        <v>99.2777202209096</v>
      </c>
      <c r="BO120" s="521"/>
      <c r="BP120" s="521"/>
      <c r="BQ120" s="523"/>
    </row>
    <row r="121" spans="1:69" s="2" customFormat="1" ht="25.5" customHeight="1" x14ac:dyDescent="0.2">
      <c r="A121" s="111"/>
      <c r="B121" s="111"/>
      <c r="C121" s="111"/>
      <c r="D121" s="112"/>
      <c r="E121" s="11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84"/>
      <c r="Z121" s="48"/>
      <c r="AA121" s="14"/>
      <c r="AB121" s="528">
        <v>41129</v>
      </c>
      <c r="AC121" s="529"/>
      <c r="AD121" s="529"/>
      <c r="AE121" s="530" t="s">
        <v>18</v>
      </c>
      <c r="AF121" s="532"/>
      <c r="AG121" s="536"/>
      <c r="AH121" s="537"/>
      <c r="AI121" s="537"/>
      <c r="AJ121" s="537"/>
      <c r="AK121" s="537"/>
      <c r="AL121" s="537"/>
      <c r="AM121" s="537"/>
      <c r="AN121" s="537"/>
      <c r="AO121" s="537"/>
      <c r="AP121" s="537"/>
      <c r="AQ121" s="537"/>
      <c r="AR121" s="537"/>
      <c r="AS121" s="537"/>
      <c r="AT121" s="537"/>
      <c r="AU121" s="537"/>
      <c r="AV121" s="537"/>
      <c r="AW121" s="537"/>
      <c r="AX121" s="537"/>
      <c r="AY121" s="538"/>
      <c r="AZ121" s="508"/>
      <c r="BA121" s="110"/>
      <c r="BB121" s="215"/>
      <c r="BC121" s="216"/>
      <c r="BD121" s="216"/>
      <c r="BE121" s="217"/>
      <c r="BF121" s="522"/>
      <c r="BG121" s="519"/>
      <c r="BH121" s="519"/>
      <c r="BI121" s="519"/>
      <c r="BJ121" s="522"/>
      <c r="BK121" s="519"/>
      <c r="BL121" s="519"/>
      <c r="BM121" s="519"/>
      <c r="BN121" s="522"/>
      <c r="BO121" s="519"/>
      <c r="BP121" s="519"/>
      <c r="BQ121" s="524"/>
    </row>
    <row r="122" spans="1:69" s="2" customFormat="1" ht="25.5" customHeight="1" x14ac:dyDescent="0.2">
      <c r="A122" s="113"/>
      <c r="B122" s="104"/>
      <c r="C122" s="104"/>
      <c r="D122" s="104"/>
      <c r="E122" s="104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84"/>
      <c r="Z122" s="48"/>
      <c r="AA122" s="14"/>
      <c r="AB122" s="114" t="s">
        <v>254</v>
      </c>
      <c r="AC122" s="115"/>
      <c r="AD122" s="115"/>
      <c r="AE122" s="115"/>
      <c r="AF122" s="115"/>
      <c r="AG122" s="536"/>
      <c r="AH122" s="537"/>
      <c r="AI122" s="537"/>
      <c r="AJ122" s="537"/>
      <c r="AK122" s="537"/>
      <c r="AL122" s="537"/>
      <c r="AM122" s="537"/>
      <c r="AN122" s="537"/>
      <c r="AO122" s="537"/>
      <c r="AP122" s="537"/>
      <c r="AQ122" s="537"/>
      <c r="AR122" s="537"/>
      <c r="AS122" s="537"/>
      <c r="AT122" s="537"/>
      <c r="AU122" s="537"/>
      <c r="AV122" s="537"/>
      <c r="AW122" s="537"/>
      <c r="AX122" s="537"/>
      <c r="AY122" s="538"/>
      <c r="AZ122" s="508"/>
      <c r="BA122" s="110"/>
      <c r="BB122" s="164" t="s">
        <v>255</v>
      </c>
      <c r="BC122" s="165"/>
      <c r="BD122" s="165"/>
      <c r="BE122" s="214"/>
      <c r="BF122" s="520">
        <v>99.774418634826816</v>
      </c>
      <c r="BG122" s="521"/>
      <c r="BH122" s="521"/>
      <c r="BI122" s="521"/>
      <c r="BJ122" s="520">
        <v>62.761461509656023</v>
      </c>
      <c r="BK122" s="521"/>
      <c r="BL122" s="521"/>
      <c r="BM122" s="521"/>
      <c r="BN122" s="520">
        <v>99.653496710350964</v>
      </c>
      <c r="BO122" s="521"/>
      <c r="BP122" s="521"/>
      <c r="BQ122" s="523"/>
    </row>
    <row r="123" spans="1:69" s="2" customFormat="1" ht="24" customHeight="1" x14ac:dyDescent="0.2">
      <c r="A123" s="104"/>
      <c r="B123" s="104"/>
      <c r="C123" s="104"/>
      <c r="D123" s="104"/>
      <c r="E123" s="104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84"/>
      <c r="Z123" s="48"/>
      <c r="AA123" s="14"/>
      <c r="AB123" s="106"/>
      <c r="AC123" s="104"/>
      <c r="AD123" s="104"/>
      <c r="AE123" s="104"/>
      <c r="AF123" s="104"/>
      <c r="AG123" s="536"/>
      <c r="AH123" s="537"/>
      <c r="AI123" s="537"/>
      <c r="AJ123" s="537"/>
      <c r="AK123" s="537"/>
      <c r="AL123" s="537"/>
      <c r="AM123" s="537"/>
      <c r="AN123" s="537"/>
      <c r="AO123" s="537"/>
      <c r="AP123" s="537"/>
      <c r="AQ123" s="537"/>
      <c r="AR123" s="537"/>
      <c r="AS123" s="537"/>
      <c r="AT123" s="537"/>
      <c r="AU123" s="537"/>
      <c r="AV123" s="537"/>
      <c r="AW123" s="537"/>
      <c r="AX123" s="537"/>
      <c r="AY123" s="538"/>
      <c r="AZ123" s="508"/>
      <c r="BA123" s="116"/>
      <c r="BB123" s="215"/>
      <c r="BC123" s="216"/>
      <c r="BD123" s="216"/>
      <c r="BE123" s="217"/>
      <c r="BF123" s="522"/>
      <c r="BG123" s="519"/>
      <c r="BH123" s="519"/>
      <c r="BI123" s="519"/>
      <c r="BJ123" s="522"/>
      <c r="BK123" s="519"/>
      <c r="BL123" s="519"/>
      <c r="BM123" s="519"/>
      <c r="BN123" s="522"/>
      <c r="BO123" s="519"/>
      <c r="BP123" s="519"/>
      <c r="BQ123" s="524"/>
    </row>
    <row r="124" spans="1:69" s="2" customFormat="1" ht="39" customHeight="1" x14ac:dyDescent="0.2">
      <c r="A124" s="111"/>
      <c r="B124" s="111"/>
      <c r="C124" s="111"/>
      <c r="D124" s="112"/>
      <c r="E124" s="11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84"/>
      <c r="Z124" s="57"/>
      <c r="AA124" s="57"/>
      <c r="AB124" s="528">
        <v>2736</v>
      </c>
      <c r="AC124" s="529"/>
      <c r="AD124" s="529"/>
      <c r="AE124" s="530" t="s">
        <v>18</v>
      </c>
      <c r="AF124" s="530"/>
      <c r="AG124" s="539"/>
      <c r="AH124" s="540"/>
      <c r="AI124" s="540"/>
      <c r="AJ124" s="540"/>
      <c r="AK124" s="540"/>
      <c r="AL124" s="540"/>
      <c r="AM124" s="540"/>
      <c r="AN124" s="540"/>
      <c r="AO124" s="540"/>
      <c r="AP124" s="540"/>
      <c r="AQ124" s="540"/>
      <c r="AR124" s="540"/>
      <c r="AS124" s="540"/>
      <c r="AT124" s="540"/>
      <c r="AU124" s="540"/>
      <c r="AV124" s="540"/>
      <c r="AW124" s="540"/>
      <c r="AX124" s="540"/>
      <c r="AY124" s="541"/>
      <c r="AZ124" s="509"/>
      <c r="BA124" s="130" t="s">
        <v>256</v>
      </c>
      <c r="BB124" s="131"/>
      <c r="BC124" s="131"/>
      <c r="BD124" s="131"/>
      <c r="BE124" s="132"/>
      <c r="BF124" s="531">
        <v>97.078188522775747</v>
      </c>
      <c r="BG124" s="531"/>
      <c r="BH124" s="531"/>
      <c r="BI124" s="531"/>
      <c r="BJ124" s="531">
        <v>47.64065784592556</v>
      </c>
      <c r="BK124" s="531"/>
      <c r="BL124" s="531"/>
      <c r="BM124" s="531"/>
      <c r="BN124" s="531">
        <v>94.519659904954622</v>
      </c>
      <c r="BO124" s="531"/>
      <c r="BP124" s="531"/>
      <c r="BQ124" s="531"/>
    </row>
    <row r="125" spans="1:69" s="2" customFormat="1" ht="24" customHeight="1" x14ac:dyDescent="0.2">
      <c r="Y125" s="25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5"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horizont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国立市</vt:lpstr>
      <vt:lpstr>国立市!Print_Area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2023-11-14T02:27:46Z</dcterms:created>
  <dcterms:modified xsi:type="dcterms:W3CDTF">2024-02-08T05:23:34Z</dcterms:modified>
</cp:coreProperties>
</file>