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6.61.9\gyousei-bu\◎◎市町村課←区政課（定員管理データ授受用）\福利厚生事業調査ＨＰ更新用\01　両課突合資料（確認するものはこちらです）\３互助会等に対する公費支出（kouhi)\"/>
    </mc:Choice>
  </mc:AlternateContent>
  <bookViews>
    <workbookView xWindow="216" yWindow="96" windowWidth="10068" windowHeight="8316" tabRatio="601"/>
  </bookViews>
  <sheets>
    <sheet name="区一組等・公費支出" sheetId="2" r:id="rId1"/>
  </sheets>
  <calcPr calcId="162913" concurrentCalc="0"/>
</workbook>
</file>

<file path=xl/calcChain.xml><?xml version="1.0" encoding="utf-8"?>
<calcChain xmlns="http://schemas.openxmlformats.org/spreadsheetml/2006/main">
  <c r="B9" i="2" l="1"/>
  <c r="C9" i="2"/>
</calcChain>
</file>

<file path=xl/sharedStrings.xml><?xml version="1.0" encoding="utf-8"?>
<sst xmlns="http://schemas.openxmlformats.org/spreadsheetml/2006/main" count="33" uniqueCount="18">
  <si>
    <t>団体名</t>
    <rPh sb="0" eb="2">
      <t>ダンタイ</t>
    </rPh>
    <rPh sb="2" eb="3">
      <t>メイ</t>
    </rPh>
    <phoneticPr fontId="2"/>
  </si>
  <si>
    <t>特別区人事・厚生事務組合</t>
  </si>
  <si>
    <t>特別区競馬組合</t>
  </si>
  <si>
    <t>東京二十三区清掃一部事務組合</t>
  </si>
  <si>
    <t>合計・平均</t>
    <rPh sb="0" eb="2">
      <t>ゴウケイ</t>
    </rPh>
    <rPh sb="3" eb="5">
      <t>ヘイキン</t>
    </rPh>
    <phoneticPr fontId="2"/>
  </si>
  <si>
    <t>※１　・・・臨海部広域斎場組合は独自互助会・共同互助会を持たない</t>
    <rPh sb="16" eb="18">
      <t>ドクジ</t>
    </rPh>
    <rPh sb="22" eb="24">
      <t>キョウドウ</t>
    </rPh>
    <rPh sb="24" eb="27">
      <t>ゴジョカイ</t>
    </rPh>
    <phoneticPr fontId="2"/>
  </si>
  <si>
    <t>互助会等への
公費支出額
（単位：千円）</t>
    <rPh sb="0" eb="3">
      <t>ゴジョカイ</t>
    </rPh>
    <rPh sb="3" eb="4">
      <t>トウ</t>
    </rPh>
    <rPh sb="7" eb="9">
      <t>コウヒ</t>
    </rPh>
    <rPh sb="9" eb="11">
      <t>シシュツ</t>
    </rPh>
    <rPh sb="11" eb="12">
      <t>ガク</t>
    </rPh>
    <rPh sb="14" eb="16">
      <t>タンイ</t>
    </rPh>
    <rPh sb="17" eb="18">
      <t>セン</t>
    </rPh>
    <rPh sb="18" eb="19">
      <t>エン</t>
    </rPh>
    <phoneticPr fontId="2"/>
  </si>
  <si>
    <t>臨海部広域斎場組合※１</t>
    <phoneticPr fontId="2"/>
  </si>
  <si>
    <t>東京都後期高齢者医療広域連合※２</t>
    <rPh sb="0" eb="2">
      <t>トウキョウ</t>
    </rPh>
    <rPh sb="2" eb="3">
      <t>ト</t>
    </rPh>
    <rPh sb="3" eb="4">
      <t>ウシ</t>
    </rPh>
    <rPh sb="4" eb="5">
      <t>キ</t>
    </rPh>
    <rPh sb="5" eb="7">
      <t>コウレイ</t>
    </rPh>
    <rPh sb="7" eb="8">
      <t>シャ</t>
    </rPh>
    <rPh sb="8" eb="10">
      <t>イリョウ</t>
    </rPh>
    <rPh sb="10" eb="12">
      <t>コウイキ</t>
    </rPh>
    <rPh sb="12" eb="14">
      <t>レンゴウ</t>
    </rPh>
    <phoneticPr fontId="2"/>
  </si>
  <si>
    <t>※２　・・・東京都後期高齢者医療広域連合は互助会等への公費支出を廃止</t>
    <rPh sb="6" eb="9">
      <t>トウキョウト</t>
    </rPh>
    <rPh sb="9" eb="11">
      <t>コウキ</t>
    </rPh>
    <rPh sb="11" eb="14">
      <t>コウレイシャ</t>
    </rPh>
    <rPh sb="14" eb="16">
      <t>イリョウ</t>
    </rPh>
    <rPh sb="16" eb="18">
      <t>コウイキ</t>
    </rPh>
    <rPh sb="18" eb="20">
      <t>レンゴウ</t>
    </rPh>
    <rPh sb="32" eb="34">
      <t>ハイシ</t>
    </rPh>
    <phoneticPr fontId="2"/>
  </si>
  <si>
    <t>－</t>
  </si>
  <si>
    <t>会員一人当たり
の公費支出額
（事務費を含む）
（単位：円）</t>
    <rPh sb="0" eb="2">
      <t>カイイン</t>
    </rPh>
    <rPh sb="2" eb="4">
      <t>ヒトリ</t>
    </rPh>
    <rPh sb="4" eb="5">
      <t>ア</t>
    </rPh>
    <rPh sb="9" eb="11">
      <t>コウヒ</t>
    </rPh>
    <rPh sb="11" eb="13">
      <t>シシュツ</t>
    </rPh>
    <rPh sb="13" eb="14">
      <t>ガク</t>
    </rPh>
    <rPh sb="16" eb="19">
      <t>ジムヒ</t>
    </rPh>
    <rPh sb="20" eb="21">
      <t>フク</t>
    </rPh>
    <rPh sb="25" eb="27">
      <t>タンイ</t>
    </rPh>
    <rPh sb="28" eb="29">
      <t>エン</t>
    </rPh>
    <phoneticPr fontId="2"/>
  </si>
  <si>
    <t>公費率
（事務費を含む）</t>
    <rPh sb="0" eb="2">
      <t>コウヒ</t>
    </rPh>
    <rPh sb="2" eb="3">
      <t>リツ</t>
    </rPh>
    <rPh sb="5" eb="8">
      <t>ジムヒ</t>
    </rPh>
    <rPh sb="9" eb="10">
      <t>フク</t>
    </rPh>
    <phoneticPr fontId="2"/>
  </si>
  <si>
    <t>令和２年度
決算</t>
    <rPh sb="0" eb="2">
      <t>レイワ</t>
    </rPh>
    <rPh sb="6" eb="8">
      <t>ケッサン</t>
    </rPh>
    <phoneticPr fontId="2"/>
  </si>
  <si>
    <t>令和３年度
当初予算</t>
    <rPh sb="0" eb="2">
      <t>レイワ</t>
    </rPh>
    <rPh sb="6" eb="8">
      <t>トウショ</t>
    </rPh>
    <rPh sb="8" eb="10">
      <t>ヨサン</t>
    </rPh>
    <phoneticPr fontId="2"/>
  </si>
  <si>
    <t>注１）互助会等への公費支出額は、各団体における福利厚生事業（互助会等への職員の福利厚生事業のための補助金、健康診
　　　断（検診）費、会館運営費等）のうち、互助会等（独自互助会、共同互助会）に対する公費（補助金、負担金、委託料）とする。</t>
    <rPh sb="0" eb="1">
      <t>チュウ</t>
    </rPh>
    <rPh sb="3" eb="5">
      <t>ゴジョ</t>
    </rPh>
    <rPh sb="5" eb="6">
      <t>カイ</t>
    </rPh>
    <rPh sb="6" eb="7">
      <t>トウ</t>
    </rPh>
    <rPh sb="9" eb="11">
      <t>コウヒ</t>
    </rPh>
    <rPh sb="11" eb="13">
      <t>シシュツ</t>
    </rPh>
    <rPh sb="13" eb="14">
      <t>ガク</t>
    </rPh>
    <rPh sb="16" eb="17">
      <t>カク</t>
    </rPh>
    <rPh sb="17" eb="19">
      <t>ダンタイ</t>
    </rPh>
    <rPh sb="23" eb="25">
      <t>フクリ</t>
    </rPh>
    <rPh sb="25" eb="27">
      <t>コウセイ</t>
    </rPh>
    <rPh sb="27" eb="29">
      <t>ジギョウ</t>
    </rPh>
    <rPh sb="30" eb="33">
      <t>ゴジョカイ</t>
    </rPh>
    <rPh sb="33" eb="34">
      <t>トウ</t>
    </rPh>
    <rPh sb="36" eb="38">
      <t>ショクイン</t>
    </rPh>
    <rPh sb="39" eb="41">
      <t>フクリ</t>
    </rPh>
    <rPh sb="41" eb="43">
      <t>コウセイ</t>
    </rPh>
    <rPh sb="43" eb="45">
      <t>ジギョウ</t>
    </rPh>
    <rPh sb="49" eb="52">
      <t>ホジョキン</t>
    </rPh>
    <rPh sb="53" eb="55">
      <t>ケンコウ</t>
    </rPh>
    <rPh sb="62" eb="64">
      <t>ケンシン</t>
    </rPh>
    <rPh sb="65" eb="66">
      <t>ヒ</t>
    </rPh>
    <rPh sb="67" eb="69">
      <t>カイカン</t>
    </rPh>
    <rPh sb="69" eb="71">
      <t>ウンエイ</t>
    </rPh>
    <rPh sb="71" eb="72">
      <t>ヒ</t>
    </rPh>
    <rPh sb="72" eb="73">
      <t>トウ</t>
    </rPh>
    <rPh sb="78" eb="80">
      <t>ゴジョ</t>
    </rPh>
    <rPh sb="80" eb="81">
      <t>カイ</t>
    </rPh>
    <rPh sb="81" eb="82">
      <t>トウ</t>
    </rPh>
    <rPh sb="83" eb="85">
      <t>ドクジ</t>
    </rPh>
    <rPh sb="85" eb="87">
      <t>ゴジョ</t>
    </rPh>
    <rPh sb="87" eb="88">
      <t>カイ</t>
    </rPh>
    <rPh sb="89" eb="91">
      <t>キョウドウ</t>
    </rPh>
    <rPh sb="91" eb="93">
      <t>ゴジョ</t>
    </rPh>
    <rPh sb="93" eb="94">
      <t>カイ</t>
    </rPh>
    <phoneticPr fontId="2"/>
  </si>
  <si>
    <t>注２） 公費率＝公費／（公費＋会員掛金）　ただし、事務費に係る公費支出は含む。</t>
    <rPh sb="0" eb="1">
      <t>チュウ</t>
    </rPh>
    <rPh sb="6" eb="7">
      <t>リツ</t>
    </rPh>
    <phoneticPr fontId="2"/>
  </si>
  <si>
    <t>３．互助会等に対する公費支出（一部事務組合等（特別区））</t>
    <rPh sb="7" eb="8">
      <t>タイ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</si>
</sst>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%"/>
    <numFmt numFmtId="177" formatCode="#,##0_ 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24"/>
      <color indexed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38">
    <xf numFmtId="0" fontId="0" fillId="0" borderId="0" xfId="0">
      <alignment vertical="center"/>
    </xf>
    <xf numFmtId="0" fontId="4" fillId="0" borderId="0" xfId="0" applyFont="1" applyFill="1" applyBorder="1" applyAlignment="1">
      <alignment vertical="top"/>
    </xf>
    <xf numFmtId="0" fontId="1" fillId="0" borderId="0" xfId="1">
      <alignment vertical="center"/>
    </xf>
    <xf numFmtId="0" fontId="3" fillId="2" borderId="3" xfId="3" applyFont="1" applyFill="1" applyBorder="1" applyAlignment="1">
      <alignment horizontal="center" vertical="center" wrapText="1"/>
    </xf>
    <xf numFmtId="0" fontId="4" fillId="0" borderId="0" xfId="0" applyFont="1" applyAlignment="1">
      <alignment vertical="top"/>
    </xf>
    <xf numFmtId="0" fontId="1" fillId="0" borderId="0" xfId="3" applyFont="1" applyAlignment="1">
      <alignment horizontal="center" vertical="center"/>
    </xf>
    <xf numFmtId="0" fontId="1" fillId="0" borderId="0" xfId="3" applyFont="1">
      <alignment vertical="center"/>
    </xf>
    <xf numFmtId="0" fontId="5" fillId="0" borderId="0" xfId="2" applyFont="1" applyAlignment="1">
      <alignment vertical="center" wrapText="1"/>
    </xf>
    <xf numFmtId="0" fontId="5" fillId="0" borderId="0" xfId="2" applyFont="1" applyAlignment="1">
      <alignment vertical="center"/>
    </xf>
    <xf numFmtId="0" fontId="3" fillId="0" borderId="3" xfId="0" applyFont="1" applyFill="1" applyBorder="1" applyAlignment="1">
      <alignment horizontal="center" vertical="center" shrinkToFi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shrinkToFit="1"/>
    </xf>
    <xf numFmtId="0" fontId="1" fillId="3" borderId="2" xfId="3" applyFont="1" applyFill="1" applyBorder="1" applyAlignment="1">
      <alignment horizontal="center" vertical="center"/>
    </xf>
    <xf numFmtId="38" fontId="1" fillId="3" borderId="5" xfId="3" applyNumberFormat="1" applyFont="1" applyFill="1" applyBorder="1" applyAlignment="1">
      <alignment horizontal="right" vertical="center"/>
    </xf>
    <xf numFmtId="0" fontId="3" fillId="0" borderId="0" xfId="0" applyFont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0" fillId="0" borderId="5" xfId="3" applyFont="1" applyBorder="1" applyAlignment="1">
      <alignment vertical="center"/>
    </xf>
    <xf numFmtId="0" fontId="1" fillId="0" borderId="5" xfId="3" applyFont="1" applyBorder="1" applyAlignment="1">
      <alignment vertical="center"/>
    </xf>
    <xf numFmtId="0" fontId="0" fillId="0" borderId="5" xfId="0" applyBorder="1" applyAlignment="1">
      <alignment vertical="center"/>
    </xf>
    <xf numFmtId="0" fontId="3" fillId="0" borderId="1" xfId="0" applyFont="1" applyFill="1" applyBorder="1" applyAlignment="1">
      <alignment horizontal="center" vertical="center" shrinkToFit="1"/>
    </xf>
    <xf numFmtId="177" fontId="0" fillId="0" borderId="3" xfId="0" applyNumberFormat="1" applyBorder="1" applyProtection="1">
      <alignment vertical="center"/>
    </xf>
    <xf numFmtId="177" fontId="0" fillId="0" borderId="1" xfId="0" applyNumberFormat="1" applyBorder="1" applyProtection="1">
      <alignment vertical="center"/>
    </xf>
    <xf numFmtId="176" fontId="0" fillId="0" borderId="3" xfId="0" applyNumberFormat="1" applyBorder="1" applyProtection="1">
      <alignment vertical="center"/>
    </xf>
    <xf numFmtId="0" fontId="6" fillId="0" borderId="3" xfId="0" applyFont="1" applyFill="1" applyBorder="1" applyAlignment="1">
      <alignment horizontal="center" vertical="center"/>
    </xf>
    <xf numFmtId="38" fontId="1" fillId="4" borderId="3" xfId="3" applyNumberFormat="1" applyFont="1" applyFill="1" applyBorder="1" applyAlignment="1">
      <alignment horizontal="right" vertical="center"/>
    </xf>
    <xf numFmtId="38" fontId="1" fillId="4" borderId="5" xfId="3" applyNumberFormat="1" applyFont="1" applyFill="1" applyBorder="1" applyAlignment="1">
      <alignment horizontal="right" vertical="center"/>
    </xf>
    <xf numFmtId="176" fontId="0" fillId="4" borderId="3" xfId="0" applyNumberFormat="1" applyFill="1" applyBorder="1" applyProtection="1">
      <alignment vertical="center"/>
    </xf>
    <xf numFmtId="38" fontId="1" fillId="0" borderId="6" xfId="3" applyNumberFormat="1" applyFont="1" applyFill="1" applyBorder="1" applyAlignment="1">
      <alignment horizontal="right" vertical="center"/>
    </xf>
    <xf numFmtId="176" fontId="0" fillId="0" borderId="6" xfId="0" applyNumberFormat="1" applyFill="1" applyBorder="1" applyProtection="1">
      <alignment vertical="center"/>
    </xf>
    <xf numFmtId="0" fontId="0" fillId="0" borderId="0" xfId="0" applyFill="1">
      <alignment vertical="center"/>
    </xf>
    <xf numFmtId="38" fontId="1" fillId="0" borderId="0" xfId="3" applyNumberFormat="1" applyFont="1" applyFill="1" applyBorder="1" applyAlignment="1">
      <alignment horizontal="right" vertical="center"/>
    </xf>
    <xf numFmtId="176" fontId="0" fillId="0" borderId="0" xfId="0" applyNumberFormat="1" applyFill="1" applyBorder="1" applyProtection="1">
      <alignment vertical="center"/>
    </xf>
    <xf numFmtId="0" fontId="3" fillId="0" borderId="0" xfId="3" applyFont="1" applyAlignment="1">
      <alignment horizontal="left" vertical="top" wrapText="1"/>
    </xf>
    <xf numFmtId="0" fontId="3" fillId="2" borderId="1" xfId="3" applyFont="1" applyFill="1" applyBorder="1" applyAlignment="1">
      <alignment horizontal="center" vertical="center" wrapText="1"/>
    </xf>
    <xf numFmtId="0" fontId="3" fillId="2" borderId="4" xfId="3" applyFont="1" applyFill="1" applyBorder="1" applyAlignment="1">
      <alignment horizontal="center" vertical="center" wrapText="1"/>
    </xf>
    <xf numFmtId="0" fontId="3" fillId="2" borderId="7" xfId="3" applyFont="1" applyFill="1" applyBorder="1" applyAlignment="1">
      <alignment horizontal="center" vertical="center" wrapText="1"/>
    </xf>
    <xf numFmtId="0" fontId="3" fillId="2" borderId="2" xfId="3" applyFont="1" applyFill="1" applyBorder="1" applyAlignment="1">
      <alignment horizontal="center" vertical="center" wrapText="1"/>
    </xf>
    <xf numFmtId="0" fontId="3" fillId="0" borderId="0" xfId="3" applyFont="1" applyFill="1" applyBorder="1" applyAlignment="1">
      <alignment horizontal="left" vertical="center" wrapText="1"/>
    </xf>
  </cellXfs>
  <cellStyles count="4">
    <cellStyle name="標準" xfId="0" builtinId="0"/>
    <cellStyle name="標準_（H20)区・公費" xfId="1"/>
    <cellStyle name="標準_【別添３】福利厚生事業調査とりまとめ表（市区町村用）" xfId="2"/>
    <cellStyle name="標準_【別添３】福利厚生事業調査とりまとめ表（市区町村用・修正）" xfId="3"/>
  </cellStyles>
  <dxfs count="0"/>
  <tableStyles count="0" defaultTableStyle="TableStyleMedium2" defaultPivotStyle="PivotStyleLight16"/>
  <colors>
    <mruColors>
      <color rgb="FFFFFF99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
<Relationships xmlns="http://schemas.openxmlformats.org/package/2006/relationships">
<Relationship Id="rId3" Type="http://schemas.openxmlformats.org/officeDocument/2006/relationships/styles" Target="styles.xml"/>
<Relationship Id="rId2" Type="http://schemas.openxmlformats.org/officeDocument/2006/relationships/theme" Target="theme/theme1.xml"/>
<Relationship Id="rId1" Type="http://schemas.openxmlformats.org/officeDocument/2006/relationships/worksheet" Target="worksheets/sheet1.xml"/>
<Relationship Id="rId5" Type="http://schemas.openxmlformats.org/officeDocument/2006/relationships/calcChain" Target="calcChain.xml"/>
<Relationship Id="rId4" Type="http://schemas.openxmlformats.org/officeDocument/2006/relationships/sharedStrings" Target="sharedStrings.xml"/>
</Relationships>
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
<Relationships xmlns="http://schemas.openxmlformats.org/package/2006/relationships">
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tabSelected="1" zoomScaleNormal="100" zoomScaleSheetLayoutView="75" workbookViewId="0"/>
  </sheetViews>
  <sheetFormatPr defaultRowHeight="13.2" x14ac:dyDescent="0.2"/>
  <cols>
    <col min="1" max="1" width="19.88671875" customWidth="1"/>
    <col min="2" max="5" width="11.6640625" customWidth="1"/>
    <col min="6" max="7" width="11.6640625" style="2" customWidth="1"/>
  </cols>
  <sheetData>
    <row r="1" spans="1:14" ht="13.5" customHeight="1" x14ac:dyDescent="0.2">
      <c r="A1" s="16" t="s">
        <v>
17</v>
      </c>
      <c r="B1" s="17"/>
      <c r="C1" s="17"/>
      <c r="D1" s="17"/>
      <c r="E1" s="17"/>
      <c r="F1" s="18"/>
      <c r="G1" s="18"/>
    </row>
    <row r="2" spans="1:14" s="5" customFormat="1" ht="48" customHeight="1" x14ac:dyDescent="0.2">
      <c r="A2" s="35" t="s">
        <v>
0</v>
      </c>
      <c r="B2" s="33" t="s">
        <v>
6</v>
      </c>
      <c r="C2" s="34"/>
      <c r="D2" s="33" t="s">
        <v>
11</v>
      </c>
      <c r="E2" s="34"/>
      <c r="F2" s="33" t="s">
        <v>
12</v>
      </c>
      <c r="G2" s="34"/>
    </row>
    <row r="3" spans="1:14" s="6" customFormat="1" ht="28.5" customHeight="1" x14ac:dyDescent="0.2">
      <c r="A3" s="36"/>
      <c r="B3" s="3" t="s">
        <v>
13</v>
      </c>
      <c r="C3" s="3" t="s">
        <v>
14</v>
      </c>
      <c r="D3" s="3" t="s">
        <v>
13</v>
      </c>
      <c r="E3" s="3" t="s">
        <v>
14</v>
      </c>
      <c r="F3" s="3" t="s">
        <v>
13</v>
      </c>
      <c r="G3" s="3" t="s">
        <v>
14</v>
      </c>
    </row>
    <row r="4" spans="1:14" ht="23.25" customHeight="1" x14ac:dyDescent="0.2">
      <c r="A4" s="9" t="s">
        <v>
1</v>
      </c>
      <c r="B4" s="21">
        <v>
3653</v>
      </c>
      <c r="C4" s="20">
        <v>
3602</v>
      </c>
      <c r="D4" s="20">
        <v>
12056.105610561057</v>
      </c>
      <c r="E4" s="20">
        <v>
12087.248322147652</v>
      </c>
      <c r="F4" s="22">
        <v>
0.48830370271354095</v>
      </c>
      <c r="G4" s="22">
        <v>
0.48774542992552472</v>
      </c>
      <c r="I4" s="7"/>
      <c r="J4" s="8"/>
      <c r="K4" s="8"/>
      <c r="L4" s="8"/>
      <c r="M4" s="8"/>
      <c r="N4" s="8"/>
    </row>
    <row r="5" spans="1:14" ht="23.25" customHeight="1" x14ac:dyDescent="0.2">
      <c r="A5" s="9" t="s">
        <v>
2</v>
      </c>
      <c r="B5" s="21">
        <v>
4816</v>
      </c>
      <c r="C5" s="20">
        <v>
5489</v>
      </c>
      <c r="D5" s="20">
        <v>
44183.48623853211</v>
      </c>
      <c r="E5" s="20">
        <v>
50824.074074074073</v>
      </c>
      <c r="F5" s="22">
        <v>
0.43953636944419094</v>
      </c>
      <c r="G5" s="22">
        <v>
0.5</v>
      </c>
      <c r="I5" s="8"/>
      <c r="J5" s="8"/>
      <c r="K5" s="8"/>
      <c r="L5" s="8"/>
      <c r="M5" s="8"/>
      <c r="N5" s="8"/>
    </row>
    <row r="6" spans="1:14" ht="23.25" customHeight="1" x14ac:dyDescent="0.2">
      <c r="A6" s="10" t="s">
        <v>
7</v>
      </c>
      <c r="B6" s="23" t="s">
        <v>
10</v>
      </c>
      <c r="C6" s="23" t="s">
        <v>
10</v>
      </c>
      <c r="D6" s="23" t="s">
        <v>
10</v>
      </c>
      <c r="E6" s="23" t="s">
        <v>
10</v>
      </c>
      <c r="F6" s="23" t="s">
        <v>
10</v>
      </c>
      <c r="G6" s="23" t="s">
        <v>
10</v>
      </c>
      <c r="I6" s="8"/>
      <c r="J6" s="8"/>
      <c r="K6" s="8"/>
      <c r="L6" s="8"/>
      <c r="M6" s="8"/>
      <c r="N6" s="8"/>
    </row>
    <row r="7" spans="1:14" ht="23.25" customHeight="1" x14ac:dyDescent="0.2">
      <c r="A7" s="19" t="s">
        <v>
3</v>
      </c>
      <c r="B7" s="21">
        <v>
14694</v>
      </c>
      <c r="C7" s="20">
        <v>
15049</v>
      </c>
      <c r="D7" s="20">
        <v>
12379.106992417859</v>
      </c>
      <c r="E7" s="20">
        <v>
12437.190082644629</v>
      </c>
      <c r="F7" s="22">
        <v>
0.5</v>
      </c>
      <c r="G7" s="22">
        <v>
0.5</v>
      </c>
      <c r="I7" s="8"/>
      <c r="J7" s="8"/>
      <c r="K7" s="8"/>
      <c r="L7" s="8"/>
      <c r="M7" s="8"/>
      <c r="N7" s="8"/>
    </row>
    <row r="8" spans="1:14" ht="23.25" customHeight="1" x14ac:dyDescent="0.2">
      <c r="A8" s="11" t="s">
        <v>
8</v>
      </c>
      <c r="B8" s="23" t="s">
        <v>
10</v>
      </c>
      <c r="C8" s="23" t="s">
        <v>
10</v>
      </c>
      <c r="D8" s="23" t="s">
        <v>
10</v>
      </c>
      <c r="E8" s="23" t="s">
        <v>
10</v>
      </c>
      <c r="F8" s="23" t="s">
        <v>
10</v>
      </c>
      <c r="G8" s="23" t="s">
        <v>
10</v>
      </c>
      <c r="I8" s="8"/>
      <c r="J8" s="8"/>
      <c r="K8" s="8"/>
      <c r="L8" s="8"/>
      <c r="M8" s="8"/>
      <c r="N8" s="8"/>
    </row>
    <row r="9" spans="1:14" ht="23.25" customHeight="1" x14ac:dyDescent="0.2">
      <c r="A9" s="12" t="s">
        <v>
4</v>
      </c>
      <c r="B9" s="13">
        <f>
SUM(B4:B8)</f>
        <v>
23163</v>
      </c>
      <c r="C9" s="24">
        <f t="shared" ref="C9" si="0">
SUM(C4:C8)</f>
        <v>
24140</v>
      </c>
      <c r="D9" s="25">
        <v>
14485.9287054409</v>
      </c>
      <c r="E9" s="24">
        <v>
14938.118811881188</v>
      </c>
      <c r="F9" s="26">
        <v>
0.4843181533057333</v>
      </c>
      <c r="G9" s="26">
        <v>
0.49813251893275007</v>
      </c>
      <c r="I9" s="8"/>
      <c r="J9" s="8"/>
      <c r="K9" s="8"/>
      <c r="L9" s="8"/>
      <c r="M9" s="8"/>
      <c r="N9" s="8"/>
    </row>
    <row r="10" spans="1:14" ht="13.2" customHeight="1" x14ac:dyDescent="0.2">
      <c r="A10" s="14" t="s">
        <v>
5</v>
      </c>
      <c r="B10" s="14"/>
      <c r="C10" s="14"/>
      <c r="D10" s="14"/>
      <c r="E10" s="27"/>
      <c r="F10" s="28"/>
      <c r="G10" s="28"/>
      <c r="H10" s="29"/>
      <c r="I10" s="8"/>
      <c r="J10" s="8"/>
      <c r="K10" s="8"/>
      <c r="L10" s="8"/>
      <c r="M10" s="8"/>
      <c r="N10" s="8"/>
    </row>
    <row r="11" spans="1:14" ht="12.6" customHeight="1" x14ac:dyDescent="0.2">
      <c r="A11" s="15" t="s">
        <v>
9</v>
      </c>
      <c r="B11" s="14"/>
      <c r="C11" s="14"/>
      <c r="D11" s="14"/>
      <c r="E11" s="30"/>
      <c r="F11" s="31"/>
      <c r="G11" s="31"/>
      <c r="H11" s="29"/>
      <c r="I11" s="8"/>
      <c r="J11" s="8"/>
      <c r="K11" s="8"/>
      <c r="L11" s="8"/>
      <c r="M11" s="8"/>
      <c r="N11" s="8"/>
    </row>
    <row r="12" spans="1:14" ht="27.6" customHeight="1" x14ac:dyDescent="0.2">
      <c r="A12" s="37" t="s">
        <v>
15</v>
      </c>
      <c r="B12" s="37"/>
      <c r="C12" s="37"/>
      <c r="D12" s="37"/>
      <c r="E12" s="37"/>
      <c r="F12" s="37"/>
      <c r="G12" s="37"/>
      <c r="I12" s="8"/>
      <c r="J12" s="8"/>
      <c r="K12" s="8"/>
      <c r="L12" s="8"/>
      <c r="M12" s="8"/>
      <c r="N12" s="8"/>
    </row>
    <row r="13" spans="1:14" ht="13.5" customHeight="1" x14ac:dyDescent="0.2">
      <c r="A13" s="32" t="s">
        <v>
16</v>
      </c>
      <c r="B13" s="32"/>
      <c r="C13" s="32"/>
      <c r="D13" s="32"/>
      <c r="E13" s="32"/>
      <c r="F13" s="32"/>
      <c r="G13" s="32"/>
      <c r="I13" s="8"/>
      <c r="J13" s="8"/>
      <c r="K13" s="8"/>
      <c r="L13" s="8"/>
      <c r="M13" s="8"/>
      <c r="N13" s="8"/>
    </row>
    <row r="14" spans="1:14" x14ac:dyDescent="0.2">
      <c r="A14" s="1"/>
      <c r="B14" s="4"/>
      <c r="C14" s="4"/>
      <c r="D14" s="4"/>
      <c r="E14" s="4"/>
    </row>
  </sheetData>
  <mergeCells count="6">
    <mergeCell ref="A13:G13"/>
    <mergeCell ref="D2:E2"/>
    <mergeCell ref="A2:A3"/>
    <mergeCell ref="F2:G2"/>
    <mergeCell ref="B2:C2"/>
    <mergeCell ref="A12:G12"/>
  </mergeCells>
  <phoneticPr fontId="2"/>
  <pageMargins left="0.74803149606299213" right="0.55118110236220474" top="0.98425196850393704" bottom="0.98425196850393704" header="0.51181102362204722" footer="0.5118110236220472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区一組等・公費支出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2017-01-19T02:39:03Z</cp:lastPrinted>
  <dcterms:created xsi:type="dcterms:W3CDTF">2007-08-31T04:17:37Z</dcterms:created>
  <dcterms:modified xsi:type="dcterms:W3CDTF">2022-03-16T10:36:52Z</dcterms:modified>
</cp:coreProperties>
</file>