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３互助会等に対する公費支出（kouhi)\"/>
    </mc:Choice>
  </mc:AlternateContent>
  <bookViews>
    <workbookView xWindow="2856" yWindow="276" windowWidth="10548" windowHeight="8256" tabRatio="601"/>
  </bookViews>
  <sheets>
    <sheet name="特別区・公費支出" sheetId="2" r:id="rId1"/>
  </sheets>
  <definedNames>
    <definedName name="_xlnm.Print_Area" localSheetId="0">特別区・公費支出!$A$1:$G$32</definedName>
  </definedNames>
  <calcPr calcId="162913" concurrentCalc="0"/>
</workbook>
</file>

<file path=xl/calcChain.xml><?xml version="1.0" encoding="utf-8"?>
<calcChain xmlns="http://schemas.openxmlformats.org/spreadsheetml/2006/main">
  <c r="B27" i="2" l="1"/>
  <c r="C27" i="2"/>
</calcChain>
</file>

<file path=xl/sharedStrings.xml><?xml version="1.0" encoding="utf-8"?>
<sst xmlns="http://schemas.openxmlformats.org/spreadsheetml/2006/main" count="41" uniqueCount="35">
  <si>
    <t>千代田区</t>
    <rPh sb="0" eb="4">
      <t>チヨダク</t>
    </rPh>
    <phoneticPr fontId="2"/>
  </si>
  <si>
    <t>中央区</t>
    <rPh sb="0" eb="2">
      <t>チュウオウ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</si>
  <si>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</si>
  <si>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</si>
  <si>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3">
      <t>スミダク</t>
    </rPh>
    <phoneticPr fontId="2"/>
  </si>
  <si>
    <t>江東区</t>
    <rPh sb="0" eb="2">
      <t>コウトウ</t>
    </rPh>
    <rPh sb="2" eb="3">
      <t>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</si>
  <si>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</si>
  <si>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</si>
  <si>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</si>
  <si>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</si>
  <si>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</si>
  <si>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3">
      <t>スギナミク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</si>
  <si>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</si>
  <si>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</si>
  <si>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</si>
  <si>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団体名</t>
    <rPh sb="0" eb="2">
      <t>ダンタイ</t>
    </rPh>
    <rPh sb="2" eb="3">
      <t>メイ</t>
    </rPh>
    <phoneticPr fontId="2"/>
  </si>
  <si>
    <t>北区</t>
    <rPh sb="0" eb="2">
      <t>キタク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</si>
  <si>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</si>
  <si>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</si>
  <si>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足立区</t>
    <rPh sb="0" eb="3">
      <t>アダチク</t>
    </rPh>
    <phoneticPr fontId="2"/>
  </si>
  <si>
    <t>合計・平均</t>
    <rPh sb="0" eb="2">
      <t>ゴウケイ</t>
    </rPh>
    <rPh sb="3" eb="5">
      <t>ヘイキン</t>
    </rPh>
    <phoneticPr fontId="2"/>
  </si>
  <si>
    <t>江戸川区</t>
    <rPh sb="0" eb="4">
      <t>エドガワク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</si>
  <si>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</si>
  <si>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港区※</t>
    <rPh sb="0" eb="1">
      <t>ミナト</t>
    </rPh>
    <rPh sb="1" eb="2">
      <t>ク</t>
    </rPh>
    <phoneticPr fontId="2"/>
  </si>
  <si>
    <t>目黒区</t>
    <rPh sb="0" eb="2">
      <t>メグロ</t>
    </rPh>
    <rPh sb="2" eb="3">
      <t>ク</t>
    </rPh>
    <phoneticPr fontId="2"/>
  </si>
  <si>
    <t>－</t>
  </si>
  <si>
    <t>新宿区</t>
    <rPh sb="0" eb="2">
      <t>シンジュク</t>
    </rPh>
    <rPh sb="2" eb="3">
      <t>ク</t>
    </rPh>
    <phoneticPr fontId="2"/>
  </si>
  <si>
    <t>会員一人当たり
の公費支出額
（事務費を含む）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5" eb="27">
      <t>タンイ</t>
    </rPh>
    <rPh sb="28" eb="29">
      <t>エン</t>
    </rPh>
    <phoneticPr fontId="2"/>
  </si>
  <si>
    <t>公費率
（事務費を含む）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</si>
  <si>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注１）互助会等への公費支出額は、各団体における福利厚生事業（互助会等への職員の福利厚生事業のための補助金、
　　 　健康診断（検診）費、会館運営費等）のうち、互助会等（独自互助会、共同互助会）に対する公費（補助金、負担金、委託
　　 　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60" eb="62">
      <t>シンダン</t>
    </rPh>
    <rPh sb="66" eb="67">
      <t>ヒ</t>
    </rPh>
    <rPh sb="68" eb="70">
      <t>カイカン</t>
    </rPh>
    <rPh sb="70" eb="72">
      <t>ウンエイ</t>
    </rPh>
    <rPh sb="72" eb="73">
      <t>ヒ</t>
    </rPh>
    <rPh sb="73" eb="74">
      <t>トウ</t>
    </rPh>
    <rPh sb="79" eb="81">
      <t>ゴジョ</t>
    </rPh>
    <rPh sb="81" eb="82">
      <t>カイ</t>
    </rPh>
    <rPh sb="82" eb="83">
      <t>トウ</t>
    </rPh>
    <rPh sb="84" eb="86">
      <t>ドクジ</t>
    </rPh>
    <rPh sb="86" eb="88">
      <t>ゴジョ</t>
    </rPh>
    <rPh sb="88" eb="89">
      <t>カイ</t>
    </rPh>
    <rPh sb="90" eb="92">
      <t>キョウドウ</t>
    </rPh>
    <rPh sb="92" eb="95">
      <t>ゴジョカイ</t>
    </rPh>
    <phoneticPr fontId="2"/>
  </si>
  <si>
    <t>注２）公費率＝公費／（公費＋会員掛金）　ただし、事務費に係る公費支出は含む。</t>
    <rPh sb="0" eb="1">
      <t>チュウ</t>
    </rPh>
    <rPh sb="35" eb="36">
      <t>フク</t>
    </rPh>
    <phoneticPr fontId="2"/>
  </si>
  <si>
    <t>令和２年度
決算</t>
    <rPh sb="0" eb="2">
      <t>レイワ</t>
    </rPh>
    <rPh sb="6" eb="8">
      <t>ケッサン</t>
    </rPh>
    <phoneticPr fontId="2"/>
  </si>
  <si>
    <t>令和３年度
当初予算</t>
    <rPh sb="0" eb="2">
      <t>レイワ</t>
    </rPh>
    <rPh sb="6" eb="8">
      <t>トウショ</t>
    </rPh>
    <rPh sb="8" eb="10">
      <t>ヨサン</t>
    </rPh>
    <phoneticPr fontId="2"/>
  </si>
  <si>
    <t>※　・・・港区は令和２年度まで互助会等への公費支出を休止</t>
    <rPh sb="5" eb="7">
      <t>ミナトク</t>
    </rPh>
    <rPh sb="8" eb="10">
      <t>レイワ</t>
    </rPh>
    <rPh sb="11" eb="12">
      <t>ネン</t>
    </rPh>
    <rPh sb="12" eb="13">
      <t>ド</t>
    </rPh>
    <rPh sb="18" eb="19">
      <t>トウ</t>
    </rPh>
    <rPh sb="26" eb="27">
      <t>キュウ</t>
    </rPh>
    <phoneticPr fontId="2"/>
  </si>
  <si>
    <t>３．互助会等に対する公費支出（特別区）</t>
    <rPh sb="2" eb="5">
      <t>ゴジョカイ</t>
    </rPh>
    <rPh sb="7" eb="8">
      <t>タイ</t>
    </rPh>
    <rPh sb="15" eb="18">
      <t>トクベツク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</si>
</sst>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3">
      <alignment vertical="center"/>
    </xf>
    <xf numFmtId="0" fontId="1" fillId="0" borderId="0" xfId="4" applyFont="1" applyAlignment="1">
      <alignment horizontal="center" vertical="center"/>
    </xf>
    <xf numFmtId="0" fontId="1" fillId="0" borderId="0" xfId="4" applyFont="1">
      <alignment vertical="center"/>
    </xf>
    <xf numFmtId="0" fontId="1" fillId="0" borderId="0" xfId="4" applyFont="1" applyFill="1">
      <alignment vertical="center"/>
    </xf>
    <xf numFmtId="176" fontId="1" fillId="0" borderId="0" xfId="3" applyNumberFormat="1">
      <alignment vertical="center"/>
    </xf>
    <xf numFmtId="0" fontId="1" fillId="0" borderId="0" xfId="4" applyFont="1" applyAlignment="1">
      <alignment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3" applyFont="1">
      <alignment vertical="center"/>
    </xf>
    <xf numFmtId="0" fontId="3" fillId="0" borderId="0" xfId="0" applyFont="1" applyBorder="1" applyAlignment="1">
      <alignment vertical="center"/>
    </xf>
    <xf numFmtId="0" fontId="3" fillId="0" borderId="3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 shrinkToFit="1"/>
    </xf>
    <xf numFmtId="38" fontId="1" fillId="0" borderId="3" xfId="2" applyFont="1" applyFill="1" applyBorder="1" applyAlignment="1">
      <alignment vertical="center" shrinkToFit="1"/>
    </xf>
    <xf numFmtId="176" fontId="1" fillId="0" borderId="4" xfId="1" applyNumberFormat="1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shrinkToFit="1"/>
    </xf>
    <xf numFmtId="176" fontId="4" fillId="0" borderId="3" xfId="1" applyNumberFormat="1" applyFont="1" applyFill="1" applyBorder="1" applyAlignment="1">
      <alignment horizontal="right" vertical="center"/>
    </xf>
    <xf numFmtId="0" fontId="1" fillId="3" borderId="1" xfId="4" applyFont="1" applyFill="1" applyBorder="1" applyAlignment="1">
      <alignment horizontal="center" vertical="center" shrinkToFit="1"/>
    </xf>
    <xf numFmtId="38" fontId="1" fillId="3" borderId="3" xfId="4" applyNumberFormat="1" applyFont="1" applyFill="1" applyBorder="1" applyAlignment="1">
      <alignment horizontal="right" vertical="center" shrinkToFit="1"/>
    </xf>
    <xf numFmtId="0" fontId="0" fillId="0" borderId="5" xfId="4" applyFont="1" applyBorder="1" applyAlignment="1">
      <alignment vertical="center"/>
    </xf>
    <xf numFmtId="0" fontId="1" fillId="0" borderId="5" xfId="4" applyFont="1" applyBorder="1" applyAlignment="1">
      <alignment vertical="center"/>
    </xf>
    <xf numFmtId="0" fontId="1" fillId="0" borderId="5" xfId="3" applyBorder="1" applyAlignment="1">
      <alignment vertical="center"/>
    </xf>
    <xf numFmtId="3" fontId="1" fillId="0" borderId="4" xfId="2" applyNumberFormat="1" applyFont="1" applyFill="1" applyBorder="1" applyAlignment="1">
      <alignment vertical="center" shrinkToFit="1"/>
    </xf>
    <xf numFmtId="176" fontId="0" fillId="0" borderId="3" xfId="0" applyNumberFormat="1" applyBorder="1" applyProtection="1">
      <alignment vertical="center"/>
    </xf>
    <xf numFmtId="176" fontId="0" fillId="4" borderId="3" xfId="0" applyNumberFormat="1" applyFill="1" applyBorder="1" applyProtection="1">
      <alignment vertical="center"/>
    </xf>
    <xf numFmtId="176" fontId="1" fillId="4" borderId="4" xfId="1" applyNumberFormat="1" applyFont="1" applyFill="1" applyBorder="1" applyAlignment="1">
      <alignment vertical="center" shrinkToFit="1"/>
    </xf>
    <xf numFmtId="38" fontId="1" fillId="0" borderId="4" xfId="2" applyFont="1" applyFill="1" applyBorder="1" applyAlignment="1">
      <alignment horizontal="right" vertical="center" shrinkToFit="1"/>
    </xf>
    <xf numFmtId="38" fontId="1" fillId="0" borderId="1" xfId="2" applyFont="1" applyFill="1" applyBorder="1" applyAlignment="1">
      <alignment horizontal="right" vertical="center" shrinkToFit="1"/>
    </xf>
    <xf numFmtId="176" fontId="0" fillId="0" borderId="3" xfId="0" applyNumberFormat="1" applyBorder="1" applyAlignment="1" applyProtection="1">
      <alignment horizontal="right" vertical="center"/>
    </xf>
    <xf numFmtId="176" fontId="0" fillId="0" borderId="4" xfId="1" applyNumberFormat="1" applyFont="1" applyFill="1" applyBorder="1" applyAlignment="1">
      <alignment horizontal="right" vertical="center" shrinkToFit="1"/>
    </xf>
    <xf numFmtId="38" fontId="1" fillId="5" borderId="3" xfId="4" applyNumberFormat="1" applyFont="1" applyFill="1" applyBorder="1" applyAlignment="1">
      <alignment horizontal="right" vertical="center" shrinkToFit="1"/>
    </xf>
    <xf numFmtId="176" fontId="1" fillId="5" borderId="3" xfId="1" applyNumberFormat="1" applyFont="1" applyFill="1" applyBorder="1" applyAlignment="1">
      <alignment horizontal="right" vertical="center" shrinkToFit="1"/>
    </xf>
    <xf numFmtId="0" fontId="3" fillId="2" borderId="3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4" applyFont="1" applyAlignment="1">
      <alignment horizontal="left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</cellXfs>
  <cellStyles count="5">
    <cellStyle name="パーセント" xfId="1" builtinId="5"/>
    <cellStyle name="桁区切り" xfId="2" builtinId="6"/>
    <cellStyle name="標準" xfId="0" builtinId="0"/>
    <cellStyle name="標準_（H20)区・公費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120" zoomScaleNormal="120" workbookViewId="0">
      <pane ySplit="3" topLeftCell="A4" activePane="bottomLeft" state="frozen"/>
      <selection sqref="A1:M1"/>
      <selection pane="bottomLeft" activeCell="A2" sqref="A2:A3"/>
    </sheetView>
  </sheetViews>
  <sheetFormatPr defaultColWidth="9" defaultRowHeight="13.2" x14ac:dyDescent="0.2"/>
  <cols>
    <col min="1" max="1" width="10.109375" style="2" customWidth="1"/>
    <col min="2" max="7" width="13.33203125" style="2" customWidth="1"/>
    <col min="8" max="8" width="22.77734375" style="2" bestFit="1" customWidth="1"/>
    <col min="9" max="16384" width="9" style="2"/>
  </cols>
  <sheetData>
    <row r="1" spans="1:8" x14ac:dyDescent="0.2">
      <c r="A1" s="20" t="s">
        <v>34</v>
      </c>
      <c r="B1" s="21"/>
      <c r="C1" s="21"/>
      <c r="D1" s="22"/>
      <c r="E1" s="22"/>
      <c r="F1" s="22"/>
      <c r="G1" s="22"/>
    </row>
    <row r="2" spans="1:8" s="3" customFormat="1" ht="48" customHeight="1" x14ac:dyDescent="0.2">
      <c r="A2" s="36" t="s">
        <v>15</v>
      </c>
      <c r="B2" s="38" t="s">
        <v>22</v>
      </c>
      <c r="C2" s="39"/>
      <c r="D2" s="38" t="s">
        <v>27</v>
      </c>
      <c r="E2" s="39"/>
      <c r="F2" s="38" t="s">
        <v>28</v>
      </c>
      <c r="G2" s="39"/>
    </row>
    <row r="3" spans="1:8" s="4" customFormat="1" ht="28.5" customHeight="1" x14ac:dyDescent="0.2">
      <c r="A3" s="37"/>
      <c r="B3" s="33" t="s">
        <v>31</v>
      </c>
      <c r="C3" s="33" t="s">
        <v>32</v>
      </c>
      <c r="D3" s="33" t="s">
        <v>31</v>
      </c>
      <c r="E3" s="33" t="s">
        <v>32</v>
      </c>
      <c r="F3" s="33" t="s">
        <v>31</v>
      </c>
      <c r="G3" s="33" t="s">
        <v>32</v>
      </c>
    </row>
    <row r="4" spans="1:8" ht="23.25" customHeight="1" x14ac:dyDescent="0.2">
      <c r="A4" s="11" t="s">
        <v>0</v>
      </c>
      <c r="B4" s="16">
        <v>15786</v>
      </c>
      <c r="C4" s="14">
        <v>21047</v>
      </c>
      <c r="D4" s="13">
        <v>12096.551724137931</v>
      </c>
      <c r="E4" s="14">
        <v>15884.528301886792</v>
      </c>
      <c r="F4" s="24">
        <v>0.43943991314756564</v>
      </c>
      <c r="G4" s="15">
        <v>0.50619303013540484</v>
      </c>
    </row>
    <row r="5" spans="1:8" ht="23.25" customHeight="1" x14ac:dyDescent="0.2">
      <c r="A5" s="12" t="s">
        <v>1</v>
      </c>
      <c r="B5" s="16">
        <v>26435</v>
      </c>
      <c r="C5" s="16">
        <v>28013</v>
      </c>
      <c r="D5" s="13">
        <v>13703.991705546916</v>
      </c>
      <c r="E5" s="16">
        <v>13978.542914171656</v>
      </c>
      <c r="F5" s="24">
        <v>0.48996348673845752</v>
      </c>
      <c r="G5" s="15">
        <v>0.5</v>
      </c>
      <c r="H5" s="6"/>
    </row>
    <row r="6" spans="1:8" ht="23.25" customHeight="1" x14ac:dyDescent="0.2">
      <c r="A6" s="12" t="s">
        <v>23</v>
      </c>
      <c r="B6" s="1" t="s">
        <v>25</v>
      </c>
      <c r="C6" s="16">
        <v>4797</v>
      </c>
      <c r="D6" s="1" t="s">
        <v>25</v>
      </c>
      <c r="E6" s="16">
        <v>2041.2765957446811</v>
      </c>
      <c r="F6" s="1" t="s">
        <v>25</v>
      </c>
      <c r="G6" s="15">
        <v>0.11503597122302159</v>
      </c>
    </row>
    <row r="7" spans="1:8" ht="23.25" customHeight="1" x14ac:dyDescent="0.2">
      <c r="A7" s="12" t="s">
        <v>26</v>
      </c>
      <c r="B7" s="16">
        <v>24284</v>
      </c>
      <c r="C7" s="27">
        <v>26544</v>
      </c>
      <c r="D7" s="27">
        <v>7956.7496723460026</v>
      </c>
      <c r="E7" s="28">
        <v>8554.3022881082816</v>
      </c>
      <c r="F7" s="29">
        <v>0.38904197372636973</v>
      </c>
      <c r="G7" s="30">
        <v>0.40683577285615757</v>
      </c>
    </row>
    <row r="8" spans="1:8" ht="23.25" customHeight="1" x14ac:dyDescent="0.2">
      <c r="A8" s="12" t="s">
        <v>2</v>
      </c>
      <c r="B8" s="16">
        <v>12024</v>
      </c>
      <c r="C8" s="16">
        <v>12265</v>
      </c>
      <c r="D8" s="13">
        <v>5264.4483362521896</v>
      </c>
      <c r="E8" s="16">
        <v>4847.8260869565211</v>
      </c>
      <c r="F8" s="24">
        <v>0.21622010429778818</v>
      </c>
      <c r="G8" s="15">
        <v>0.21960215573579703</v>
      </c>
    </row>
    <row r="9" spans="1:8" ht="23.25" customHeight="1" x14ac:dyDescent="0.2">
      <c r="A9" s="12" t="s">
        <v>3</v>
      </c>
      <c r="B9" s="16">
        <v>19139</v>
      </c>
      <c r="C9" s="16">
        <v>19569</v>
      </c>
      <c r="D9" s="13">
        <v>7837.4283374283377</v>
      </c>
      <c r="E9" s="16">
        <v>7827.6</v>
      </c>
      <c r="F9" s="24">
        <v>0.3333391389159816</v>
      </c>
      <c r="G9" s="15">
        <v>0.33333901134466665</v>
      </c>
    </row>
    <row r="10" spans="1:8" ht="23.25" customHeight="1" x14ac:dyDescent="0.2">
      <c r="A10" s="12" t="s">
        <v>4</v>
      </c>
      <c r="B10" s="16">
        <v>29889</v>
      </c>
      <c r="C10" s="16">
        <v>28970</v>
      </c>
      <c r="D10" s="13">
        <v>11965.172137710168</v>
      </c>
      <c r="E10" s="16">
        <v>11868.086849651781</v>
      </c>
      <c r="F10" s="24">
        <v>0.47627318503410032</v>
      </c>
      <c r="G10" s="15">
        <v>0.47455239405703803</v>
      </c>
    </row>
    <row r="11" spans="1:8" ht="23.25" customHeight="1" x14ac:dyDescent="0.2">
      <c r="A11" s="12" t="s">
        <v>5</v>
      </c>
      <c r="B11" s="16">
        <v>41756</v>
      </c>
      <c r="C11" s="16">
        <v>41157</v>
      </c>
      <c r="D11" s="13">
        <v>13073.262366938008</v>
      </c>
      <c r="E11" s="16">
        <v>13124.04336734694</v>
      </c>
      <c r="F11" s="24">
        <v>0.45704903677758318</v>
      </c>
      <c r="G11" s="15">
        <v>0.44325378020936546</v>
      </c>
    </row>
    <row r="12" spans="1:8" ht="23.25" customHeight="1" x14ac:dyDescent="0.2">
      <c r="A12" s="12" t="s">
        <v>6</v>
      </c>
      <c r="B12" s="16">
        <v>32124</v>
      </c>
      <c r="C12" s="16">
        <v>33115</v>
      </c>
      <c r="D12" s="13">
        <v>10933.968686181075</v>
      </c>
      <c r="E12" s="16">
        <v>10871.634931057126</v>
      </c>
      <c r="F12" s="24">
        <v>0.41798191399388457</v>
      </c>
      <c r="G12" s="15">
        <v>0.42356838618078563</v>
      </c>
    </row>
    <row r="13" spans="1:8" ht="23.25" customHeight="1" x14ac:dyDescent="0.2">
      <c r="A13" s="12" t="s">
        <v>24</v>
      </c>
      <c r="B13" s="16">
        <v>32919</v>
      </c>
      <c r="C13" s="16">
        <v>32919</v>
      </c>
      <c r="D13" s="13">
        <v>9505.919722783714</v>
      </c>
      <c r="E13" s="16">
        <v>9365.2916073968699</v>
      </c>
      <c r="F13" s="24">
        <v>0.45158856453028973</v>
      </c>
      <c r="G13" s="17">
        <v>0.45059337229834201</v>
      </c>
    </row>
    <row r="14" spans="1:8" ht="23.25" customHeight="1" x14ac:dyDescent="0.2">
      <c r="A14" s="12" t="s">
        <v>7</v>
      </c>
      <c r="B14" s="16">
        <v>43306</v>
      </c>
      <c r="C14" s="16">
        <v>43411</v>
      </c>
      <c r="D14" s="13">
        <v>9640.6945681211037</v>
      </c>
      <c r="E14" s="16">
        <v>9599.9557717823973</v>
      </c>
      <c r="F14" s="24">
        <v>0.50080371907994403</v>
      </c>
      <c r="G14" s="15">
        <v>0.5</v>
      </c>
    </row>
    <row r="15" spans="1:8" ht="23.25" customHeight="1" x14ac:dyDescent="0.2">
      <c r="A15" s="12" t="s">
        <v>8</v>
      </c>
      <c r="B15" s="16">
        <v>83212</v>
      </c>
      <c r="C15" s="16">
        <v>82830</v>
      </c>
      <c r="D15" s="13">
        <v>13670.445211105634</v>
      </c>
      <c r="E15" s="16">
        <v>13479.251423921887</v>
      </c>
      <c r="F15" s="24">
        <v>0.47121914084312694</v>
      </c>
      <c r="G15" s="15">
        <v>0.4684610294491921</v>
      </c>
    </row>
    <row r="16" spans="1:8" ht="23.25" customHeight="1" x14ac:dyDescent="0.2">
      <c r="A16" s="12" t="s">
        <v>9</v>
      </c>
      <c r="B16" s="16">
        <v>38810</v>
      </c>
      <c r="C16" s="16">
        <v>36890</v>
      </c>
      <c r="D16" s="13">
        <v>12842.488418266048</v>
      </c>
      <c r="E16" s="16">
        <v>12296.666666666666</v>
      </c>
      <c r="F16" s="25">
        <v>0.45688386603096121</v>
      </c>
      <c r="G16" s="26">
        <v>0.44616724317263734</v>
      </c>
    </row>
    <row r="17" spans="1:10" ht="23.25" customHeight="1" x14ac:dyDescent="0.2">
      <c r="A17" s="12" t="s">
        <v>10</v>
      </c>
      <c r="B17" s="16">
        <v>22000</v>
      </c>
      <c r="C17" s="16">
        <v>11000</v>
      </c>
      <c r="D17" s="13">
        <v>9147.6091476091478</v>
      </c>
      <c r="E17" s="16">
        <v>4585.243851604836</v>
      </c>
      <c r="F17" s="25">
        <v>0.35016234799770801</v>
      </c>
      <c r="G17" s="26">
        <v>0.21497390998456095</v>
      </c>
      <c r="H17" s="4"/>
    </row>
    <row r="18" spans="1:10" ht="23.25" customHeight="1" x14ac:dyDescent="0.2">
      <c r="A18" s="12" t="s">
        <v>11</v>
      </c>
      <c r="B18" s="16">
        <v>25098</v>
      </c>
      <c r="C18" s="16">
        <v>25521</v>
      </c>
      <c r="D18" s="13">
        <v>6056.467181467181</v>
      </c>
      <c r="E18" s="16">
        <v>5988.0337869544819</v>
      </c>
      <c r="F18" s="25">
        <v>0.33333333333333331</v>
      </c>
      <c r="G18" s="26">
        <v>0.33333768710326273</v>
      </c>
      <c r="H18" s="4"/>
    </row>
    <row r="19" spans="1:10" ht="23.25" customHeight="1" x14ac:dyDescent="0.2">
      <c r="A19" s="12" t="s">
        <v>12</v>
      </c>
      <c r="B19" s="16">
        <v>30943</v>
      </c>
      <c r="C19" s="16">
        <v>30931</v>
      </c>
      <c r="D19" s="13">
        <v>12244.954491491888</v>
      </c>
      <c r="E19" s="16">
        <v>12249.90099009901</v>
      </c>
      <c r="F19" s="25">
        <v>0.44444284852489158</v>
      </c>
      <c r="G19" s="26">
        <v>0.43804169263014786</v>
      </c>
      <c r="H19" s="4"/>
    </row>
    <row r="20" spans="1:10" ht="23.25" customHeight="1" x14ac:dyDescent="0.2">
      <c r="A20" s="12" t="s">
        <v>16</v>
      </c>
      <c r="B20" s="16">
        <v>39838</v>
      </c>
      <c r="C20" s="16">
        <v>42391</v>
      </c>
      <c r="D20" s="13">
        <v>12457.160725453408</v>
      </c>
      <c r="E20" s="16">
        <v>13079.605060166616</v>
      </c>
      <c r="F20" s="25">
        <v>0.49358823456530088</v>
      </c>
      <c r="G20" s="26">
        <v>0.5</v>
      </c>
      <c r="H20" s="4"/>
    </row>
    <row r="21" spans="1:10" ht="23.25" customHeight="1" x14ac:dyDescent="0.2">
      <c r="A21" s="12" t="s">
        <v>17</v>
      </c>
      <c r="B21" s="16">
        <v>30682</v>
      </c>
      <c r="C21" s="16">
        <v>32343</v>
      </c>
      <c r="D21" s="13">
        <v>11363.703703703704</v>
      </c>
      <c r="E21" s="16">
        <v>12059.284116331095</v>
      </c>
      <c r="F21" s="25">
        <v>0.42269859201498911</v>
      </c>
      <c r="G21" s="26">
        <v>0.43305304876415929</v>
      </c>
      <c r="H21" s="5"/>
    </row>
    <row r="22" spans="1:10" ht="23.25" customHeight="1" x14ac:dyDescent="0.2">
      <c r="A22" s="12" t="s">
        <v>18</v>
      </c>
      <c r="B22" s="16">
        <v>37109</v>
      </c>
      <c r="C22" s="16">
        <v>32812</v>
      </c>
      <c r="D22" s="13">
        <v>8875.6278402296102</v>
      </c>
      <c r="E22" s="16">
        <v>7868.5851318944842</v>
      </c>
      <c r="F22" s="25">
        <v>0.40186480691343052</v>
      </c>
      <c r="G22" s="26">
        <v>0.36524333229440314</v>
      </c>
      <c r="H22" s="4"/>
    </row>
    <row r="23" spans="1:10" ht="23.25" customHeight="1" x14ac:dyDescent="0.2">
      <c r="A23" s="12" t="s">
        <v>13</v>
      </c>
      <c r="B23" s="16">
        <v>35842</v>
      </c>
      <c r="C23" s="16">
        <v>25668</v>
      </c>
      <c r="D23" s="13">
        <v>7349.1900758663114</v>
      </c>
      <c r="E23" s="16">
        <v>5207.5471698113206</v>
      </c>
      <c r="F23" s="25">
        <v>0.50703069741123219</v>
      </c>
      <c r="G23" s="26">
        <v>0.42264374629519857</v>
      </c>
      <c r="H23" s="4"/>
    </row>
    <row r="24" spans="1:10" ht="23.25" customHeight="1" x14ac:dyDescent="0.2">
      <c r="A24" s="12" t="s">
        <v>19</v>
      </c>
      <c r="B24" s="16">
        <v>23800</v>
      </c>
      <c r="C24" s="16">
        <v>26000</v>
      </c>
      <c r="D24" s="13">
        <v>5935.1620947630927</v>
      </c>
      <c r="E24" s="16">
        <v>6132.0754716981128</v>
      </c>
      <c r="F24" s="25">
        <v>0.32969468609741232</v>
      </c>
      <c r="G24" s="26">
        <v>0.33258288988948015</v>
      </c>
      <c r="H24" s="4"/>
    </row>
    <row r="25" spans="1:10" ht="23.25" customHeight="1" x14ac:dyDescent="0.2">
      <c r="A25" s="12" t="s">
        <v>14</v>
      </c>
      <c r="B25" s="16">
        <v>40000</v>
      </c>
      <c r="C25" s="16">
        <v>40000</v>
      </c>
      <c r="D25" s="13">
        <v>12755.102040816328</v>
      </c>
      <c r="E25" s="16">
        <v>12899.06481780071</v>
      </c>
      <c r="F25" s="25">
        <v>0.43738791934566768</v>
      </c>
      <c r="G25" s="26">
        <v>0.44218439089100153</v>
      </c>
      <c r="H25" s="4"/>
    </row>
    <row r="26" spans="1:10" ht="23.25" customHeight="1" x14ac:dyDescent="0.2">
      <c r="A26" s="8" t="s">
        <v>21</v>
      </c>
      <c r="B26" s="16">
        <v>10673</v>
      </c>
      <c r="C26" s="16">
        <v>8209</v>
      </c>
      <c r="D26" s="23">
        <v>2082.9430132708821</v>
      </c>
      <c r="E26" s="16">
        <v>1910.40260646963</v>
      </c>
      <c r="F26" s="25">
        <v>0.16457979953739399</v>
      </c>
      <c r="G26" s="26">
        <v>0.1341844157117871</v>
      </c>
      <c r="H26" s="4"/>
      <c r="I26" s="6"/>
      <c r="J26" s="6"/>
    </row>
    <row r="27" spans="1:10" ht="23.25" customHeight="1" x14ac:dyDescent="0.2">
      <c r="A27" s="18" t="s">
        <v>20</v>
      </c>
      <c r="B27" s="19">
        <f>SUM(B4:B26)</f>
        <v>695669</v>
      </c>
      <c r="C27" s="31">
        <f>SUM(C4:C26)</f>
        <v>686402</v>
      </c>
      <c r="D27" s="31">
        <v>9528.6680911680905</v>
      </c>
      <c r="E27" s="31">
        <v>9095.8747995706508</v>
      </c>
      <c r="F27" s="32">
        <v>0.41662844956898304</v>
      </c>
      <c r="G27" s="32">
        <v>0.40169761223535527</v>
      </c>
      <c r="H27" s="4"/>
    </row>
    <row r="28" spans="1:10" x14ac:dyDescent="0.2">
      <c r="A28" s="10" t="s">
        <v>33</v>
      </c>
      <c r="B28" s="10"/>
      <c r="C28" s="10"/>
      <c r="D28" s="10"/>
      <c r="E28" s="10"/>
      <c r="F28" s="10"/>
      <c r="G28" s="10"/>
      <c r="H28" s="10"/>
      <c r="I28" s="10"/>
    </row>
    <row r="29" spans="1:10" ht="30.6" customHeight="1" x14ac:dyDescent="0.2">
      <c r="A29" s="34" t="s">
        <v>29</v>
      </c>
      <c r="B29" s="34"/>
      <c r="C29" s="34"/>
      <c r="D29" s="34"/>
      <c r="E29" s="34"/>
      <c r="F29" s="34"/>
      <c r="G29" s="34"/>
      <c r="H29" s="7"/>
      <c r="I29" s="9"/>
    </row>
    <row r="30" spans="1:10" ht="13.5" customHeight="1" x14ac:dyDescent="0.2">
      <c r="A30" s="35" t="s">
        <v>30</v>
      </c>
      <c r="B30" s="35"/>
      <c r="C30" s="35"/>
      <c r="D30" s="35"/>
      <c r="E30" s="35"/>
      <c r="F30" s="35"/>
      <c r="G30" s="35"/>
      <c r="H30" s="7"/>
      <c r="I30" s="9"/>
    </row>
    <row r="32" spans="1:10" x14ac:dyDescent="0.2">
      <c r="A32" s="10"/>
      <c r="B32" s="10"/>
      <c r="C32" s="10"/>
      <c r="D32" s="10"/>
      <c r="E32" s="10"/>
      <c r="F32" s="10"/>
      <c r="G32" s="10"/>
      <c r="H32" s="10"/>
      <c r="I32" s="10"/>
    </row>
  </sheetData>
  <mergeCells count="6">
    <mergeCell ref="A29:G29"/>
    <mergeCell ref="A30:G30"/>
    <mergeCell ref="A2:A3"/>
    <mergeCell ref="B2:C2"/>
    <mergeCell ref="D2:E2"/>
    <mergeCell ref="F2:G2"/>
  </mergeCells>
  <phoneticPr fontId="2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特別区・公費支出</vt:lpstr>
      <vt:lpstr>特別区・公費支出!Print_Area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2016-03-02T06:34:23Z</cp:lastPrinted>
  <dcterms:created xsi:type="dcterms:W3CDTF">2007-08-31T04:17:37Z</dcterms:created>
  <dcterms:modified xsi:type="dcterms:W3CDTF">2022-03-16T10:35:47Z</dcterms:modified>
</cp:coreProperties>
</file>