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405" windowHeight="8265" tabRatio="715"/>
  </bookViews>
  <sheets>
    <sheet name="市町村一組・公費支出" sheetId="21" r:id="rId1"/>
  </sheets>
  <definedNames>
    <definedName name="_xlnm.Print_Area" localSheetId="0">市町村一組・公費支出!$A$1:$G$35</definedName>
  </definedNames>
  <calcPr calcId="145621"/>
</workbook>
</file>

<file path=xl/calcChain.xml><?xml version="1.0" encoding="utf-8"?>
<calcChain xmlns="http://schemas.openxmlformats.org/spreadsheetml/2006/main">
  <c r="C32" i="21" l="1"/>
  <c r="B32" i="21"/>
</calcChain>
</file>

<file path=xl/sharedStrings.xml><?xml version="1.0" encoding="utf-8"?>
<sst xmlns="http://schemas.openxmlformats.org/spreadsheetml/2006/main" count="121" uniqueCount="40">
  <si>
    <t>合計・平均</t>
    <rPh sb="0" eb="2">
      <t>ゴウケイ</t>
    </rPh>
    <rPh sb="3" eb="5">
      <t>ヘイキン</t>
    </rPh>
    <phoneticPr fontId="2"/>
  </si>
  <si>
    <t>柳泉園組合</t>
  </si>
  <si>
    <t>西多摩衛生組合</t>
  </si>
  <si>
    <t>多摩川衛生組合</t>
  </si>
  <si>
    <t>小平・村山・大和衛生組合</t>
  </si>
  <si>
    <t>東京都市町村職員退職手当組合</t>
  </si>
  <si>
    <t>東京都十一市競輪事業組合</t>
  </si>
  <si>
    <t>東京都六市競艇事業組合</t>
  </si>
  <si>
    <t>東京都四市競艇事業組合</t>
  </si>
  <si>
    <t>羽村・瑞穂地区学校給食組合</t>
  </si>
  <si>
    <t>東京都三市収益事業組合</t>
  </si>
  <si>
    <t>西秋川衛生組合</t>
  </si>
  <si>
    <t>東京市町村総合事務組合</t>
  </si>
  <si>
    <t>福生病院組合</t>
  </si>
  <si>
    <t>団体名</t>
    <rPh sb="0" eb="2">
      <t>ダンタイ</t>
    </rPh>
    <rPh sb="2" eb="3">
      <t>メイ</t>
    </rPh>
    <phoneticPr fontId="2"/>
  </si>
  <si>
    <t>-</t>
  </si>
  <si>
    <t>団体名※印　・・・互助会等がない団体又は互助会への公費支出を廃止している団体</t>
    <rPh sb="4" eb="5">
      <t>シルシ</t>
    </rPh>
    <rPh sb="18" eb="19">
      <t>マタ</t>
    </rPh>
    <rPh sb="20" eb="23">
      <t>ゴジョカイ</t>
    </rPh>
    <rPh sb="25" eb="27">
      <t>コウヒ</t>
    </rPh>
    <rPh sb="27" eb="29">
      <t>シシュツ</t>
    </rPh>
    <rPh sb="30" eb="32">
      <t>ハイシ</t>
    </rPh>
    <rPh sb="36" eb="38">
      <t>ダンタイ</t>
    </rPh>
    <phoneticPr fontId="2"/>
  </si>
  <si>
    <t>瑞穂斎場組合※</t>
  </si>
  <si>
    <t>湖南衛生組合※</t>
  </si>
  <si>
    <t>南多摩斎場組合※</t>
  </si>
  <si>
    <t>立川・昭島・国立聖苑組合※</t>
  </si>
  <si>
    <t>多摩ニュータウン環境組合※</t>
  </si>
  <si>
    <t>注１）互助会等への公費支出額は、各団体における福利厚生事業（互助会等への職員の福利厚生事業のための補助金、健康診断
　　　（検診）費、会館運営費等）のうち、互助会等（独自互助会、共同互助会）に対する公費（補助金、負担金、委託料）とする。</t>
    <rPh sb="0" eb="1">
      <t>チュウ</t>
    </rPh>
    <rPh sb="3" eb="5">
      <t>ゴジョ</t>
    </rPh>
    <rPh sb="5" eb="6">
      <t>カイ</t>
    </rPh>
    <rPh sb="6" eb="7">
      <t>トウ</t>
    </rPh>
    <rPh sb="9" eb="11">
      <t>コウヒ</t>
    </rPh>
    <rPh sb="11" eb="13">
      <t>シシュツ</t>
    </rPh>
    <rPh sb="13" eb="14">
      <t>ガク</t>
    </rPh>
    <rPh sb="16" eb="17">
      <t>カク</t>
    </rPh>
    <rPh sb="17" eb="19">
      <t>ダンタイ</t>
    </rPh>
    <rPh sb="23" eb="25">
      <t>フクリ</t>
    </rPh>
    <rPh sb="25" eb="27">
      <t>コウセイ</t>
    </rPh>
    <rPh sb="27" eb="29">
      <t>ジギョウ</t>
    </rPh>
    <rPh sb="30" eb="33">
      <t>ゴジョカイ</t>
    </rPh>
    <rPh sb="33" eb="34">
      <t>トウ</t>
    </rPh>
    <rPh sb="36" eb="38">
      <t>ショクイン</t>
    </rPh>
    <rPh sb="39" eb="41">
      <t>フクリ</t>
    </rPh>
    <rPh sb="41" eb="43">
      <t>コウセイ</t>
    </rPh>
    <rPh sb="43" eb="45">
      <t>ジギョウ</t>
    </rPh>
    <rPh sb="49" eb="52">
      <t>ホジョキン</t>
    </rPh>
    <rPh sb="53" eb="55">
      <t>ケンコウ</t>
    </rPh>
    <rPh sb="55" eb="57">
      <t>シンダン</t>
    </rPh>
    <rPh sb="62" eb="64">
      <t>ケンシン</t>
    </rPh>
    <rPh sb="65" eb="66">
      <t>ヒ</t>
    </rPh>
    <rPh sb="67" eb="69">
      <t>カイカン</t>
    </rPh>
    <rPh sb="69" eb="71">
      <t>ウンエイ</t>
    </rPh>
    <rPh sb="71" eb="72">
      <t>ヒ</t>
    </rPh>
    <rPh sb="72" eb="73">
      <t>トウ</t>
    </rPh>
    <rPh sb="78" eb="80">
      <t>ゴジョ</t>
    </rPh>
    <rPh sb="80" eb="81">
      <t>カイ</t>
    </rPh>
    <rPh sb="81" eb="82">
      <t>トウ</t>
    </rPh>
    <rPh sb="83" eb="85">
      <t>ドクジ</t>
    </rPh>
    <rPh sb="85" eb="87">
      <t>ゴジョ</t>
    </rPh>
    <rPh sb="87" eb="88">
      <t>カイ</t>
    </rPh>
    <rPh sb="89" eb="91">
      <t>キョウドウ</t>
    </rPh>
    <rPh sb="91" eb="93">
      <t>ゴジョ</t>
    </rPh>
    <rPh sb="93" eb="94">
      <t>カイ</t>
    </rPh>
    <phoneticPr fontId="2"/>
  </si>
  <si>
    <t>注２） 公費率＝公費／（公費＋会員掛金）　ただし、事務費に係る公費支出は含まない。</t>
    <rPh sb="0" eb="1">
      <t>チュウ</t>
    </rPh>
    <rPh sb="6" eb="7">
      <t>リツ</t>
    </rPh>
    <phoneticPr fontId="2"/>
  </si>
  <si>
    <t>互助会等への
公費支出額
（単位：千円）</t>
    <rPh sb="0" eb="3">
      <t>ゴジョカイ</t>
    </rPh>
    <rPh sb="3" eb="4">
      <t>トウ</t>
    </rPh>
    <rPh sb="7" eb="9">
      <t>コウヒ</t>
    </rPh>
    <rPh sb="9" eb="11">
      <t>シシュツ</t>
    </rPh>
    <rPh sb="11" eb="12">
      <t>ガク</t>
    </rPh>
    <rPh sb="14" eb="16">
      <t>タンイ</t>
    </rPh>
    <rPh sb="17" eb="18">
      <t>セン</t>
    </rPh>
    <rPh sb="18" eb="19">
      <t>エン</t>
    </rPh>
    <phoneticPr fontId="2"/>
  </si>
  <si>
    <t>会員一人当たり
の公費支出額
（事務費を含まない）
（単位：円）</t>
    <rPh sb="0" eb="2">
      <t>カイイン</t>
    </rPh>
    <rPh sb="2" eb="4">
      <t>ヒトリ</t>
    </rPh>
    <rPh sb="4" eb="5">
      <t>ア</t>
    </rPh>
    <rPh sb="9" eb="11">
      <t>コウヒ</t>
    </rPh>
    <rPh sb="11" eb="13">
      <t>シシュツ</t>
    </rPh>
    <rPh sb="13" eb="14">
      <t>ガク</t>
    </rPh>
    <rPh sb="16" eb="19">
      <t>ジムヒ</t>
    </rPh>
    <rPh sb="20" eb="21">
      <t>フク</t>
    </rPh>
    <rPh sb="27" eb="29">
      <t>タンイ</t>
    </rPh>
    <rPh sb="30" eb="31">
      <t>エン</t>
    </rPh>
    <phoneticPr fontId="2"/>
  </si>
  <si>
    <t>公費率
（事務費を含まない）</t>
    <rPh sb="0" eb="2">
      <t>コウヒ</t>
    </rPh>
    <rPh sb="2" eb="3">
      <t>リツ</t>
    </rPh>
    <rPh sb="5" eb="8">
      <t>ジムヒ</t>
    </rPh>
    <rPh sb="9" eb="10">
      <t>フク</t>
    </rPh>
    <phoneticPr fontId="2"/>
  </si>
  <si>
    <t>阿伎留病院企業団</t>
    <rPh sb="0" eb="3">
      <t>アキル</t>
    </rPh>
    <rPh sb="3" eb="5">
      <t>ビョウイン</t>
    </rPh>
    <rPh sb="5" eb="7">
      <t>キギョウ</t>
    </rPh>
    <rPh sb="7" eb="8">
      <t>ダン</t>
    </rPh>
    <phoneticPr fontId="2"/>
  </si>
  <si>
    <t>昭和病院企業団</t>
    <rPh sb="4" eb="6">
      <t>キギョウ</t>
    </rPh>
    <rPh sb="6" eb="7">
      <t>ダン</t>
    </rPh>
    <phoneticPr fontId="1"/>
  </si>
  <si>
    <t>青梅・羽村地区工業用水道企業団※</t>
  </si>
  <si>
    <t>東京たま広域資源循環組合※</t>
    <rPh sb="0" eb="2">
      <t>トウキョウ</t>
    </rPh>
    <rPh sb="4" eb="6">
      <t>コウイキ</t>
    </rPh>
    <rPh sb="6" eb="8">
      <t>シゲン</t>
    </rPh>
    <rPh sb="8" eb="10">
      <t>ジュンカン</t>
    </rPh>
    <rPh sb="10" eb="12">
      <t>クミアイ</t>
    </rPh>
    <phoneticPr fontId="2"/>
  </si>
  <si>
    <t>稲城･府中墓苑組合※</t>
    <rPh sb="0" eb="2">
      <t>イナギ</t>
    </rPh>
    <rPh sb="3" eb="5">
      <t>フチュウ</t>
    </rPh>
    <rPh sb="5" eb="7">
      <t>ボエン</t>
    </rPh>
    <rPh sb="7" eb="9">
      <t>クミアイ</t>
    </rPh>
    <phoneticPr fontId="1"/>
  </si>
  <si>
    <t>秋川流域斎場組合※</t>
  </si>
  <si>
    <t>浅川清流環境組合※</t>
  </si>
  <si>
    <t>東京都島嶼町村一部事務組合※</t>
    <phoneticPr fontId="2"/>
  </si>
  <si>
    <t>ふじみ衛生組合※</t>
    <phoneticPr fontId="2"/>
  </si>
  <si>
    <t>28年度
決算</t>
    <rPh sb="5" eb="7">
      <t>ケッサン</t>
    </rPh>
    <phoneticPr fontId="1"/>
  </si>
  <si>
    <t>29年度
当初予算</t>
    <rPh sb="5" eb="7">
      <t>トウショ</t>
    </rPh>
    <rPh sb="7" eb="9">
      <t>ヨサン</t>
    </rPh>
    <phoneticPr fontId="1"/>
  </si>
  <si>
    <t>多摩六都科学館組合※</t>
    <phoneticPr fontId="2"/>
  </si>
  <si>
    <t>３．互助会等に対する公費支出（一部事務組合（市町村））</t>
    <rPh sb="2" eb="5">
      <t>ゴジョカイ</t>
    </rPh>
    <rPh sb="5" eb="6">
      <t>トウ</t>
    </rPh>
    <rPh sb="7" eb="8">
      <t>タイ</t>
    </rPh>
    <rPh sb="10" eb="12">
      <t>コウヒ</t>
    </rPh>
    <rPh sb="12" eb="14">
      <t>シシュツ</t>
    </rPh>
    <rPh sb="15" eb="17">
      <t>イチブ</t>
    </rPh>
    <rPh sb="17" eb="19">
      <t>ジム</t>
    </rPh>
    <rPh sb="19" eb="21">
      <t>クミアイ</t>
    </rPh>
    <rPh sb="22" eb="25">
      <t>シチョウソン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</si>
</sst>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29">
    <xf numFmtId="0" fontId="0" fillId="0" borderId="0" xfId="0"/>
    <xf numFmtId="0" fontId="3" fillId="0" borderId="0" xfId="4" applyFont="1">
      <alignment vertical="center"/>
    </xf>
    <xf numFmtId="0" fontId="0" fillId="0" borderId="4" xfId="4" applyFont="1" applyBorder="1" applyAlignment="1">
      <alignment vertical="center"/>
    </xf>
    <xf numFmtId="0" fontId="4" fillId="2" borderId="1" xfId="4" applyFont="1" applyFill="1" applyBorder="1" applyAlignment="1">
      <alignment horizontal="center" vertical="center" wrapText="1"/>
    </xf>
    <xf numFmtId="0" fontId="1" fillId="0" borderId="4" xfId="4" applyFont="1" applyBorder="1" applyAlignment="1">
      <alignment vertical="center"/>
    </xf>
    <xf numFmtId="0" fontId="1" fillId="0" borderId="0" xfId="4" applyFont="1">
      <alignment vertical="center"/>
    </xf>
    <xf numFmtId="0" fontId="1" fillId="0" borderId="0" xfId="4" applyFont="1" applyBorder="1" applyAlignment="1">
      <alignment vertical="center"/>
    </xf>
    <xf numFmtId="0" fontId="1" fillId="0" borderId="0" xfId="4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3" applyFont="1" applyAlignment="1">
      <alignment vertical="center"/>
    </xf>
    <xf numFmtId="0" fontId="4" fillId="0" borderId="1" xfId="4" applyFont="1" applyFill="1" applyBorder="1" applyAlignment="1">
      <alignment vertical="center" shrinkToFit="1"/>
    </xf>
    <xf numFmtId="0" fontId="4" fillId="0" borderId="3" xfId="4" applyFont="1" applyFill="1" applyBorder="1" applyAlignment="1">
      <alignment vertical="center" shrinkToFit="1"/>
    </xf>
    <xf numFmtId="38" fontId="1" fillId="3" borderId="1" xfId="2" applyFont="1" applyFill="1" applyBorder="1" applyAlignment="1">
      <alignment vertical="center"/>
    </xf>
    <xf numFmtId="38" fontId="1" fillId="3" borderId="1" xfId="2" applyFont="1" applyFill="1" applyBorder="1" applyAlignment="1">
      <alignment horizontal="right" vertical="center"/>
    </xf>
    <xf numFmtId="176" fontId="1" fillId="3" borderId="1" xfId="1" applyNumberFormat="1" applyFont="1" applyFill="1" applyBorder="1" applyAlignment="1">
      <alignment horizontal="right" vertical="center"/>
    </xf>
    <xf numFmtId="0" fontId="1" fillId="3" borderId="1" xfId="4" applyFont="1" applyFill="1" applyBorder="1" applyAlignment="1">
      <alignment horizontal="center" vertical="center"/>
    </xf>
    <xf numFmtId="38" fontId="1" fillId="0" borderId="1" xfId="2" applyFont="1" applyFill="1" applyBorder="1" applyAlignment="1">
      <alignment vertical="center"/>
    </xf>
    <xf numFmtId="176" fontId="1" fillId="0" borderId="1" xfId="2" applyNumberFormat="1" applyFont="1" applyFill="1" applyBorder="1" applyAlignment="1">
      <alignment vertical="center"/>
    </xf>
    <xf numFmtId="38" fontId="1" fillId="0" borderId="1" xfId="2" applyFont="1" applyFill="1" applyBorder="1" applyAlignment="1">
      <alignment horizontal="center" vertical="center"/>
    </xf>
    <xf numFmtId="176" fontId="1" fillId="0" borderId="1" xfId="2" applyNumberFormat="1" applyFont="1" applyFill="1" applyBorder="1" applyAlignment="1">
      <alignment horizontal="center" vertical="center"/>
    </xf>
    <xf numFmtId="38" fontId="1" fillId="0" borderId="1" xfId="2" applyFont="1" applyFill="1" applyBorder="1" applyAlignment="1">
      <alignment horizontal="right" vertical="center"/>
    </xf>
    <xf numFmtId="176" fontId="1" fillId="0" borderId="1" xfId="2" applyNumberFormat="1" applyFont="1" applyFill="1" applyBorder="1" applyAlignment="1">
      <alignment horizontal="right" vertical="center"/>
    </xf>
    <xf numFmtId="0" fontId="4" fillId="0" borderId="0" xfId="4" applyFont="1" applyAlignment="1">
      <alignment horizontal="left" vertical="top" wrapText="1"/>
    </xf>
    <xf numFmtId="0" fontId="4" fillId="0" borderId="7" xfId="4" applyFont="1" applyBorder="1" applyAlignment="1">
      <alignment vertical="center"/>
    </xf>
    <xf numFmtId="0" fontId="4" fillId="2" borderId="6" xfId="4" applyFont="1" applyFill="1" applyBorder="1" applyAlignment="1">
      <alignment horizontal="center" vertical="center" wrapText="1"/>
    </xf>
    <xf numFmtId="0" fontId="4" fillId="2" borderId="5" xfId="4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horizontal="left" vertical="center" wrapText="1"/>
    </xf>
  </cellXfs>
  <cellStyles count="5">
    <cellStyle name="パーセント" xfId="1" builtinId="5"/>
    <cellStyle name="桁区切り" xfId="2" builtinId="6"/>
    <cellStyle name="標準" xfId="0" builtinId="0"/>
    <cellStyle name="標準_【別添３】福利厚生事業調査とりまとめ表（市区町村用）" xfId="3"/>
    <cellStyle name="標準_【別添３】福利厚生事業調査とりまとめ表（市区町村用・修正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abSelected="1" view="pageBreakPreview" zoomScaleNormal="100" zoomScaleSheetLayoutView="100" workbookViewId="0">
      <pane xSplit="1" ySplit="3" topLeftCell="B19" activePane="bottomRight" state="frozen"/>
      <selection activeCell="N13" sqref="N13"/>
      <selection pane="topRight" activeCell="N13" sqref="N13"/>
      <selection pane="bottomLeft" activeCell="N13" sqref="N13"/>
      <selection pane="bottomRight" activeCell="I3" sqref="I3"/>
    </sheetView>
  </sheetViews>
  <sheetFormatPr defaultColWidth="7.5" defaultRowHeight="13.5"/>
  <cols>
    <col min="1" max="1" width="26.375" style="7" customWidth="1"/>
    <col min="2" max="7" width="11.625" style="5" customWidth="1"/>
    <col min="8" max="16384" width="7.5" style="1"/>
  </cols>
  <sheetData>
    <row r="1" spans="1:7">
      <c r="A1" s="2" t="s">
        <v>
39</v>
      </c>
      <c r="B1" s="4"/>
      <c r="C1" s="4"/>
    </row>
    <row r="2" spans="1:7" s="7" customFormat="1" ht="48" customHeight="1">
      <c r="A2" s="26" t="s">
        <v>
14</v>
      </c>
      <c r="B2" s="24" t="s">
        <v>
24</v>
      </c>
      <c r="C2" s="25"/>
      <c r="D2" s="24" t="s">
        <v>
25</v>
      </c>
      <c r="E2" s="25"/>
      <c r="F2" s="24" t="s">
        <v>
26</v>
      </c>
      <c r="G2" s="25"/>
    </row>
    <row r="3" spans="1:7" s="5" customFormat="1" ht="28.5" customHeight="1">
      <c r="A3" s="27"/>
      <c r="B3" s="3" t="s">
        <v>
36</v>
      </c>
      <c r="C3" s="3" t="s">
        <v>
37</v>
      </c>
      <c r="D3" s="3" t="s">
        <v>
36</v>
      </c>
      <c r="E3" s="3" t="s">
        <v>
37</v>
      </c>
      <c r="F3" s="3" t="s">
        <v>
36</v>
      </c>
      <c r="G3" s="3" t="s">
        <v>
37</v>
      </c>
    </row>
    <row r="4" spans="1:7" ht="18" customHeight="1">
      <c r="A4" s="10" t="s">
        <v>
27</v>
      </c>
      <c r="B4" s="16">
        <v>
700</v>
      </c>
      <c r="C4" s="16">
        <v>
700</v>
      </c>
      <c r="D4" s="16">
        <v>
2083.3333333333335</v>
      </c>
      <c r="E4" s="16">
        <v>
2023.1213872832373</v>
      </c>
      <c r="F4" s="17">
        <v>
0.14391447368421054</v>
      </c>
      <c r="G4" s="17">
        <v>
0.14427040395713109</v>
      </c>
    </row>
    <row r="5" spans="1:7" ht="18" customHeight="1">
      <c r="A5" s="10" t="s">
        <v>
28</v>
      </c>
      <c r="B5" s="16">
        <v>
9615</v>
      </c>
      <c r="C5" s="16">
        <v>
9301</v>
      </c>
      <c r="D5" s="16">
        <v>
11145.369284876904</v>
      </c>
      <c r="E5" s="16">
        <v>
10458.475540386804</v>
      </c>
      <c r="F5" s="17">
        <v>
0.49717602761217444</v>
      </c>
      <c r="G5" s="17">
        <v>
0.49708013409754515</v>
      </c>
    </row>
    <row r="6" spans="1:7" ht="18" customHeight="1">
      <c r="A6" s="10" t="s">
        <v>
34</v>
      </c>
      <c r="B6" s="18" t="s">
        <v>
15</v>
      </c>
      <c r="C6" s="18" t="s">
        <v>
15</v>
      </c>
      <c r="D6" s="18" t="s">
        <v>
15</v>
      </c>
      <c r="E6" s="18" t="s">
        <v>
15</v>
      </c>
      <c r="F6" s="19" t="s">
        <v>
15</v>
      </c>
      <c r="G6" s="19" t="s">
        <v>
15</v>
      </c>
    </row>
    <row r="7" spans="1:7" ht="18" customHeight="1">
      <c r="A7" s="10" t="s">
        <v>
17</v>
      </c>
      <c r="B7" s="18" t="s">
        <v>
15</v>
      </c>
      <c r="C7" s="18" t="s">
        <v>
15</v>
      </c>
      <c r="D7" s="18" t="s">
        <v>
15</v>
      </c>
      <c r="E7" s="18" t="s">
        <v>
15</v>
      </c>
      <c r="F7" s="18" t="s">
        <v>
15</v>
      </c>
      <c r="G7" s="18" t="s">
        <v>
15</v>
      </c>
    </row>
    <row r="8" spans="1:7" ht="18" customHeight="1">
      <c r="A8" s="10" t="s">
        <v>
35</v>
      </c>
      <c r="B8" s="18" t="s">
        <v>
15</v>
      </c>
      <c r="C8" s="18" t="s">
        <v>
15</v>
      </c>
      <c r="D8" s="18" t="s">
        <v>
15</v>
      </c>
      <c r="E8" s="18" t="s">
        <v>
15</v>
      </c>
      <c r="F8" s="18" t="s">
        <v>
15</v>
      </c>
      <c r="G8" s="18" t="s">
        <v>
15</v>
      </c>
    </row>
    <row r="9" spans="1:7" ht="18" customHeight="1">
      <c r="A9" s="10" t="s">
        <v>
1</v>
      </c>
      <c r="B9" s="16">
        <v>
669</v>
      </c>
      <c r="C9" s="16">
        <v>
846</v>
      </c>
      <c r="D9" s="16">
        <v>
17605.263157894737</v>
      </c>
      <c r="E9" s="16">
        <v>
22263.157894736843</v>
      </c>
      <c r="F9" s="17">
        <v>
0.44275314361350099</v>
      </c>
      <c r="G9" s="17">
        <v>
0.5</v>
      </c>
    </row>
    <row r="10" spans="1:7" ht="18" customHeight="1">
      <c r="A10" s="10" t="s">
        <v>
18</v>
      </c>
      <c r="B10" s="18" t="s">
        <v>
15</v>
      </c>
      <c r="C10" s="18" t="s">
        <v>
15</v>
      </c>
      <c r="D10" s="18" t="s">
        <v>
15</v>
      </c>
      <c r="E10" s="18" t="s">
        <v>
15</v>
      </c>
      <c r="F10" s="19" t="s">
        <v>
15</v>
      </c>
      <c r="G10" s="19" t="s">
        <v>
15</v>
      </c>
    </row>
    <row r="11" spans="1:7" ht="18" customHeight="1">
      <c r="A11" s="10" t="s">
        <v>
2</v>
      </c>
      <c r="B11" s="16">
        <v>
537</v>
      </c>
      <c r="C11" s="16">
        <v>
528</v>
      </c>
      <c r="D11" s="16">
        <v>
18517.241379310344</v>
      </c>
      <c r="E11" s="16">
        <v>
18206.896551724138</v>
      </c>
      <c r="F11" s="17">
        <v>
0.48685403445149594</v>
      </c>
      <c r="G11" s="17">
        <v>
0.47782805429864256</v>
      </c>
    </row>
    <row r="12" spans="1:7" ht="18" customHeight="1">
      <c r="A12" s="10" t="s">
        <v>
3</v>
      </c>
      <c r="B12" s="16">
        <v>
405</v>
      </c>
      <c r="C12" s="16">
        <v>
405</v>
      </c>
      <c r="D12" s="16">
        <v>
15000</v>
      </c>
      <c r="E12" s="16">
        <v>
15000</v>
      </c>
      <c r="F12" s="17">
        <v>
0.48972188633615477</v>
      </c>
      <c r="G12" s="17">
        <v>
0.48972188633615477</v>
      </c>
    </row>
    <row r="13" spans="1:7" ht="18" customHeight="1">
      <c r="A13" s="10" t="s">
        <v>
4</v>
      </c>
      <c r="B13" s="16">
        <v>
278</v>
      </c>
      <c r="C13" s="16">
        <v>
288</v>
      </c>
      <c r="D13" s="16">
        <v>
14631.578947368422</v>
      </c>
      <c r="E13" s="16">
        <v>
15157.894736842105</v>
      </c>
      <c r="F13" s="17">
        <v>
0.5</v>
      </c>
      <c r="G13" s="17">
        <v>
0.5</v>
      </c>
    </row>
    <row r="14" spans="1:7" ht="18" customHeight="1">
      <c r="A14" s="10" t="s">
        <v>
29</v>
      </c>
      <c r="B14" s="18" t="s">
        <v>
15</v>
      </c>
      <c r="C14" s="18" t="s">
        <v>
15</v>
      </c>
      <c r="D14" s="18" t="s">
        <v>
15</v>
      </c>
      <c r="E14" s="18" t="s">
        <v>
15</v>
      </c>
      <c r="F14" s="19" t="s">
        <v>
15</v>
      </c>
      <c r="G14" s="19" t="s">
        <v>
15</v>
      </c>
    </row>
    <row r="15" spans="1:7" ht="18" customHeight="1">
      <c r="A15" s="10" t="s">
        <v>
5</v>
      </c>
      <c r="B15" s="16">
        <v>
36</v>
      </c>
      <c r="C15" s="16">
        <v>
39</v>
      </c>
      <c r="D15" s="16">
        <v>
7000</v>
      </c>
      <c r="E15" s="16">
        <v>
7600</v>
      </c>
      <c r="F15" s="17">
        <v>
0.49295774647887325</v>
      </c>
      <c r="G15" s="17">
        <v>
0.4935064935064935</v>
      </c>
    </row>
    <row r="16" spans="1:7" ht="18" customHeight="1">
      <c r="A16" s="10" t="s">
        <v>
6</v>
      </c>
      <c r="B16" s="16">
        <v>
360</v>
      </c>
      <c r="C16" s="16">
        <v>
340</v>
      </c>
      <c r="D16" s="16">
        <v>
20000</v>
      </c>
      <c r="E16" s="16">
        <v>
20000</v>
      </c>
      <c r="F16" s="17">
        <v>
0.33613445378151263</v>
      </c>
      <c r="G16" s="17">
        <v>
0.33663366336633666</v>
      </c>
    </row>
    <row r="17" spans="1:7" ht="18" customHeight="1">
      <c r="A17" s="10" t="s">
        <v>
7</v>
      </c>
      <c r="B17" s="16">
        <v>
198</v>
      </c>
      <c r="C17" s="16">
        <v>
198</v>
      </c>
      <c r="D17" s="16">
        <v>
28285.714285714286</v>
      </c>
      <c r="E17" s="16">
        <v>
28000</v>
      </c>
      <c r="F17" s="17">
        <v>
0.5</v>
      </c>
      <c r="G17" s="17">
        <v>
0.49746192893401014</v>
      </c>
    </row>
    <row r="18" spans="1:7" ht="18" customHeight="1">
      <c r="A18" s="10" t="s">
        <v>
8</v>
      </c>
      <c r="B18" s="16">
        <v>
160</v>
      </c>
      <c r="C18" s="16">
        <v>
160</v>
      </c>
      <c r="D18" s="16">
        <v>
20000</v>
      </c>
      <c r="E18" s="16">
        <v>
20000</v>
      </c>
      <c r="F18" s="17">
        <v>
0.42105263157894735</v>
      </c>
      <c r="G18" s="17">
        <v>
0.42105263157894735</v>
      </c>
    </row>
    <row r="19" spans="1:7" ht="18" customHeight="1">
      <c r="A19" s="10" t="s">
        <v>
9</v>
      </c>
      <c r="B19" s="20">
        <v>
4</v>
      </c>
      <c r="C19" s="20">
        <v>
71</v>
      </c>
      <c r="D19" s="20">
        <v>
200</v>
      </c>
      <c r="E19" s="20">
        <v>
3736.8421052631579</v>
      </c>
      <c r="F19" s="21">
        <v>
7.9207920792079209E-3</v>
      </c>
      <c r="G19" s="21">
        <v>
0.12885662431941924</v>
      </c>
    </row>
    <row r="20" spans="1:7" ht="18" customHeight="1">
      <c r="A20" s="10" t="s">
        <v>
10</v>
      </c>
      <c r="B20" s="16">
        <v>
68</v>
      </c>
      <c r="C20" s="16">
        <v>
68</v>
      </c>
      <c r="D20" s="16">
        <v>
17000</v>
      </c>
      <c r="E20" s="16">
        <v>
17000</v>
      </c>
      <c r="F20" s="17">
        <v>
0.5</v>
      </c>
      <c r="G20" s="17">
        <v>
0.5</v>
      </c>
    </row>
    <row r="21" spans="1:7" ht="18" customHeight="1">
      <c r="A21" s="10" t="s">
        <v>
11</v>
      </c>
      <c r="B21" s="16">
        <v>
60</v>
      </c>
      <c r="C21" s="16">
        <v>
60</v>
      </c>
      <c r="D21" s="16">
        <v>
5000</v>
      </c>
      <c r="E21" s="16">
        <v>
5000</v>
      </c>
      <c r="F21" s="17">
        <v>
0.27649769585253459</v>
      </c>
      <c r="G21" s="17">
        <v>
0.27649769585253459</v>
      </c>
    </row>
    <row r="22" spans="1:7" ht="18" customHeight="1">
      <c r="A22" s="10" t="s">
        <v>
19</v>
      </c>
      <c r="B22" s="18" t="s">
        <v>
15</v>
      </c>
      <c r="C22" s="18" t="s">
        <v>
15</v>
      </c>
      <c r="D22" s="18" t="s">
        <v>
15</v>
      </c>
      <c r="E22" s="18" t="s">
        <v>
15</v>
      </c>
      <c r="F22" s="19" t="s">
        <v>
15</v>
      </c>
      <c r="G22" s="19" t="s">
        <v>
15</v>
      </c>
    </row>
    <row r="23" spans="1:7" ht="18" customHeight="1">
      <c r="A23" s="10" t="s">
        <v>
30</v>
      </c>
      <c r="B23" s="18" t="s">
        <v>
15</v>
      </c>
      <c r="C23" s="18" t="s">
        <v>
15</v>
      </c>
      <c r="D23" s="18" t="s">
        <v>
15</v>
      </c>
      <c r="E23" s="18" t="s">
        <v>
15</v>
      </c>
      <c r="F23" s="19" t="s">
        <v>
15</v>
      </c>
      <c r="G23" s="19" t="s">
        <v>
15</v>
      </c>
    </row>
    <row r="24" spans="1:7" ht="18" customHeight="1">
      <c r="A24" s="10" t="s">
        <v>
20</v>
      </c>
      <c r="B24" s="18" t="s">
        <v>
15</v>
      </c>
      <c r="C24" s="18" t="s">
        <v>
15</v>
      </c>
      <c r="D24" s="18" t="s">
        <v>
15</v>
      </c>
      <c r="E24" s="18" t="s">
        <v>
15</v>
      </c>
      <c r="F24" s="19" t="s">
        <v>
15</v>
      </c>
      <c r="G24" s="19" t="s">
        <v>
15</v>
      </c>
    </row>
    <row r="25" spans="1:7" ht="18" customHeight="1">
      <c r="A25" s="10" t="s">
        <v>
12</v>
      </c>
      <c r="B25" s="20">
        <v>
214</v>
      </c>
      <c r="C25" s="20">
        <v>
251</v>
      </c>
      <c r="D25" s="20">
        <v>
7100</v>
      </c>
      <c r="E25" s="20">
        <v>
7545.454545454546</v>
      </c>
      <c r="F25" s="21">
        <v>
0.49882903981264637</v>
      </c>
      <c r="G25" s="21">
        <v>
0.498</v>
      </c>
    </row>
    <row r="26" spans="1:7" ht="18" customHeight="1">
      <c r="A26" s="10" t="s">
        <v>
38</v>
      </c>
      <c r="B26" s="18" t="s">
        <v>
15</v>
      </c>
      <c r="C26" s="18" t="s">
        <v>
15</v>
      </c>
      <c r="D26" s="18" t="s">
        <v>
15</v>
      </c>
      <c r="E26" s="18" t="s">
        <v>
15</v>
      </c>
      <c r="F26" s="19" t="s">
        <v>
15</v>
      </c>
      <c r="G26" s="19" t="s">
        <v>
15</v>
      </c>
    </row>
    <row r="27" spans="1:7" ht="18" customHeight="1">
      <c r="A27" s="10" t="s">
        <v>
21</v>
      </c>
      <c r="B27" s="18" t="s">
        <v>
15</v>
      </c>
      <c r="C27" s="18" t="s">
        <v>
15</v>
      </c>
      <c r="D27" s="18" t="s">
        <v>
15</v>
      </c>
      <c r="E27" s="18" t="s">
        <v>
15</v>
      </c>
      <c r="F27" s="19" t="s">
        <v>
15</v>
      </c>
      <c r="G27" s="19" t="s">
        <v>
15</v>
      </c>
    </row>
    <row r="28" spans="1:7" ht="18" customHeight="1">
      <c r="A28" s="10" t="s">
        <v>
32</v>
      </c>
      <c r="B28" s="18" t="s">
        <v>
15</v>
      </c>
      <c r="C28" s="18" t="s">
        <v>
15</v>
      </c>
      <c r="D28" s="18" t="s">
        <v>
15</v>
      </c>
      <c r="E28" s="18" t="s">
        <v>
15</v>
      </c>
      <c r="F28" s="19" t="s">
        <v>
15</v>
      </c>
      <c r="G28" s="19" t="s">
        <v>
15</v>
      </c>
    </row>
    <row r="29" spans="1:7" ht="18" customHeight="1">
      <c r="A29" s="10" t="s">
        <v>
13</v>
      </c>
      <c r="B29" s="16">
        <v>
7545</v>
      </c>
      <c r="C29" s="16">
        <v>
7616</v>
      </c>
      <c r="D29" s="16">
        <v>
16596.026490066226</v>
      </c>
      <c r="E29" s="16">
        <v>
16518.518518518518</v>
      </c>
      <c r="F29" s="17">
        <v>
0.49913690080998541</v>
      </c>
      <c r="G29" s="17">
        <v>
0.49888143176733779</v>
      </c>
    </row>
    <row r="30" spans="1:7" ht="18" customHeight="1">
      <c r="A30" s="11" t="s">
        <v>
31</v>
      </c>
      <c r="B30" s="18" t="s">
        <v>
15</v>
      </c>
      <c r="C30" s="18" t="s">
        <v>
15</v>
      </c>
      <c r="D30" s="18" t="s">
        <v>
15</v>
      </c>
      <c r="E30" s="18" t="s">
        <v>
15</v>
      </c>
      <c r="F30" s="19" t="s">
        <v>
15</v>
      </c>
      <c r="G30" s="19" t="s">
        <v>
15</v>
      </c>
    </row>
    <row r="31" spans="1:7" ht="18" customHeight="1">
      <c r="A31" s="11" t="s">
        <v>
33</v>
      </c>
      <c r="B31" s="18" t="s">
        <v>
15</v>
      </c>
      <c r="C31" s="18" t="s">
        <v>
15</v>
      </c>
      <c r="D31" s="18" t="s">
        <v>
15</v>
      </c>
      <c r="E31" s="18" t="s">
        <v>
15</v>
      </c>
      <c r="F31" s="19" t="s">
        <v>
15</v>
      </c>
      <c r="G31" s="19" t="s">
        <v>
15</v>
      </c>
    </row>
    <row r="32" spans="1:7" ht="18" customHeight="1">
      <c r="A32" s="15" t="s">
        <v>
0</v>
      </c>
      <c r="B32" s="12">
        <f>
SUM(B4:B31)</f>
        <v>
20849</v>
      </c>
      <c r="C32" s="12">
        <f>
SUM(C4:C31)</f>
        <v>
20871</v>
      </c>
      <c r="D32" s="13">
        <v>
11141.473910704679</v>
      </c>
      <c r="E32" s="13">
        <v>
10895.89905362776</v>
      </c>
      <c r="F32" s="14">
        <v>
0.44784639335755061</v>
      </c>
      <c r="G32" s="14">
        <v>
0.45043361081527528</v>
      </c>
    </row>
    <row r="33" spans="1:14">
      <c r="A33" s="23" t="s">
        <v>
16</v>
      </c>
      <c r="B33" s="23"/>
      <c r="C33" s="23"/>
      <c r="D33" s="23"/>
      <c r="E33" s="23"/>
      <c r="F33" s="6"/>
      <c r="G33" s="6"/>
    </row>
    <row r="34" spans="1:14" s="8" customFormat="1" ht="24.75" customHeight="1">
      <c r="A34" s="28" t="s">
        <v>
22</v>
      </c>
      <c r="B34" s="28"/>
      <c r="C34" s="28"/>
      <c r="D34" s="28"/>
      <c r="E34" s="28"/>
      <c r="F34" s="28"/>
      <c r="G34" s="28"/>
      <c r="I34" s="9"/>
      <c r="J34" s="9"/>
      <c r="K34" s="9"/>
      <c r="L34" s="9"/>
      <c r="M34" s="9"/>
      <c r="N34" s="9"/>
    </row>
    <row r="35" spans="1:14" s="8" customFormat="1" ht="13.5" customHeight="1">
      <c r="A35" s="22" t="s">
        <v>
23</v>
      </c>
      <c r="B35" s="22"/>
      <c r="C35" s="22"/>
      <c r="D35" s="22"/>
      <c r="E35" s="22"/>
      <c r="F35" s="22"/>
      <c r="G35" s="22"/>
      <c r="I35" s="9"/>
      <c r="J35" s="9"/>
      <c r="K35" s="9"/>
      <c r="L35" s="9"/>
      <c r="M35" s="9"/>
      <c r="N35" s="9"/>
    </row>
  </sheetData>
  <mergeCells count="7">
    <mergeCell ref="A35:G35"/>
    <mergeCell ref="A33:E33"/>
    <mergeCell ref="B2:C2"/>
    <mergeCell ref="D2:E2"/>
    <mergeCell ref="A2:A3"/>
    <mergeCell ref="F2:G2"/>
    <mergeCell ref="A34:G34"/>
  </mergeCells>
  <phoneticPr fontId="2"/>
  <printOptions horizontalCentered="1"/>
  <pageMargins left="0.31496062992125984" right="0.31496062992125984" top="0.78740157480314965" bottom="0.39370078740157483" header="0.19685039370078741" footer="0.1968503937007874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市町村一組・公費支出</vt:lpstr>
      <vt:lpstr>市町村一組・公費支出!Print_Area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伸太郎</dc:creator>
  <cp:lastModifiedBy>東京都</cp:lastModifiedBy>
  <cp:lastPrinted>2016-03-02T06:44:28Z</cp:lastPrinted>
  <dcterms:created xsi:type="dcterms:W3CDTF">1997-01-08T22:48:59Z</dcterms:created>
  <dcterms:modified xsi:type="dcterms:W3CDTF">2018-03-13T06:53:50Z</dcterms:modified>
</cp:coreProperties>
</file>