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0" yWindow="270" windowWidth="10545" windowHeight="8250" tabRatio="601"/>
  </bookViews>
  <sheets>
    <sheet name="特別区・公費支出" sheetId="2" r:id="rId1"/>
  </sheets>
  <definedNames>
    <definedName name="_xlnm.Print_Area" localSheetId="0">特別区・公費支出!$A$1:$G$31</definedName>
  </definedNames>
  <calcPr calcId="145621"/>
</workbook>
</file>

<file path=xl/calcChain.xml><?xml version="1.0" encoding="utf-8"?>
<calcChain xmlns="http://schemas.openxmlformats.org/spreadsheetml/2006/main">
  <c r="E27" i="2" l="1"/>
  <c r="D27" i="2"/>
  <c r="C27" i="2"/>
  <c r="B27" i="2"/>
</calcChain>
</file>

<file path=xl/sharedStrings.xml><?xml version="1.0" encoding="utf-8"?>
<sst xmlns="http://schemas.openxmlformats.org/spreadsheetml/2006/main" count="51" uniqueCount="37">
  <si>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</si>
  <si>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</si>
  <si>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</si>
  <si>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</si>
  <si>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</si>
  <si>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</si>
  <si>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</si>
  <si>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</si>
  <si>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</si>
  <si>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</si>
  <si>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</si>
  <si>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</si>
  <si>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</si>
  <si>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</si>
  <si>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</si>
  <si>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</si>
  <si>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</si>
  <si>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</si>
  <si>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</si>
  <si>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</si>
  <si>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合計・平均</t>
    <rPh sb="0" eb="2">
      <t>ゴウケイ</t>
    </rPh>
    <rPh sb="3" eb="5">
      <t>ヘイキン</t>
    </rPh>
    <phoneticPr fontId="2"/>
  </si>
  <si>
    <t>江戸川区</t>
    <rPh sb="0" eb="4">
      <t>エドガワク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</si>
  <si>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</si>
  <si>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</si>
  <si>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</si>
  <si>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4">
      <t>ゴジョカイ</t>
    </rPh>
    <phoneticPr fontId="2"/>
  </si>
  <si>
    <t>注２）公費率＝公費／（公費＋会員掛金）　ただし、事務費に係る公費支出は含まない。</t>
    <rPh sb="0" eb="1">
      <t>チュウ</t>
    </rPh>
    <phoneticPr fontId="2"/>
  </si>
  <si>
    <t>目黒区</t>
    <rPh sb="0" eb="2">
      <t>メグロ</t>
    </rPh>
    <rPh sb="2" eb="3">
      <t>ク</t>
    </rPh>
    <phoneticPr fontId="2"/>
  </si>
  <si>
    <t>28年度
決算</t>
    <rPh sb="2" eb="4">
      <t>ネンド</t>
    </rPh>
    <rPh sb="5" eb="7">
      <t>ケッサン</t>
    </rPh>
    <phoneticPr fontId="2"/>
  </si>
  <si>
    <t>29年度
当初予算</t>
    <rPh sb="2" eb="4">
      <t>ネンド</t>
    </rPh>
    <rPh sb="5" eb="7">
      <t>トウショ</t>
    </rPh>
    <rPh sb="7" eb="9">
      <t>ヨサン</t>
    </rPh>
    <phoneticPr fontId="2"/>
  </si>
  <si>
    <t>－</t>
  </si>
  <si>
    <t>-</t>
    <phoneticPr fontId="2"/>
  </si>
  <si>
    <t>港区※１</t>
    <rPh sb="0" eb="1">
      <t>ミナト</t>
    </rPh>
    <rPh sb="1" eb="2">
      <t>ク</t>
    </rPh>
    <phoneticPr fontId="2"/>
  </si>
  <si>
    <t>新宿区※２</t>
    <rPh sb="0" eb="2">
      <t>シンジュク</t>
    </rPh>
    <rPh sb="2" eb="3">
      <t>ク</t>
    </rPh>
    <phoneticPr fontId="2"/>
  </si>
  <si>
    <t>※１　・・・港区は互助会等への公費支出を休止</t>
    <rPh sb="6" eb="8">
      <t>ミナトク</t>
    </rPh>
    <rPh sb="12" eb="13">
      <t>トウ</t>
    </rPh>
    <rPh sb="20" eb="21">
      <t>キュウ</t>
    </rPh>
    <phoneticPr fontId="2"/>
  </si>
  <si>
    <t>※２　・・・新宿区は互助会等への公費支出を廃止</t>
    <rPh sb="6" eb="8">
      <t>シンジュク</t>
    </rPh>
    <rPh sb="8" eb="9">
      <t>ク</t>
    </rPh>
    <rPh sb="13" eb="14">
      <t>トウ</t>
    </rPh>
    <rPh sb="21" eb="23">
      <t>ハイシ</t>
    </rPh>
    <phoneticPr fontId="2"/>
  </si>
  <si>
    <t>３．互助会等に対する公費支出（特別区）</t>
    <rPh sb="7" eb="8">
      <t>タイ</t>
    </rPh>
    <rPh sb="15" eb="18">
      <t>トクベツク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</si>
</sst>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4" applyFont="1" applyAlignment="1">
      <alignment horizontal="center" vertical="center"/>
    </xf>
    <xf numFmtId="0" fontId="1" fillId="0" borderId="0" xfId="4" applyFont="1">
      <alignment vertical="center"/>
    </xf>
    <xf numFmtId="0" fontId="1" fillId="0" borderId="0" xfId="4" applyFont="1" applyFill="1">
      <alignment vertical="center"/>
    </xf>
    <xf numFmtId="176" fontId="1" fillId="0" borderId="0" xfId="3" applyNumberFormat="1">
      <alignment vertical="center"/>
    </xf>
    <xf numFmtId="0" fontId="1" fillId="0" borderId="0" xfId="4" applyFont="1" applyAlignment="1">
      <alignment vertical="top"/>
    </xf>
    <xf numFmtId="0" fontId="3" fillId="0" borderId="3" xfId="0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0" fontId="1" fillId="0" borderId="0" xfId="3" applyFont="1">
      <alignment vertical="center"/>
    </xf>
    <xf numFmtId="0" fontId="3" fillId="0" borderId="0" xfId="0" applyFont="1" applyBorder="1" applyAlignment="1">
      <alignment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 shrinkToFit="1"/>
    </xf>
    <xf numFmtId="38" fontId="1" fillId="0" borderId="3" xfId="2" applyFont="1" applyFill="1" applyBorder="1" applyAlignment="1">
      <alignment vertical="center" shrinkToFit="1"/>
    </xf>
    <xf numFmtId="176" fontId="1" fillId="0" borderId="4" xfId="1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shrinkToFit="1"/>
    </xf>
    <xf numFmtId="176" fontId="4" fillId="0" borderId="3" xfId="1" applyNumberFormat="1" applyFont="1" applyFill="1" applyBorder="1" applyAlignment="1">
      <alignment horizontal="right" vertical="center"/>
    </xf>
    <xf numFmtId="0" fontId="1" fillId="3" borderId="1" xfId="4" applyFont="1" applyFill="1" applyBorder="1" applyAlignment="1">
      <alignment horizontal="center" vertical="center" shrinkToFit="1"/>
    </xf>
    <xf numFmtId="38" fontId="1" fillId="3" borderId="3" xfId="4" applyNumberFormat="1" applyFont="1" applyFill="1" applyBorder="1" applyAlignment="1">
      <alignment horizontal="right" vertical="center" shrinkToFit="1"/>
    </xf>
    <xf numFmtId="176" fontId="1" fillId="3" borderId="3" xfId="1" applyNumberFormat="1" applyFont="1" applyFill="1" applyBorder="1" applyAlignment="1">
      <alignment horizontal="right" vertical="center" shrinkToFit="1"/>
    </xf>
    <xf numFmtId="0" fontId="0" fillId="0" borderId="5" xfId="4" applyFont="1" applyBorder="1" applyAlignment="1">
      <alignment vertical="center"/>
    </xf>
    <xf numFmtId="0" fontId="1" fillId="0" borderId="5" xfId="4" applyFont="1" applyBorder="1" applyAlignment="1">
      <alignment vertical="center"/>
    </xf>
    <xf numFmtId="0" fontId="1" fillId="0" borderId="5" xfId="3" applyBorder="1" applyAlignment="1">
      <alignment vertical="center"/>
    </xf>
    <xf numFmtId="3" fontId="1" fillId="0" borderId="4" xfId="2" applyNumberFormat="1" applyFont="1" applyFill="1" applyBorder="1" applyAlignment="1">
      <alignment vertical="center" shrinkToFit="1"/>
    </xf>
    <xf numFmtId="176" fontId="0" fillId="0" borderId="3" xfId="0" applyNumberFormat="1" applyBorder="1" applyProtection="1">
      <alignment vertical="center"/>
    </xf>
    <xf numFmtId="176" fontId="0" fillId="0" borderId="3" xfId="0" applyNumberFormat="1" applyBorder="1" applyAlignment="1" applyProtection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38" fontId="1" fillId="0" borderId="4" xfId="2" applyFont="1" applyFill="1" applyBorder="1" applyAlignment="1">
      <alignment horizontal="center" vertical="center" shrinkToFit="1"/>
    </xf>
    <xf numFmtId="38" fontId="1" fillId="0" borderId="1" xfId="2" applyFont="1" applyFill="1" applyBorder="1" applyAlignment="1">
      <alignment horizontal="center" vertical="center" shrinkToFit="1"/>
    </xf>
    <xf numFmtId="176" fontId="0" fillId="4" borderId="3" xfId="0" applyNumberFormat="1" applyFill="1" applyBorder="1" applyProtection="1">
      <alignment vertical="center"/>
    </xf>
    <xf numFmtId="176" fontId="1" fillId="4" borderId="4" xfId="1" applyNumberFormat="1" applyFont="1" applyFill="1" applyBorder="1" applyAlignment="1">
      <alignment vertical="center" shrinkToFit="1"/>
    </xf>
    <xf numFmtId="176" fontId="0" fillId="0" borderId="4" xfId="1" applyNumberFormat="1" applyFont="1" applyFill="1" applyBorder="1" applyAlignment="1">
      <alignment horizontal="center" vertical="center" shrinkToFi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（H20)区・公費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pane ySplit="3" topLeftCell="A4" activePane="bottomLeft" state="frozen"/>
      <selection sqref="A1:M1"/>
      <selection pane="bottomLeft" activeCell="H2" sqref="H2"/>
    </sheetView>
  </sheetViews>
  <sheetFormatPr defaultRowHeight="13.5"/>
  <cols>
    <col min="1" max="1" width="10.125" style="2" customWidth="1"/>
    <col min="2" max="7" width="13.375" style="2" customWidth="1"/>
    <col min="8" max="8" width="22.75" style="2" bestFit="1" customWidth="1"/>
    <col min="9" max="16384" width="9" style="2"/>
  </cols>
  <sheetData>
    <row r="1" spans="1:8">
      <c r="A1" s="22" t="s">
        <v>
36</v>
      </c>
      <c r="B1" s="23"/>
      <c r="C1" s="23"/>
      <c r="D1" s="24"/>
      <c r="E1" s="24"/>
      <c r="F1" s="24"/>
      <c r="G1" s="24"/>
    </row>
    <row r="2" spans="1:8" s="3" customFormat="1" ht="48" customHeight="1">
      <c r="A2" s="36" t="s">
        <v>
15</v>
      </c>
      <c r="B2" s="38" t="s">
        <v>
22</v>
      </c>
      <c r="C2" s="39"/>
      <c r="D2" s="38" t="s">
        <v>
23</v>
      </c>
      <c r="E2" s="39"/>
      <c r="F2" s="38" t="s">
        <v>
24</v>
      </c>
      <c r="G2" s="39"/>
    </row>
    <row r="3" spans="1:8" s="4" customFormat="1" ht="28.5" customHeight="1">
      <c r="A3" s="37"/>
      <c r="B3" s="28" t="s">
        <v>
28</v>
      </c>
      <c r="C3" s="28" t="s">
        <v>
29</v>
      </c>
      <c r="D3" s="28" t="s">
        <v>
28</v>
      </c>
      <c r="E3" s="28" t="s">
        <v>
29</v>
      </c>
      <c r="F3" s="28" t="s">
        <v>
28</v>
      </c>
      <c r="G3" s="28" t="s">
        <v>
29</v>
      </c>
    </row>
    <row r="4" spans="1:8" ht="23.25" customHeight="1">
      <c r="A4" s="12" t="s">
        <v>
0</v>
      </c>
      <c r="B4" s="14">
        <v>
16372</v>
      </c>
      <c r="C4" s="15">
        <v>
17640</v>
      </c>
      <c r="D4" s="14">
        <v>
13373.356704645048</v>
      </c>
      <c r="E4" s="15">
        <v>
14439.541041482789</v>
      </c>
      <c r="F4" s="26">
        <v>
0.44928304331183938</v>
      </c>
      <c r="G4" s="16">
        <v>
0.46977745872218235</v>
      </c>
    </row>
    <row r="5" spans="1:8" ht="23.25" customHeight="1">
      <c r="A5" s="13" t="s">
        <v>
1</v>
      </c>
      <c r="B5" s="14">
        <v>
25122</v>
      </c>
      <c r="C5" s="17">
        <v>
25180</v>
      </c>
      <c r="D5" s="14">
        <v>
17501.839587932303</v>
      </c>
      <c r="E5" s="17">
        <v>
14824.33271260087</v>
      </c>
      <c r="F5" s="26">
        <v>
0.48633120003271513</v>
      </c>
      <c r="G5" s="16">
        <v>
0.48677183971301619</v>
      </c>
      <c r="H5" s="6"/>
    </row>
    <row r="6" spans="1:8" ht="23.25" customHeight="1">
      <c r="A6" s="13" t="s">
        <v>
32</v>
      </c>
      <c r="B6" s="1" t="s">
        <v>
30</v>
      </c>
      <c r="C6" s="1" t="s">
        <v>
30</v>
      </c>
      <c r="D6" s="1" t="s">
        <v>
30</v>
      </c>
      <c r="E6" s="9" t="s">
        <v>
30</v>
      </c>
      <c r="F6" s="27" t="s">
        <v>
31</v>
      </c>
      <c r="G6" s="9" t="s">
        <v>
31</v>
      </c>
    </row>
    <row r="7" spans="1:8" ht="23.25" customHeight="1">
      <c r="A7" s="13" t="s">
        <v>
33</v>
      </c>
      <c r="B7" s="29" t="s">
        <v>
30</v>
      </c>
      <c r="C7" s="29" t="s">
        <v>
30</v>
      </c>
      <c r="D7" s="29" t="s">
        <v>
30</v>
      </c>
      <c r="E7" s="30" t="s">
        <v>
30</v>
      </c>
      <c r="F7" s="27" t="s">
        <v>
31</v>
      </c>
      <c r="G7" s="33" t="s">
        <v>
31</v>
      </c>
    </row>
    <row r="8" spans="1:8" ht="23.25" customHeight="1">
      <c r="A8" s="13" t="s">
        <v>
2</v>
      </c>
      <c r="B8" s="14">
        <v>
11190</v>
      </c>
      <c r="C8" s="17">
        <v>
11190</v>
      </c>
      <c r="D8" s="14">
        <v>
5019.7168857431743</v>
      </c>
      <c r="E8" s="17">
        <v>
5391.2574203993518</v>
      </c>
      <c r="F8" s="26">
        <v>
0.1950687622789784</v>
      </c>
      <c r="G8" s="16">
        <v>
0.20402744873784823</v>
      </c>
    </row>
    <row r="9" spans="1:8" ht="23.25" customHeight="1">
      <c r="A9" s="13" t="s">
        <v>
3</v>
      </c>
      <c r="B9" s="14">
        <v>
9619</v>
      </c>
      <c r="C9" s="17">
        <v>
16062</v>
      </c>
      <c r="D9" s="14">
        <v>
4966.6301969365431</v>
      </c>
      <c r="E9" s="17">
        <v>
8300.6430868167208</v>
      </c>
      <c r="F9" s="26">
        <v>
0.2209271200876019</v>
      </c>
      <c r="G9" s="16">
        <v>
0.32531031440993008</v>
      </c>
    </row>
    <row r="10" spans="1:8" ht="23.25" customHeight="1">
      <c r="A10" s="13" t="s">
        <v>
4</v>
      </c>
      <c r="B10" s="14">
        <v>
32785</v>
      </c>
      <c r="C10" s="17">
        <v>
30644</v>
      </c>
      <c r="D10" s="14">
        <v>
13654.72719700125</v>
      </c>
      <c r="E10" s="17">
        <v>
12886.45920941968</v>
      </c>
      <c r="F10" s="26">
        <v>
0.495758418895828</v>
      </c>
      <c r="G10" s="16">
        <v>
0.4871782642565301</v>
      </c>
    </row>
    <row r="11" spans="1:8" ht="23.25" customHeight="1">
      <c r="A11" s="13" t="s">
        <v>
5</v>
      </c>
      <c r="B11" s="14">
        <v>
42588</v>
      </c>
      <c r="C11" s="17">
        <v>
42952</v>
      </c>
      <c r="D11" s="14">
        <v>
14036.914963744231</v>
      </c>
      <c r="E11" s="17">
        <v>
14265.02822982398</v>
      </c>
      <c r="F11" s="26">
        <v>
0.44682257404551318</v>
      </c>
      <c r="G11" s="16">
        <v>
0.45123808923487452</v>
      </c>
    </row>
    <row r="12" spans="1:8" ht="23.25" customHeight="1">
      <c r="A12" s="13" t="s">
        <v>
6</v>
      </c>
      <c r="B12" s="14">
        <v>
32613</v>
      </c>
      <c r="C12" s="17">
        <v>
32512</v>
      </c>
      <c r="D12" s="14">
        <v>
11066.573230553608</v>
      </c>
      <c r="E12" s="17">
        <v>
10614.029142663505</v>
      </c>
      <c r="F12" s="26">
        <v>
0.42132223467264285</v>
      </c>
      <c r="G12" s="16">
        <v>
0.41833504734684063</v>
      </c>
    </row>
    <row r="13" spans="1:8" ht="23.25" customHeight="1">
      <c r="A13" s="13" t="s">
        <v>
27</v>
      </c>
      <c r="B13" s="14">
        <v>
30629</v>
      </c>
      <c r="C13" s="17">
        <v>
30629</v>
      </c>
      <c r="D13" s="14">
        <v>
12091.985787603631</v>
      </c>
      <c r="E13" s="17">
        <v>
12091.985787603631</v>
      </c>
      <c r="F13" s="26">
        <v>
0.43320038470242134</v>
      </c>
      <c r="G13" s="18">
        <v>
0.43243586666478417</v>
      </c>
    </row>
    <row r="14" spans="1:8" ht="23.25" customHeight="1">
      <c r="A14" s="13" t="s">
        <v>
7</v>
      </c>
      <c r="B14" s="14">
        <v>
43688</v>
      </c>
      <c r="C14" s="17">
        <v>
44832</v>
      </c>
      <c r="D14" s="14">
        <v>
9582.8032463259478</v>
      </c>
      <c r="E14" s="17">
        <v>
9600</v>
      </c>
      <c r="F14" s="26">
        <v>
0.499656891898074</v>
      </c>
      <c r="G14" s="16">
        <v>
0.5</v>
      </c>
    </row>
    <row r="15" spans="1:8" ht="23.25" customHeight="1">
      <c r="A15" s="13" t="s">
        <v>
8</v>
      </c>
      <c r="B15" s="14">
        <v>
83471</v>
      </c>
      <c r="C15" s="17">
        <v>
83768</v>
      </c>
      <c r="D15" s="14">
        <v>
9919.3107546048723</v>
      </c>
      <c r="E15" s="17">
        <v>
10196.956786366403</v>
      </c>
      <c r="F15" s="26">
        <v>
0.42066563857558992</v>
      </c>
      <c r="G15" s="16">
        <v>
0.42048831419163119</v>
      </c>
    </row>
    <row r="16" spans="1:8" ht="23.25" customHeight="1">
      <c r="A16" s="13" t="s">
        <v>
9</v>
      </c>
      <c r="B16" s="14">
        <v>
37071</v>
      </c>
      <c r="C16" s="17">
        <v>
36748</v>
      </c>
      <c r="D16" s="14">
        <v>
16717.98631476051</v>
      </c>
      <c r="E16" s="17">
        <v>
16321.136254212806</v>
      </c>
      <c r="F16" s="31">
        <v>
0.47906833429039625</v>
      </c>
      <c r="G16" s="32">
        <v>
0.4700295337003092</v>
      </c>
    </row>
    <row r="17" spans="1:10" ht="23.25" customHeight="1">
      <c r="A17" s="13" t="s">
        <v>
10</v>
      </c>
      <c r="B17" s="14">
        <v>
21408</v>
      </c>
      <c r="C17" s="17">
        <v>
19268</v>
      </c>
      <c r="D17" s="14">
        <v>
9247.5161987041029</v>
      </c>
      <c r="E17" s="17">
        <v>
8154.0414727041898</v>
      </c>
      <c r="F17" s="31">
        <v>
0.33736230833477787</v>
      </c>
      <c r="G17" s="32">
        <v>
0.31519712088990676</v>
      </c>
      <c r="H17" s="4"/>
    </row>
    <row r="18" spans="1:10" ht="23.25" customHeight="1">
      <c r="A18" s="13" t="s">
        <v>
11</v>
      </c>
      <c r="B18" s="14">
        <v>
24652</v>
      </c>
      <c r="C18" s="17">
        <v>
24594</v>
      </c>
      <c r="D18" s="14">
        <v>
6305.7553956834536</v>
      </c>
      <c r="E18" s="17">
        <v>
6318.7580853816298</v>
      </c>
      <c r="F18" s="31">
        <v>
0.33217384242653925</v>
      </c>
      <c r="G18" s="32">
        <v>
0.33160889106141461</v>
      </c>
      <c r="H18" s="4"/>
    </row>
    <row r="19" spans="1:10" ht="23.25" customHeight="1">
      <c r="A19" s="13" t="s">
        <v>
12</v>
      </c>
      <c r="B19" s="14">
        <v>
25736</v>
      </c>
      <c r="C19" s="17">
        <v>
29878</v>
      </c>
      <c r="D19" s="14">
        <v>
7350.371747211896</v>
      </c>
      <c r="E19" s="17">
        <v>
9182.6249416160681</v>
      </c>
      <c r="F19" s="31">
        <v>
0.2971855859918085</v>
      </c>
      <c r="G19" s="32">
        <v>
0.34486992825442492</v>
      </c>
      <c r="H19" s="4"/>
    </row>
    <row r="20" spans="1:10" ht="23.25" customHeight="1">
      <c r="A20" s="13" t="s">
        <v>
16</v>
      </c>
      <c r="B20" s="14">
        <v>
36607</v>
      </c>
      <c r="C20" s="17">
        <v>
41402</v>
      </c>
      <c r="D20" s="14">
        <v>
13196.467195385723</v>
      </c>
      <c r="E20" s="17">
        <v>
14491.424571228561</v>
      </c>
      <c r="F20" s="31">
        <v>
0.48429004220190769</v>
      </c>
      <c r="G20" s="32">
        <v>
0.5</v>
      </c>
      <c r="H20" s="4"/>
    </row>
    <row r="21" spans="1:10" ht="23.25" customHeight="1">
      <c r="A21" s="13" t="s">
        <v>
17</v>
      </c>
      <c r="B21" s="14">
        <v>
29670</v>
      </c>
      <c r="C21" s="17">
        <v>
29708</v>
      </c>
      <c r="D21" s="14">
        <v>
11722.639273014618</v>
      </c>
      <c r="E21" s="17">
        <v>
11940.514469453376</v>
      </c>
      <c r="F21" s="31">
        <v>
0.42789154888952985</v>
      </c>
      <c r="G21" s="32">
        <v>
0.42797049671545467</v>
      </c>
      <c r="H21" s="5"/>
    </row>
    <row r="22" spans="1:10" ht="23.25" customHeight="1">
      <c r="A22" s="13" t="s">
        <v>
18</v>
      </c>
      <c r="B22" s="14">
        <v>
35180</v>
      </c>
      <c r="C22" s="17">
        <v>
34910</v>
      </c>
      <c r="D22" s="14">
        <v>
8755.0139629347559</v>
      </c>
      <c r="E22" s="17">
        <v>
8810.921153355448</v>
      </c>
      <c r="F22" s="31">
        <v>
0.38409961685823757</v>
      </c>
      <c r="G22" s="32">
        <v>
0.3860731895481837</v>
      </c>
      <c r="H22" s="4"/>
    </row>
    <row r="23" spans="1:10" ht="23.25" customHeight="1">
      <c r="A23" s="13" t="s">
        <v>
13</v>
      </c>
      <c r="B23" s="14">
        <v>
36032</v>
      </c>
      <c r="C23" s="17">
        <v>
37177</v>
      </c>
      <c r="D23" s="14">
        <v>
7452.3267838676311</v>
      </c>
      <c r="E23" s="17">
        <v>
7706.6749585406305</v>
      </c>
      <c r="F23" s="31">
        <v>
0.50336676818194515</v>
      </c>
      <c r="G23" s="32">
        <v>
0.50640204865556981</v>
      </c>
      <c r="H23" s="4"/>
    </row>
    <row r="24" spans="1:10" ht="23.25" customHeight="1">
      <c r="A24" s="13" t="s">
        <v>
19</v>
      </c>
      <c r="B24" s="14">
        <v>
30600</v>
      </c>
      <c r="C24" s="17">
        <v>
30900</v>
      </c>
      <c r="D24" s="14">
        <v>
7587.4039176791466</v>
      </c>
      <c r="E24" s="17">
        <v>
7357.1428571428569</v>
      </c>
      <c r="F24" s="31">
        <v>
0.33242080563159954</v>
      </c>
      <c r="G24" s="32">
        <v>
0.33268733850129201</v>
      </c>
      <c r="H24" s="4"/>
    </row>
    <row r="25" spans="1:10" ht="23.25" customHeight="1">
      <c r="A25" s="13" t="s">
        <v>
14</v>
      </c>
      <c r="B25" s="14">
        <v>
40000</v>
      </c>
      <c r="C25" s="17">
        <v>
40000</v>
      </c>
      <c r="D25" s="14">
        <v>
11629.061925199265</v>
      </c>
      <c r="E25" s="17">
        <v>
11861.778471138847</v>
      </c>
      <c r="F25" s="31">
        <v>
0.41168618343227376</v>
      </c>
      <c r="G25" s="32">
        <v>
0.42255665840456158</v>
      </c>
      <c r="H25" s="4"/>
    </row>
    <row r="26" spans="1:10" ht="23.25" customHeight="1">
      <c r="A26" s="8" t="s">
        <v>
21</v>
      </c>
      <c r="B26" s="14">
        <v>
10923</v>
      </c>
      <c r="C26" s="17">
        <v>
11092</v>
      </c>
      <c r="D26" s="25">
        <v>
2829.0598290598291</v>
      </c>
      <c r="E26" s="17">
        <v>
2808.8123575588756</v>
      </c>
      <c r="F26" s="31">
        <v>
0.18948737965131407</v>
      </c>
      <c r="G26" s="32">
        <v>
0.19116227767820212</v>
      </c>
      <c r="H26" s="4"/>
      <c r="I26" s="6"/>
      <c r="J26" s="6"/>
    </row>
    <row r="27" spans="1:10" ht="23.25" customHeight="1">
      <c r="A27" s="19" t="s">
        <v>
20</v>
      </c>
      <c r="B27" s="20">
        <f>
SUM(B4:B26)</f>
        <v>
655956</v>
      </c>
      <c r="C27" s="20">
        <f>
SUM(C4:C26)</f>
        <v>
671086</v>
      </c>
      <c r="D27" s="20">
        <f>
SUM(D4:D26)/21</f>
        <v>
10190.831480885312</v>
      </c>
      <c r="E27" s="20">
        <f>
SUM(E4:E26)/21</f>
        <v>
10360.193476643341</v>
      </c>
      <c r="F27" s="21">
        <v>
0.40200000000000002</v>
      </c>
      <c r="G27" s="21">
        <v>
0.40799999999999997</v>
      </c>
      <c r="H27" s="4"/>
    </row>
    <row r="28" spans="1:10" ht="25.5" customHeight="1">
      <c r="A28" s="34" t="s">
        <v>
25</v>
      </c>
      <c r="B28" s="34"/>
      <c r="C28" s="34"/>
      <c r="D28" s="34"/>
      <c r="E28" s="34"/>
      <c r="F28" s="34"/>
      <c r="G28" s="34"/>
      <c r="H28" s="7"/>
      <c r="I28" s="10"/>
    </row>
    <row r="29" spans="1:10" ht="13.5" customHeight="1">
      <c r="A29" s="35" t="s">
        <v>
26</v>
      </c>
      <c r="B29" s="35"/>
      <c r="C29" s="35"/>
      <c r="D29" s="35"/>
      <c r="E29" s="35"/>
      <c r="F29" s="35"/>
      <c r="G29" s="35"/>
      <c r="H29" s="7"/>
      <c r="I29" s="10"/>
    </row>
    <row r="30" spans="1:10">
      <c r="A30" s="11" t="s">
        <v>
34</v>
      </c>
      <c r="B30" s="11"/>
      <c r="C30" s="11"/>
      <c r="D30" s="11"/>
      <c r="E30" s="11"/>
      <c r="F30" s="11"/>
      <c r="G30" s="11"/>
      <c r="H30" s="11"/>
      <c r="I30" s="11"/>
    </row>
    <row r="31" spans="1:10">
      <c r="A31" s="11" t="s">
        <v>
35</v>
      </c>
      <c r="B31" s="11"/>
      <c r="C31" s="11"/>
      <c r="D31" s="11"/>
      <c r="E31" s="11"/>
      <c r="F31" s="11"/>
      <c r="G31" s="11"/>
      <c r="H31" s="11"/>
      <c r="I31" s="11"/>
    </row>
  </sheetData>
  <mergeCells count="6">
    <mergeCell ref="A28:G28"/>
    <mergeCell ref="A29:G29"/>
    <mergeCell ref="A2:A3"/>
    <mergeCell ref="B2:C2"/>
    <mergeCell ref="D2:E2"/>
    <mergeCell ref="F2:G2"/>
  </mergeCells>
  <phoneticPr fontId="2"/>
  <printOptions horizontalCentered="1" verticalCentered="1"/>
  <pageMargins left="0.59055118110236227" right="0.59055118110236227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特別区・公費支出</vt:lpstr>
      <vt:lpstr>特別区・公費支出!Print_Area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2016-03-02T06:34:23Z</cp:lastPrinted>
  <dcterms:created xsi:type="dcterms:W3CDTF">2007-08-31T04:17:37Z</dcterms:created>
  <dcterms:modified xsi:type="dcterms:W3CDTF">2018-03-13T06:49:24Z</dcterms:modified>
</cp:coreProperties>
</file>