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BD988E88-6CAB-4912-8D62-F3947C2684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市町村!$A$1:$AB$50</definedName>
    <definedName name="_xlnm.Print_Area" localSheetId="0">特別区!$A$1:$Z$30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 l="1"/>
</calcChain>
</file>

<file path=xl/sharedStrings.xml><?xml version="1.0" encoding="utf-8"?>
<sst xmlns="http://schemas.openxmlformats.org/spreadsheetml/2006/main" count="310" uniqueCount="208">
  <si>
    <t>１</t>
  </si>
  <si>
    <t>２</t>
  </si>
  <si>
    <t>３</t>
  </si>
  <si>
    <t>４</t>
  </si>
  <si>
    <t>５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</si>
  <si>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</si>
  <si>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</si>
  <si>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</si>
  <si>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</si>
  <si>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</si>
  <si>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</si>
  <si>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</si>
  <si>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</si>
  <si>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</si>
  <si>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１８</t>
  </si>
  <si>
    <t>地方</t>
  </si>
  <si>
    <t>利子割</t>
  </si>
  <si>
    <t>自動車</t>
  </si>
  <si>
    <t>交通安全</t>
  </si>
  <si>
    <t>分担金</t>
  </si>
  <si>
    <t>使用料</t>
  </si>
  <si>
    <t>手数料</t>
  </si>
  <si>
    <t>国庫</t>
  </si>
  <si>
    <t>都支出金</t>
  </si>
  <si>
    <t>財産収入</t>
  </si>
  <si>
    <t>繰入金</t>
  </si>
  <si>
    <t>繰越金</t>
  </si>
  <si>
    <t>諸収入</t>
  </si>
  <si>
    <t xml:space="preserve"> </t>
  </si>
  <si>
    <t>譲与税</t>
  </si>
  <si>
    <t>交付金</t>
  </si>
  <si>
    <t>取得税</t>
  </si>
  <si>
    <t>対策特別</t>
  </si>
  <si>
    <t>支出金</t>
  </si>
  <si>
    <t>６</t>
  </si>
  <si>
    <t>１９</t>
  </si>
  <si>
    <t>２０</t>
  </si>
  <si>
    <t>寄附金</t>
    <rPh sb="0" eb="3">
      <t>キフキン</t>
    </rPh>
    <phoneticPr fontId="1"/>
  </si>
  <si>
    <t>ゴルフ場</t>
  </si>
  <si>
    <t>利用税</t>
  </si>
  <si>
    <t>地方</t>
    <rPh sb="0" eb="2">
      <t>チホウ</t>
    </rPh>
    <phoneticPr fontId="1"/>
  </si>
  <si>
    <t>消費税</t>
    <rPh sb="0" eb="3">
      <t>ショウヒゼイ</t>
    </rPh>
    <phoneticPr fontId="1"/>
  </si>
  <si>
    <t>配当割</t>
    <rPh sb="0" eb="2">
      <t>ハイトウ</t>
    </rPh>
    <rPh sb="2" eb="3">
      <t>ワリ</t>
    </rPh>
    <phoneticPr fontId="1"/>
  </si>
  <si>
    <t>交付金</t>
    <rPh sb="0" eb="3">
      <t>コウフキン</t>
    </rPh>
    <phoneticPr fontId="1"/>
  </si>
  <si>
    <t>地方特例</t>
    <rPh sb="0" eb="2">
      <t>チホウ</t>
    </rPh>
    <rPh sb="2" eb="4">
      <t>トクレイ</t>
    </rPh>
    <phoneticPr fontId="1"/>
  </si>
  <si>
    <t>株式等</t>
    <rPh sb="0" eb="2">
      <t>カブシキ</t>
    </rPh>
    <rPh sb="2" eb="3">
      <t>トウ</t>
    </rPh>
    <phoneticPr fontId="1"/>
  </si>
  <si>
    <t>譲渡所得</t>
    <rPh sb="0" eb="2">
      <t>ジョウト</t>
    </rPh>
    <rPh sb="2" eb="4">
      <t>ショトク</t>
    </rPh>
    <phoneticPr fontId="1"/>
  </si>
  <si>
    <t>割交付金</t>
    <rPh sb="0" eb="1">
      <t>ワリ</t>
    </rPh>
    <rPh sb="1" eb="4">
      <t>コウフキン</t>
    </rPh>
    <phoneticPr fontId="1"/>
  </si>
  <si>
    <t>地方債</t>
    <rPh sb="0" eb="2">
      <t>チホウ</t>
    </rPh>
    <phoneticPr fontId="1"/>
  </si>
  <si>
    <t>（単位：千円）</t>
    <rPh sb="4" eb="6">
      <t>センエン</t>
    </rPh>
    <phoneticPr fontId="1"/>
  </si>
  <si>
    <t>地方税</t>
    <rPh sb="0" eb="2">
      <t>チホウ</t>
    </rPh>
    <phoneticPr fontId="1"/>
  </si>
  <si>
    <t>歳入</t>
    <rPh sb="0" eb="2">
      <t>サイニュウ</t>
    </rPh>
    <phoneticPr fontId="1"/>
  </si>
  <si>
    <t>合計</t>
    <rPh sb="0" eb="2">
      <t>ゴウケイ</t>
    </rPh>
    <phoneticPr fontId="1"/>
  </si>
  <si>
    <t>特別区計</t>
    <rPh sb="0" eb="3">
      <t>トクベツク</t>
    </rPh>
    <rPh sb="3" eb="4">
      <t>ケイ</t>
    </rPh>
    <phoneticPr fontId="1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</si>
  <si>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</si>
  <si>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</si>
  <si>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</si>
  <si>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</si>
  <si>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</si>
  <si>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</si>
  <si>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</si>
  <si>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</si>
  <si>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</si>
  <si>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</si>
  <si>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</si>
  <si>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</si>
  <si>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</si>
  <si>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</si>
  <si>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</si>
  <si>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</si>
  <si>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</si>
  <si>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</si>
  <si>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</si>
  <si>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</si>
  <si>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</si>
  <si>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</si>
  <si>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</si>
  <si>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</si>
  <si>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</si>
  <si>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</si>
  <si>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</si>
  <si>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</si>
  <si>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</si>
  <si>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</si>
  <si>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</si>
  <si>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</si>
  <si>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</si>
  <si>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</si>
  <si>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</si>
  <si>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</si>
  <si>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</si>
  <si>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</si>
  <si>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</si>
  <si>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</si>
  <si>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</si>
  <si>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</si>
  <si>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</si>
  <si>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</si>
  <si>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</si>
  <si>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特別区</t>
    <rPh sb="0" eb="3">
      <t>トクベツク</t>
    </rPh>
    <phoneticPr fontId="1"/>
  </si>
  <si>
    <t>財政調整</t>
    <rPh sb="0" eb="2">
      <t>ザイセイ</t>
    </rPh>
    <rPh sb="2" eb="4">
      <t>チョウセイ</t>
    </rPh>
    <phoneticPr fontId="1"/>
  </si>
  <si>
    <t>２１</t>
  </si>
  <si>
    <t>２２</t>
  </si>
  <si>
    <t>　　　　　区分
 団体名</t>
    <rPh sb="5" eb="7">
      <t>クブン</t>
    </rPh>
    <phoneticPr fontId="1"/>
  </si>
  <si>
    <t>１６</t>
  </si>
  <si>
    <t>１７</t>
  </si>
  <si>
    <t>団体名</t>
    <rPh sb="0" eb="2">
      <t>ダンタイ</t>
    </rPh>
    <rPh sb="2" eb="3">
      <t>メイ</t>
    </rPh>
    <phoneticPr fontId="1"/>
  </si>
  <si>
    <t>国有提供施設</t>
    <rPh sb="0" eb="2">
      <t>コクユウ</t>
    </rPh>
    <rPh sb="2" eb="4">
      <t>テイキョウ</t>
    </rPh>
    <rPh sb="4" eb="6">
      <t>シセツ</t>
    </rPh>
    <phoneticPr fontId="1"/>
  </si>
  <si>
    <t>交付税</t>
    <rPh sb="0" eb="3">
      <t>コウフゼイ</t>
    </rPh>
    <phoneticPr fontId="1"/>
  </si>
  <si>
    <t>等所在市町村</t>
    <rPh sb="0" eb="1">
      <t>トウ</t>
    </rPh>
    <rPh sb="1" eb="3">
      <t>ショザイ</t>
    </rPh>
    <rPh sb="3" eb="5">
      <t>シチョウ</t>
    </rPh>
    <rPh sb="5" eb="6">
      <t>ムラ</t>
    </rPh>
    <phoneticPr fontId="1"/>
  </si>
  <si>
    <t xml:space="preserve"> 助成交付金 </t>
    <rPh sb="1" eb="3">
      <t>ジョセイ</t>
    </rPh>
    <rPh sb="3" eb="6">
      <t>コウフキン</t>
    </rPh>
    <phoneticPr fontId="1"/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</si>
  <si>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</si>
  <si>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</si>
  <si>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</si>
  <si>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</si>
  <si>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</si>
  <si>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</si>
  <si>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</si>
  <si>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</si>
  <si>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</si>
  <si>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</si>
  <si>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</si>
  <si>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</si>
  <si>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</si>
  <si>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</si>
  <si>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</si>
  <si>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</si>
  <si>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</si>
  <si>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</si>
  <si>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</si>
  <si>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</si>
  <si>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</si>
  <si>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</si>
  <si>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</si>
  <si>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</si>
  <si>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</si>
  <si>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</si>
  <si>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</si>
  <si>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</si>
  <si>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</si>
  <si>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</si>
  <si>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</si>
  <si>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</si>
  <si>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</si>
  <si>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</si>
  <si>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</si>
  <si>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大</t>
    <rPh sb="0" eb="1">
      <t>ダイ</t>
    </rPh>
    <phoneticPr fontId="1"/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</si>
  <si>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</si>
  <si>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</si>
  <si>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</si>
  <si>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</si>
  <si>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</si>
  <si>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</si>
  <si>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</si>
  <si>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</si>
  <si>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</si>
  <si>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</si>
  <si>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</si>
  <si>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</si>
  <si>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</si>
  <si>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</si>
  <si>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</si>
  <si>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</si>
  <si>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</si>
  <si>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</si>
  <si>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</si>
  <si>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</si>
  <si>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</si>
  <si>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</si>
  <si>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</si>
  <si>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</si>
  <si>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</si>
  <si>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</si>
  <si>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新</t>
    <rPh sb="0" eb="1">
      <t>シン</t>
    </rPh>
    <phoneticPr fontId="1"/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</si>
  <si>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</si>
  <si>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</si>
  <si>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</si>
  <si>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</si>
  <si>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</si>
  <si>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</si>
  <si>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</si>
  <si>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</si>
  <si>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</si>
  <si>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</si>
  <si>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</si>
  <si>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</si>
  <si>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</si>
  <si>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</si>
  <si>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</si>
  <si>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</si>
  <si>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</si>
  <si>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</si>
  <si>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</si>
  <si>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２３</t>
  </si>
  <si>
    <t>自動車税</t>
    <rPh sb="0" eb="3">
      <t>ジドウシャ</t>
    </rPh>
    <rPh sb="3" eb="4">
      <t>ゼイ</t>
    </rPh>
    <phoneticPr fontId="1"/>
  </si>
  <si>
    <t>環境性能割</t>
    <rPh sb="0" eb="1">
      <t>カンキョウ</t>
    </rPh>
    <rPh sb="1" eb="3">
      <t>セイノウ</t>
    </rPh>
    <rPh sb="3" eb="4">
      <t>ワリ</t>
    </rPh>
    <phoneticPr fontId="1"/>
  </si>
  <si>
    <t>２４</t>
  </si>
  <si>
    <t>法人</t>
    <rPh sb="0" eb="2">
      <t>ホウジン</t>
    </rPh>
    <phoneticPr fontId="1"/>
  </si>
  <si>
    <t>事業税</t>
    <rPh sb="0" eb="2">
      <t>ジギョウゼイ</t>
    </rPh>
    <phoneticPr fontId="1"/>
  </si>
  <si>
    <t>交付金</t>
    <rPh sb="0" eb="3">
      <t>コウフキン</t>
    </rPh>
    <phoneticPr fontId="5"/>
  </si>
  <si>
    <t>２５</t>
    <phoneticPr fontId="5"/>
  </si>
  <si>
    <t>負担金</t>
    <phoneticPr fontId="1"/>
  </si>
  <si>
    <t>及び</t>
    <rPh sb="0" eb="1">
      <t>オヨ</t>
    </rPh>
    <phoneticPr fontId="1"/>
  </si>
  <si>
    <t>交付金等</t>
    <rPh sb="0" eb="3">
      <t>コウフキン</t>
    </rPh>
    <rPh sb="3" eb="4">
      <t>トウ</t>
    </rPh>
    <phoneticPr fontId="1"/>
  </si>
  <si>
    <t>分担金</t>
    <phoneticPr fontId="5"/>
  </si>
  <si>
    <t xml:space="preserve"> </t>
    <phoneticPr fontId="1"/>
  </si>
  <si>
    <t>令和６年度東京都特別区普通会計決算：歳入内訳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phoneticPr fontId="1"/>
  </si>
  <si>
    <t>令和６年度東京都市町村普通会計決算：歳入内訳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</si>
</sst>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_ 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FOゴシック体"/>
      <family val="3"/>
      <charset val="128"/>
    </font>
    <font>
      <sz val="6"/>
      <name val="標準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38" fontId="3" fillId="2" borderId="1" xfId="0" quotePrefix="1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quotePrefix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4" xfId="0" quotePrefix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38" fontId="2" fillId="0" borderId="0" xfId="0" applyNumberFormat="1" applyFont="1" applyAlignment="1">
      <alignment vertical="center"/>
    </xf>
    <xf numFmtId="38" fontId="3" fillId="0" borderId="1" xfId="0" quotePrefix="1" applyNumberFormat="1" applyFont="1" applyBorder="1" applyAlignment="1">
      <alignment vertical="center"/>
    </xf>
    <xf numFmtId="38" fontId="3" fillId="0" borderId="1" xfId="0" quotePrefix="1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2" fillId="0" borderId="6" xfId="0" quotePrefix="1" applyFont="1" applyBorder="1" applyAlignment="1">
      <alignment horizontal="distributed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AB32"/>
  <sheetViews>
    <sheetView zoomScale="110" zoomScaleNormal="110" workbookViewId="0">
      <pane xSplit="1" ySplit="6" topLeftCell="N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09375" defaultRowHeight="18" customHeight="1"/>
  <cols>
    <col min="1" max="1" width="12.6640625" style="2" customWidth="1"/>
    <col min="2" max="2" width="12.33203125" style="2" customWidth="1"/>
    <col min="3" max="6" width="11" style="2" customWidth="1"/>
    <col min="7" max="7" width="12.33203125" style="2" customWidth="1"/>
    <col min="8" max="8" width="9.88671875" style="2" customWidth="1"/>
    <col min="9" max="11" width="11" style="2" customWidth="1"/>
    <col min="12" max="12" width="13.5546875" style="2" customWidth="1"/>
    <col min="13" max="16" width="11" style="2" customWidth="1"/>
    <col min="17" max="17" width="12.109375" style="2" customWidth="1"/>
    <col min="18" max="18" width="12.33203125" style="2" customWidth="1"/>
    <col min="19" max="19" width="11" style="2" customWidth="1"/>
    <col min="20" max="20" width="11.5546875" style="2" customWidth="1"/>
    <col min="21" max="21" width="12.109375" style="2" customWidth="1"/>
    <col min="22" max="22" width="12.33203125" style="2" customWidth="1"/>
    <col min="23" max="23" width="12.5546875" style="2" customWidth="1"/>
    <col min="24" max="24" width="12.6640625" style="2" customWidth="1"/>
    <col min="25" max="25" width="13.6640625" style="2" customWidth="1"/>
    <col min="26" max="26" width="3" style="2" customWidth="1"/>
    <col min="27" max="27" width="11.6640625" style="2" bestFit="1" customWidth="1"/>
    <col min="28" max="16384" width="9.109375" style="2"/>
  </cols>
  <sheetData>
    <row r="1" spans="1:28" ht="24" customHeight="1">
      <c r="A1" s="9" t="s">
        <v>206</v>
      </c>
      <c r="D1" s="3"/>
      <c r="E1" s="3"/>
      <c r="F1" s="3"/>
      <c r="G1" s="3"/>
      <c r="H1" s="3"/>
    </row>
    <row r="2" spans="1:28" ht="26.25" customHeight="1">
      <c r="A2" s="3"/>
      <c r="R2" s="4"/>
      <c r="X2" s="10"/>
      <c r="Z2" s="10" t="s">
        <v>49</v>
      </c>
    </row>
    <row r="3" spans="1:28" ht="19.5" customHeight="1">
      <c r="A3" s="29" t="s">
        <v>103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34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104</v>
      </c>
      <c r="R3" s="11" t="s">
        <v>105</v>
      </c>
      <c r="S3" s="11" t="s">
        <v>14</v>
      </c>
      <c r="T3" s="11" t="s">
        <v>35</v>
      </c>
      <c r="U3" s="11" t="s">
        <v>36</v>
      </c>
      <c r="V3" s="11" t="s">
        <v>101</v>
      </c>
      <c r="W3" s="11" t="s">
        <v>102</v>
      </c>
      <c r="X3" s="11" t="s">
        <v>193</v>
      </c>
      <c r="Y3" s="12"/>
      <c r="Z3" s="13"/>
    </row>
    <row r="4" spans="1:28" ht="19.5" customHeight="1">
      <c r="A4" s="30"/>
      <c r="B4" s="14" t="s">
        <v>50</v>
      </c>
      <c r="C4" s="14" t="s">
        <v>15</v>
      </c>
      <c r="D4" s="14" t="s">
        <v>16</v>
      </c>
      <c r="E4" s="14" t="s">
        <v>42</v>
      </c>
      <c r="F4" s="14" t="s">
        <v>45</v>
      </c>
      <c r="G4" s="14" t="s">
        <v>40</v>
      </c>
      <c r="H4" s="14" t="s">
        <v>38</v>
      </c>
      <c r="I4" s="14" t="s">
        <v>17</v>
      </c>
      <c r="J4" s="14" t="s">
        <v>194</v>
      </c>
      <c r="K4" s="14" t="s">
        <v>44</v>
      </c>
      <c r="L4" s="14" t="s">
        <v>99</v>
      </c>
      <c r="M4" s="14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37</v>
      </c>
      <c r="U4" s="14" t="s">
        <v>25</v>
      </c>
      <c r="V4" s="14" t="s">
        <v>26</v>
      </c>
      <c r="W4" s="14" t="s">
        <v>27</v>
      </c>
      <c r="X4" s="14" t="s">
        <v>48</v>
      </c>
      <c r="Y4" s="14" t="s">
        <v>51</v>
      </c>
      <c r="Z4" s="15"/>
    </row>
    <row r="5" spans="1:28" ht="19.5" customHeight="1">
      <c r="A5" s="30"/>
      <c r="B5" s="16" t="s">
        <v>28</v>
      </c>
      <c r="C5" s="16" t="s">
        <v>29</v>
      </c>
      <c r="D5" s="16" t="s">
        <v>30</v>
      </c>
      <c r="E5" s="14" t="s">
        <v>43</v>
      </c>
      <c r="F5" s="14" t="s">
        <v>46</v>
      </c>
      <c r="G5" s="14" t="s">
        <v>41</v>
      </c>
      <c r="H5" s="14" t="s">
        <v>39</v>
      </c>
      <c r="I5" s="16" t="s">
        <v>31</v>
      </c>
      <c r="J5" s="16" t="s">
        <v>195</v>
      </c>
      <c r="K5" s="14" t="s">
        <v>203</v>
      </c>
      <c r="L5" s="14" t="s">
        <v>100</v>
      </c>
      <c r="M5" s="16" t="s">
        <v>32</v>
      </c>
      <c r="N5" s="16" t="s">
        <v>202</v>
      </c>
      <c r="O5" s="16" t="s">
        <v>28</v>
      </c>
      <c r="P5" s="16" t="s">
        <v>205</v>
      </c>
      <c r="Q5" s="16" t="s">
        <v>33</v>
      </c>
      <c r="R5" s="16"/>
      <c r="S5" s="16" t="s">
        <v>28</v>
      </c>
      <c r="T5" s="16" t="s">
        <v>28</v>
      </c>
      <c r="U5" s="16" t="s">
        <v>28</v>
      </c>
      <c r="V5" s="16" t="s">
        <v>28</v>
      </c>
      <c r="W5" s="16" t="s">
        <v>28</v>
      </c>
      <c r="X5" s="16"/>
      <c r="Y5" s="14" t="s">
        <v>52</v>
      </c>
      <c r="Z5" s="15"/>
    </row>
    <row r="6" spans="1:28" ht="19.5" customHeight="1">
      <c r="A6" s="31"/>
      <c r="B6" s="17" t="s">
        <v>28</v>
      </c>
      <c r="C6" s="17" t="s">
        <v>28</v>
      </c>
      <c r="D6" s="17" t="s">
        <v>28</v>
      </c>
      <c r="E6" s="17"/>
      <c r="F6" s="17" t="s">
        <v>47</v>
      </c>
      <c r="G6" s="17" t="s">
        <v>30</v>
      </c>
      <c r="H6" s="17" t="s">
        <v>30</v>
      </c>
      <c r="I6" s="17" t="s">
        <v>30</v>
      </c>
      <c r="J6" s="17" t="s">
        <v>43</v>
      </c>
      <c r="K6" s="17"/>
      <c r="L6" s="17" t="s">
        <v>43</v>
      </c>
      <c r="M6" s="17" t="s">
        <v>30</v>
      </c>
      <c r="N6" s="28" t="s">
        <v>201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5"/>
    </row>
    <row r="7" spans="1:28" s="5" customFormat="1" ht="36.75" customHeight="1">
      <c r="A7" s="18" t="s">
        <v>54</v>
      </c>
      <c r="B7" s="20">
        <v>23664065</v>
      </c>
      <c r="C7" s="20">
        <v>325780</v>
      </c>
      <c r="D7" s="20">
        <v>110716</v>
      </c>
      <c r="E7" s="20">
        <v>573355</v>
      </c>
      <c r="F7" s="20">
        <v>841099</v>
      </c>
      <c r="G7" s="20">
        <v>11976797</v>
      </c>
      <c r="H7" s="20">
        <v>0</v>
      </c>
      <c r="I7" s="20">
        <v>1093</v>
      </c>
      <c r="J7" s="20">
        <v>118048</v>
      </c>
      <c r="K7" s="20">
        <v>315112</v>
      </c>
      <c r="L7" s="20">
        <v>7921958</v>
      </c>
      <c r="M7" s="20">
        <v>17235</v>
      </c>
      <c r="N7" s="20">
        <v>1073044</v>
      </c>
      <c r="O7" s="20">
        <v>7299368</v>
      </c>
      <c r="P7" s="20">
        <v>522017</v>
      </c>
      <c r="Q7" s="20">
        <v>4084697</v>
      </c>
      <c r="R7" s="20">
        <v>4511952</v>
      </c>
      <c r="S7" s="20">
        <v>391726</v>
      </c>
      <c r="T7" s="20">
        <v>1150479</v>
      </c>
      <c r="U7" s="20">
        <v>755024</v>
      </c>
      <c r="V7" s="20">
        <v>2728854</v>
      </c>
      <c r="W7" s="20">
        <v>2246079</v>
      </c>
      <c r="X7" s="20">
        <v>0</v>
      </c>
      <c r="Y7" s="20">
        <f>SUM(B7:X7)</f>
        <v>70628498</v>
      </c>
      <c r="Z7" s="1" t="s">
        <v>77</v>
      </c>
      <c r="AB7" s="27"/>
    </row>
    <row r="8" spans="1:28" s="5" customFormat="1" ht="36.75" customHeight="1">
      <c r="A8" s="18" t="s">
        <v>55</v>
      </c>
      <c r="B8" s="20">
        <v>37903995</v>
      </c>
      <c r="C8" s="20">
        <v>393979</v>
      </c>
      <c r="D8" s="20">
        <v>188645</v>
      </c>
      <c r="E8" s="20">
        <v>977234</v>
      </c>
      <c r="F8" s="20">
        <v>1434030</v>
      </c>
      <c r="G8" s="20">
        <v>10538282</v>
      </c>
      <c r="H8" s="20">
        <v>0</v>
      </c>
      <c r="I8" s="20">
        <v>1382</v>
      </c>
      <c r="J8" s="20">
        <v>149290</v>
      </c>
      <c r="K8" s="20">
        <v>895307</v>
      </c>
      <c r="L8" s="20">
        <v>21724139</v>
      </c>
      <c r="M8" s="20">
        <v>22123</v>
      </c>
      <c r="N8" s="20">
        <v>843532</v>
      </c>
      <c r="O8" s="20">
        <v>7793373</v>
      </c>
      <c r="P8" s="20">
        <v>839351</v>
      </c>
      <c r="Q8" s="20">
        <v>26546773</v>
      </c>
      <c r="R8" s="20">
        <v>12649491</v>
      </c>
      <c r="S8" s="20">
        <v>4139200</v>
      </c>
      <c r="T8" s="20">
        <v>185513</v>
      </c>
      <c r="U8" s="20">
        <v>4614854</v>
      </c>
      <c r="V8" s="20">
        <v>5051844</v>
      </c>
      <c r="W8" s="20">
        <v>4406332</v>
      </c>
      <c r="X8" s="20">
        <v>0</v>
      </c>
      <c r="Y8" s="20">
        <f t="shared" ref="Y8:Y29" si="0">SUM(B8:X8)</f>
        <v>141298669</v>
      </c>
      <c r="Z8" s="1" t="s">
        <v>78</v>
      </c>
      <c r="AB8" s="27"/>
    </row>
    <row r="9" spans="1:28" s="5" customFormat="1" ht="36.75" customHeight="1">
      <c r="A9" s="18" t="s">
        <v>56</v>
      </c>
      <c r="B9" s="20">
        <v>113651803</v>
      </c>
      <c r="C9" s="20">
        <v>461656</v>
      </c>
      <c r="D9" s="20">
        <v>502954</v>
      </c>
      <c r="E9" s="20">
        <v>2607409</v>
      </c>
      <c r="F9" s="20">
        <v>3829025</v>
      </c>
      <c r="G9" s="20">
        <v>15522763</v>
      </c>
      <c r="H9" s="20">
        <v>0</v>
      </c>
      <c r="I9" s="20">
        <v>1599</v>
      </c>
      <c r="J9" s="20">
        <v>172754</v>
      </c>
      <c r="K9" s="20">
        <v>1122211</v>
      </c>
      <c r="L9" s="20">
        <v>2935743</v>
      </c>
      <c r="M9" s="20">
        <v>34221</v>
      </c>
      <c r="N9" s="20">
        <v>1066259</v>
      </c>
      <c r="O9" s="20">
        <v>10453978</v>
      </c>
      <c r="P9" s="20">
        <v>523377</v>
      </c>
      <c r="Q9" s="20">
        <v>19116778</v>
      </c>
      <c r="R9" s="20">
        <v>16854826</v>
      </c>
      <c r="S9" s="20">
        <v>963935</v>
      </c>
      <c r="T9" s="20">
        <v>1223803</v>
      </c>
      <c r="U9" s="20">
        <v>2245876</v>
      </c>
      <c r="V9" s="20">
        <v>6209258</v>
      </c>
      <c r="W9" s="20">
        <v>4554247</v>
      </c>
      <c r="X9" s="20">
        <v>0</v>
      </c>
      <c r="Y9" s="20">
        <f t="shared" si="0"/>
        <v>204054475</v>
      </c>
      <c r="Z9" s="1" t="s">
        <v>79</v>
      </c>
      <c r="AB9" s="27"/>
    </row>
    <row r="10" spans="1:28" s="5" customFormat="1" ht="36.75" customHeight="1">
      <c r="A10" s="18" t="s">
        <v>57</v>
      </c>
      <c r="B10" s="20">
        <v>55140168</v>
      </c>
      <c r="C10" s="20">
        <v>517090</v>
      </c>
      <c r="D10" s="20">
        <v>273156</v>
      </c>
      <c r="E10" s="20">
        <v>1409440</v>
      </c>
      <c r="F10" s="20">
        <v>2060351</v>
      </c>
      <c r="G10" s="20">
        <v>13789103</v>
      </c>
      <c r="H10" s="20">
        <v>0</v>
      </c>
      <c r="I10" s="20">
        <v>1742</v>
      </c>
      <c r="J10" s="20">
        <v>188221</v>
      </c>
      <c r="K10" s="20">
        <v>1530541</v>
      </c>
      <c r="L10" s="20">
        <v>33224027</v>
      </c>
      <c r="M10" s="20">
        <v>33918</v>
      </c>
      <c r="N10" s="20">
        <v>1609662</v>
      </c>
      <c r="O10" s="20">
        <v>4141621</v>
      </c>
      <c r="P10" s="20">
        <v>900572</v>
      </c>
      <c r="Q10" s="20">
        <v>29735784</v>
      </c>
      <c r="R10" s="20">
        <v>19951340</v>
      </c>
      <c r="S10" s="20">
        <v>2001433</v>
      </c>
      <c r="T10" s="20">
        <v>1109266</v>
      </c>
      <c r="U10" s="20">
        <v>9438727</v>
      </c>
      <c r="V10" s="20">
        <v>4695533</v>
      </c>
      <c r="W10" s="20">
        <v>3059720</v>
      </c>
      <c r="X10" s="20">
        <v>5200000</v>
      </c>
      <c r="Y10" s="20">
        <f t="shared" si="0"/>
        <v>190011415</v>
      </c>
      <c r="Z10" s="1" t="s">
        <v>80</v>
      </c>
      <c r="AB10" s="27"/>
    </row>
    <row r="11" spans="1:28" s="5" customFormat="1" ht="36.75" customHeight="1">
      <c r="A11" s="18" t="s">
        <v>58</v>
      </c>
      <c r="B11" s="20">
        <v>40769349</v>
      </c>
      <c r="C11" s="20">
        <v>292521</v>
      </c>
      <c r="D11" s="20">
        <v>214060</v>
      </c>
      <c r="E11" s="20">
        <v>1106222</v>
      </c>
      <c r="F11" s="20">
        <v>1619529</v>
      </c>
      <c r="G11" s="20">
        <v>7097006</v>
      </c>
      <c r="H11" s="20">
        <v>0</v>
      </c>
      <c r="I11" s="20">
        <v>972</v>
      </c>
      <c r="J11" s="20">
        <v>105008</v>
      </c>
      <c r="K11" s="20">
        <v>1117134</v>
      </c>
      <c r="L11" s="20">
        <v>28562303</v>
      </c>
      <c r="M11" s="20">
        <v>16403</v>
      </c>
      <c r="N11" s="20">
        <v>1111861</v>
      </c>
      <c r="O11" s="20">
        <v>1979343</v>
      </c>
      <c r="P11" s="20">
        <v>449639</v>
      </c>
      <c r="Q11" s="20">
        <v>15166692</v>
      </c>
      <c r="R11" s="20">
        <v>13979248</v>
      </c>
      <c r="S11" s="20">
        <v>399291</v>
      </c>
      <c r="T11" s="20">
        <v>318955</v>
      </c>
      <c r="U11" s="20">
        <v>16568117</v>
      </c>
      <c r="V11" s="20">
        <v>5897693</v>
      </c>
      <c r="W11" s="20">
        <v>2662111</v>
      </c>
      <c r="X11" s="20">
        <v>4099900</v>
      </c>
      <c r="Y11" s="20">
        <f t="shared" si="0"/>
        <v>143533357</v>
      </c>
      <c r="Z11" s="1" t="s">
        <v>81</v>
      </c>
      <c r="AB11" s="27"/>
    </row>
    <row r="12" spans="1:28" s="5" customFormat="1" ht="36.75" customHeight="1">
      <c r="A12" s="18" t="s">
        <v>59</v>
      </c>
      <c r="B12" s="20">
        <v>27192744</v>
      </c>
      <c r="C12" s="20">
        <v>362160</v>
      </c>
      <c r="D12" s="20">
        <v>127290</v>
      </c>
      <c r="E12" s="20">
        <v>658615</v>
      </c>
      <c r="F12" s="20">
        <v>965362</v>
      </c>
      <c r="G12" s="20">
        <v>6649092</v>
      </c>
      <c r="H12" s="20">
        <v>0</v>
      </c>
      <c r="I12" s="20">
        <v>1250</v>
      </c>
      <c r="J12" s="20">
        <v>135044</v>
      </c>
      <c r="K12" s="20">
        <v>1062524</v>
      </c>
      <c r="L12" s="20">
        <v>33919312</v>
      </c>
      <c r="M12" s="20">
        <v>21989</v>
      </c>
      <c r="N12" s="20">
        <v>695651</v>
      </c>
      <c r="O12" s="20">
        <v>2471909</v>
      </c>
      <c r="P12" s="20">
        <v>663389</v>
      </c>
      <c r="Q12" s="20">
        <v>21109869</v>
      </c>
      <c r="R12" s="20">
        <v>12508333</v>
      </c>
      <c r="S12" s="20">
        <v>483457</v>
      </c>
      <c r="T12" s="20">
        <v>579843</v>
      </c>
      <c r="U12" s="20">
        <v>7492491</v>
      </c>
      <c r="V12" s="20">
        <v>7956109</v>
      </c>
      <c r="W12" s="20">
        <v>3871604</v>
      </c>
      <c r="X12" s="20">
        <v>1725000</v>
      </c>
      <c r="Y12" s="20">
        <f t="shared" si="0"/>
        <v>130653037</v>
      </c>
      <c r="Z12" s="1" t="s">
        <v>82</v>
      </c>
      <c r="AB12" s="27"/>
    </row>
    <row r="13" spans="1:28" s="5" customFormat="1" ht="36.75" customHeight="1">
      <c r="A13" s="18" t="s">
        <v>60</v>
      </c>
      <c r="B13" s="20">
        <v>29426165</v>
      </c>
      <c r="C13" s="20">
        <v>402570</v>
      </c>
      <c r="D13" s="20">
        <v>146829</v>
      </c>
      <c r="E13" s="20">
        <v>758365</v>
      </c>
      <c r="F13" s="20">
        <v>1109663</v>
      </c>
      <c r="G13" s="20">
        <v>7314461</v>
      </c>
      <c r="H13" s="20">
        <v>0</v>
      </c>
      <c r="I13" s="20">
        <v>1376</v>
      </c>
      <c r="J13" s="20">
        <v>148677</v>
      </c>
      <c r="K13" s="20">
        <v>1494643</v>
      </c>
      <c r="L13" s="20">
        <v>47814061</v>
      </c>
      <c r="M13" s="20">
        <v>23241</v>
      </c>
      <c r="N13" s="20">
        <v>1107321</v>
      </c>
      <c r="O13" s="20">
        <v>2276110</v>
      </c>
      <c r="P13" s="20">
        <v>509881</v>
      </c>
      <c r="Q13" s="20">
        <v>26857392</v>
      </c>
      <c r="R13" s="20">
        <v>16425202</v>
      </c>
      <c r="S13" s="20">
        <v>430812</v>
      </c>
      <c r="T13" s="20">
        <v>1161325</v>
      </c>
      <c r="U13" s="20">
        <v>7059512</v>
      </c>
      <c r="V13" s="20">
        <v>3089122</v>
      </c>
      <c r="W13" s="20">
        <v>2236212</v>
      </c>
      <c r="X13" s="20">
        <v>2944000</v>
      </c>
      <c r="Y13" s="20">
        <f t="shared" si="0"/>
        <v>152736940</v>
      </c>
      <c r="Z13" s="1" t="s">
        <v>83</v>
      </c>
      <c r="AB13" s="27"/>
    </row>
    <row r="14" spans="1:28" s="5" customFormat="1" ht="36.75" customHeight="1">
      <c r="A14" s="18" t="s">
        <v>61</v>
      </c>
      <c r="B14" s="20">
        <v>62211606</v>
      </c>
      <c r="C14" s="20">
        <v>726884</v>
      </c>
      <c r="D14" s="20">
        <v>314529</v>
      </c>
      <c r="E14" s="20">
        <v>1627295</v>
      </c>
      <c r="F14" s="20">
        <v>2385055</v>
      </c>
      <c r="G14" s="20">
        <v>14864524</v>
      </c>
      <c r="H14" s="20">
        <v>25451</v>
      </c>
      <c r="I14" s="20">
        <v>2481</v>
      </c>
      <c r="J14" s="20">
        <v>268141</v>
      </c>
      <c r="K14" s="20">
        <v>2892455</v>
      </c>
      <c r="L14" s="20">
        <v>74348164</v>
      </c>
      <c r="M14" s="20">
        <v>43640</v>
      </c>
      <c r="N14" s="20">
        <v>2809251</v>
      </c>
      <c r="O14" s="20">
        <v>2602902</v>
      </c>
      <c r="P14" s="20">
        <v>809349</v>
      </c>
      <c r="Q14" s="20">
        <v>41353751</v>
      </c>
      <c r="R14" s="20">
        <v>32141930</v>
      </c>
      <c r="S14" s="20">
        <v>929590</v>
      </c>
      <c r="T14" s="20">
        <v>560257</v>
      </c>
      <c r="U14" s="20">
        <v>9787214</v>
      </c>
      <c r="V14" s="20">
        <v>9135268</v>
      </c>
      <c r="W14" s="20">
        <v>3395684</v>
      </c>
      <c r="X14" s="20">
        <v>6244000</v>
      </c>
      <c r="Y14" s="20">
        <f t="shared" si="0"/>
        <v>269479421</v>
      </c>
      <c r="Z14" s="1" t="s">
        <v>84</v>
      </c>
      <c r="AB14" s="27"/>
    </row>
    <row r="15" spans="1:28" s="5" customFormat="1" ht="36.75" customHeight="1">
      <c r="A15" s="18" t="s">
        <v>62</v>
      </c>
      <c r="B15" s="20">
        <v>58668632</v>
      </c>
      <c r="C15" s="20">
        <v>574894</v>
      </c>
      <c r="D15" s="20">
        <v>302457</v>
      </c>
      <c r="E15" s="20">
        <v>1561658</v>
      </c>
      <c r="F15" s="20">
        <v>2284327</v>
      </c>
      <c r="G15" s="20">
        <v>12862709</v>
      </c>
      <c r="H15" s="20">
        <v>0</v>
      </c>
      <c r="I15" s="20">
        <v>1938</v>
      </c>
      <c r="J15" s="20">
        <v>209372</v>
      </c>
      <c r="K15" s="20">
        <v>2161617</v>
      </c>
      <c r="L15" s="20">
        <v>49874379</v>
      </c>
      <c r="M15" s="20">
        <v>32702</v>
      </c>
      <c r="N15" s="20">
        <v>1934201</v>
      </c>
      <c r="O15" s="20">
        <v>4337649</v>
      </c>
      <c r="P15" s="20">
        <v>716322</v>
      </c>
      <c r="Q15" s="20">
        <v>31043936</v>
      </c>
      <c r="R15" s="20">
        <v>24281324</v>
      </c>
      <c r="S15" s="20">
        <v>867328</v>
      </c>
      <c r="T15" s="20">
        <v>3901741</v>
      </c>
      <c r="U15" s="20">
        <v>4684806</v>
      </c>
      <c r="V15" s="20">
        <v>6373742</v>
      </c>
      <c r="W15" s="20">
        <v>8217661</v>
      </c>
      <c r="X15" s="20">
        <v>1130000</v>
      </c>
      <c r="Y15" s="20">
        <f t="shared" si="0"/>
        <v>216023395</v>
      </c>
      <c r="Z15" s="1" t="s">
        <v>85</v>
      </c>
      <c r="AB15" s="27"/>
    </row>
    <row r="16" spans="1:28" s="5" customFormat="1" ht="36.75" customHeight="1">
      <c r="A16" s="18" t="s">
        <v>63</v>
      </c>
      <c r="B16" s="20">
        <v>52820360</v>
      </c>
      <c r="C16" s="20">
        <v>405368</v>
      </c>
      <c r="D16" s="20">
        <v>274956</v>
      </c>
      <c r="E16" s="20">
        <v>1419113</v>
      </c>
      <c r="F16" s="20">
        <v>2075039</v>
      </c>
      <c r="G16" s="20">
        <v>7412692</v>
      </c>
      <c r="H16" s="20">
        <v>0</v>
      </c>
      <c r="I16" s="20">
        <v>1368</v>
      </c>
      <c r="J16" s="20">
        <v>147803</v>
      </c>
      <c r="K16" s="20">
        <v>1414225</v>
      </c>
      <c r="L16" s="20">
        <v>22374137</v>
      </c>
      <c r="M16" s="20">
        <v>26161</v>
      </c>
      <c r="N16" s="20">
        <v>1253528</v>
      </c>
      <c r="O16" s="20">
        <v>1947091</v>
      </c>
      <c r="P16" s="20">
        <v>515183</v>
      </c>
      <c r="Q16" s="20">
        <v>18394546</v>
      </c>
      <c r="R16" s="20">
        <v>16371613</v>
      </c>
      <c r="S16" s="20">
        <v>344142</v>
      </c>
      <c r="T16" s="20">
        <v>444193</v>
      </c>
      <c r="U16" s="20">
        <v>695748</v>
      </c>
      <c r="V16" s="20">
        <v>7445537</v>
      </c>
      <c r="W16" s="20">
        <v>1509692</v>
      </c>
      <c r="X16" s="20">
        <v>0</v>
      </c>
      <c r="Y16" s="20">
        <f t="shared" si="0"/>
        <v>137292495</v>
      </c>
      <c r="Z16" s="1" t="s">
        <v>86</v>
      </c>
      <c r="AB16" s="27"/>
    </row>
    <row r="17" spans="1:28" s="5" customFormat="1" ht="36.75" customHeight="1">
      <c r="A17" s="18" t="s">
        <v>64</v>
      </c>
      <c r="B17" s="20">
        <v>81585454</v>
      </c>
      <c r="C17" s="20">
        <v>1972902</v>
      </c>
      <c r="D17" s="20">
        <v>430432</v>
      </c>
      <c r="E17" s="20">
        <v>2215502</v>
      </c>
      <c r="F17" s="20">
        <v>3230907</v>
      </c>
      <c r="G17" s="20">
        <v>19309547</v>
      </c>
      <c r="H17" s="20">
        <v>0</v>
      </c>
      <c r="I17" s="20">
        <v>3739</v>
      </c>
      <c r="J17" s="20">
        <v>403963</v>
      </c>
      <c r="K17" s="20">
        <v>3992116</v>
      </c>
      <c r="L17" s="20">
        <v>86392956</v>
      </c>
      <c r="M17" s="20">
        <v>61214</v>
      </c>
      <c r="N17" s="20">
        <v>2235521</v>
      </c>
      <c r="O17" s="20">
        <v>6825532</v>
      </c>
      <c r="P17" s="20">
        <v>1053755</v>
      </c>
      <c r="Q17" s="20">
        <v>57778302</v>
      </c>
      <c r="R17" s="20">
        <v>36838183</v>
      </c>
      <c r="S17" s="20">
        <v>1729035</v>
      </c>
      <c r="T17" s="20">
        <v>404194</v>
      </c>
      <c r="U17" s="20">
        <v>13077966</v>
      </c>
      <c r="V17" s="20">
        <v>1949016</v>
      </c>
      <c r="W17" s="20">
        <v>6744556</v>
      </c>
      <c r="X17" s="20">
        <v>8000000</v>
      </c>
      <c r="Y17" s="20">
        <f t="shared" si="0"/>
        <v>336234792</v>
      </c>
      <c r="Z17" s="1" t="s">
        <v>87</v>
      </c>
      <c r="AB17" s="27"/>
    </row>
    <row r="18" spans="1:28" s="5" customFormat="1" ht="36.75" customHeight="1">
      <c r="A18" s="18" t="s">
        <v>65</v>
      </c>
      <c r="B18" s="20">
        <v>136915051</v>
      </c>
      <c r="C18" s="20">
        <v>1356909</v>
      </c>
      <c r="D18" s="20">
        <v>740469</v>
      </c>
      <c r="E18" s="20">
        <v>3817964</v>
      </c>
      <c r="F18" s="20">
        <v>5577298</v>
      </c>
      <c r="G18" s="20">
        <v>22818642</v>
      </c>
      <c r="H18" s="20">
        <v>0</v>
      </c>
      <c r="I18" s="20">
        <v>4606</v>
      </c>
      <c r="J18" s="20">
        <v>497606</v>
      </c>
      <c r="K18" s="20">
        <v>4550040</v>
      </c>
      <c r="L18" s="20">
        <v>73912308</v>
      </c>
      <c r="M18" s="20">
        <v>74810</v>
      </c>
      <c r="N18" s="20">
        <v>1899518</v>
      </c>
      <c r="O18" s="20">
        <v>5747233</v>
      </c>
      <c r="P18" s="20">
        <v>1270951</v>
      </c>
      <c r="Q18" s="20">
        <v>58345015</v>
      </c>
      <c r="R18" s="20">
        <v>46698460</v>
      </c>
      <c r="S18" s="20">
        <v>1504194</v>
      </c>
      <c r="T18" s="20">
        <v>1052484</v>
      </c>
      <c r="U18" s="20">
        <v>4278128</v>
      </c>
      <c r="V18" s="20">
        <v>20221742</v>
      </c>
      <c r="W18" s="20">
        <v>9596604</v>
      </c>
      <c r="X18" s="20">
        <v>3276000</v>
      </c>
      <c r="Y18" s="20">
        <f t="shared" si="0"/>
        <v>404156032</v>
      </c>
      <c r="Z18" s="1" t="s">
        <v>88</v>
      </c>
      <c r="AB18" s="27"/>
    </row>
    <row r="19" spans="1:28" s="5" customFormat="1" ht="36.75" customHeight="1">
      <c r="A19" s="18" t="s">
        <v>66</v>
      </c>
      <c r="B19" s="20">
        <v>67297592</v>
      </c>
      <c r="C19" s="20">
        <v>422478</v>
      </c>
      <c r="D19" s="20">
        <v>332235</v>
      </c>
      <c r="E19" s="20">
        <v>1722902</v>
      </c>
      <c r="F19" s="20">
        <v>2530866</v>
      </c>
      <c r="G19" s="20">
        <v>10394174</v>
      </c>
      <c r="H19" s="20">
        <v>0</v>
      </c>
      <c r="I19" s="20">
        <v>1457</v>
      </c>
      <c r="J19" s="20">
        <v>157403</v>
      </c>
      <c r="K19" s="20">
        <v>1037024</v>
      </c>
      <c r="L19" s="20">
        <v>5066591</v>
      </c>
      <c r="M19" s="20">
        <v>27498</v>
      </c>
      <c r="N19" s="20">
        <v>801410</v>
      </c>
      <c r="O19" s="20">
        <v>4524752</v>
      </c>
      <c r="P19" s="20">
        <v>656838</v>
      </c>
      <c r="Q19" s="20">
        <v>13191783</v>
      </c>
      <c r="R19" s="20">
        <v>11150295</v>
      </c>
      <c r="S19" s="20">
        <v>2063088</v>
      </c>
      <c r="T19" s="20">
        <v>1659286</v>
      </c>
      <c r="U19" s="20">
        <v>179982</v>
      </c>
      <c r="V19" s="20">
        <v>13128847</v>
      </c>
      <c r="W19" s="20">
        <v>3435313</v>
      </c>
      <c r="X19" s="20">
        <v>0</v>
      </c>
      <c r="Y19" s="20">
        <f t="shared" si="0"/>
        <v>139781814</v>
      </c>
      <c r="Z19" s="1" t="s">
        <v>89</v>
      </c>
      <c r="AB19" s="27"/>
    </row>
    <row r="20" spans="1:28" s="5" customFormat="1" ht="36.75" customHeight="1">
      <c r="A20" s="18" t="s">
        <v>67</v>
      </c>
      <c r="B20" s="20">
        <v>38167727</v>
      </c>
      <c r="C20" s="20">
        <v>460633</v>
      </c>
      <c r="D20" s="20">
        <v>204155</v>
      </c>
      <c r="E20" s="20">
        <v>1052837</v>
      </c>
      <c r="F20" s="20">
        <v>1538244</v>
      </c>
      <c r="G20" s="20">
        <v>8533384</v>
      </c>
      <c r="H20" s="20">
        <v>0</v>
      </c>
      <c r="I20" s="20">
        <v>1544</v>
      </c>
      <c r="J20" s="20">
        <v>166774</v>
      </c>
      <c r="K20" s="20">
        <v>1685325</v>
      </c>
      <c r="L20" s="20">
        <v>46282001</v>
      </c>
      <c r="M20" s="20">
        <v>24594</v>
      </c>
      <c r="N20" s="20">
        <v>834725</v>
      </c>
      <c r="O20" s="20">
        <v>1504398</v>
      </c>
      <c r="P20" s="20">
        <v>579007</v>
      </c>
      <c r="Q20" s="20">
        <v>34343870</v>
      </c>
      <c r="R20" s="20">
        <v>21635988</v>
      </c>
      <c r="S20" s="20">
        <v>2137672</v>
      </c>
      <c r="T20" s="20">
        <v>119535</v>
      </c>
      <c r="U20" s="20">
        <v>15065360</v>
      </c>
      <c r="V20" s="20">
        <v>5330317</v>
      </c>
      <c r="W20" s="20">
        <v>2873317</v>
      </c>
      <c r="X20" s="20">
        <v>6899000</v>
      </c>
      <c r="Y20" s="20">
        <f t="shared" si="0"/>
        <v>189440407</v>
      </c>
      <c r="Z20" s="1" t="s">
        <v>78</v>
      </c>
      <c r="AB20" s="27"/>
    </row>
    <row r="21" spans="1:28" s="5" customFormat="1" ht="36.75" customHeight="1">
      <c r="A21" s="18" t="s">
        <v>68</v>
      </c>
      <c r="B21" s="20">
        <v>72017788</v>
      </c>
      <c r="C21" s="20">
        <v>796165</v>
      </c>
      <c r="D21" s="20">
        <v>383013</v>
      </c>
      <c r="E21" s="20">
        <v>1974846</v>
      </c>
      <c r="F21" s="20">
        <v>2884827</v>
      </c>
      <c r="G21" s="20">
        <v>14150577</v>
      </c>
      <c r="H21" s="20">
        <v>0</v>
      </c>
      <c r="I21" s="20">
        <v>2682</v>
      </c>
      <c r="J21" s="20">
        <v>289789</v>
      </c>
      <c r="K21" s="20">
        <v>2955733</v>
      </c>
      <c r="L21" s="20">
        <v>56385597</v>
      </c>
      <c r="M21" s="20">
        <v>41857</v>
      </c>
      <c r="N21" s="20">
        <v>1480158</v>
      </c>
      <c r="O21" s="20">
        <v>3457576</v>
      </c>
      <c r="P21" s="20">
        <v>820729</v>
      </c>
      <c r="Q21" s="20">
        <v>37779363</v>
      </c>
      <c r="R21" s="20">
        <v>29089046</v>
      </c>
      <c r="S21" s="20">
        <v>805248</v>
      </c>
      <c r="T21" s="20">
        <v>113495</v>
      </c>
      <c r="U21" s="20">
        <v>5073555</v>
      </c>
      <c r="V21" s="20">
        <v>11363839</v>
      </c>
      <c r="W21" s="20">
        <v>3007655</v>
      </c>
      <c r="X21" s="20">
        <v>1849500</v>
      </c>
      <c r="Y21" s="20">
        <f t="shared" si="0"/>
        <v>246723038</v>
      </c>
      <c r="Z21" s="1" t="s">
        <v>90</v>
      </c>
      <c r="AB21" s="27"/>
    </row>
    <row r="22" spans="1:28" s="5" customFormat="1" ht="36.75" customHeight="1">
      <c r="A22" s="18" t="s">
        <v>69</v>
      </c>
      <c r="B22" s="20">
        <v>36350612</v>
      </c>
      <c r="C22" s="20">
        <v>462039</v>
      </c>
      <c r="D22" s="20">
        <v>185988</v>
      </c>
      <c r="E22" s="20">
        <v>958458</v>
      </c>
      <c r="F22" s="20">
        <v>1399371</v>
      </c>
      <c r="G22" s="20">
        <v>8908017</v>
      </c>
      <c r="H22" s="20">
        <v>0</v>
      </c>
      <c r="I22" s="20">
        <v>1575</v>
      </c>
      <c r="J22" s="20">
        <v>170155</v>
      </c>
      <c r="K22" s="20">
        <v>1369814</v>
      </c>
      <c r="L22" s="20">
        <v>37641261</v>
      </c>
      <c r="M22" s="20">
        <v>22726</v>
      </c>
      <c r="N22" s="20">
        <v>1196200</v>
      </c>
      <c r="O22" s="20">
        <v>2636266</v>
      </c>
      <c r="P22" s="20">
        <v>596332</v>
      </c>
      <c r="Q22" s="20">
        <v>28056772</v>
      </c>
      <c r="R22" s="20">
        <v>17228769</v>
      </c>
      <c r="S22" s="20">
        <v>2015841</v>
      </c>
      <c r="T22" s="20">
        <v>150118</v>
      </c>
      <c r="U22" s="20">
        <v>7613964</v>
      </c>
      <c r="V22" s="20">
        <v>482645</v>
      </c>
      <c r="W22" s="20">
        <v>4986801</v>
      </c>
      <c r="X22" s="20">
        <v>2067000</v>
      </c>
      <c r="Y22" s="20">
        <f t="shared" si="0"/>
        <v>154500724</v>
      </c>
      <c r="Z22" s="1" t="s">
        <v>91</v>
      </c>
      <c r="AB22" s="27"/>
    </row>
    <row r="23" spans="1:28" s="5" customFormat="1" ht="36.75" customHeight="1">
      <c r="A23" s="18" t="s">
        <v>70</v>
      </c>
      <c r="B23" s="20">
        <v>33320646</v>
      </c>
      <c r="C23" s="20">
        <v>496834</v>
      </c>
      <c r="D23" s="20">
        <v>172197</v>
      </c>
      <c r="E23" s="20">
        <v>888498</v>
      </c>
      <c r="F23" s="20">
        <v>1298808</v>
      </c>
      <c r="G23" s="20">
        <v>8826604</v>
      </c>
      <c r="H23" s="20">
        <v>12278</v>
      </c>
      <c r="I23" s="20">
        <v>1685</v>
      </c>
      <c r="J23" s="20">
        <v>182056</v>
      </c>
      <c r="K23" s="20">
        <v>1880440</v>
      </c>
      <c r="L23" s="20">
        <v>64281815</v>
      </c>
      <c r="M23" s="20">
        <v>26402</v>
      </c>
      <c r="N23" s="20">
        <v>1361821</v>
      </c>
      <c r="O23" s="20">
        <v>2224338</v>
      </c>
      <c r="P23" s="20">
        <v>539268</v>
      </c>
      <c r="Q23" s="20">
        <v>32441051</v>
      </c>
      <c r="R23" s="20">
        <v>20211311</v>
      </c>
      <c r="S23" s="20">
        <v>1422551</v>
      </c>
      <c r="T23" s="20">
        <v>119502</v>
      </c>
      <c r="U23" s="20">
        <v>10863829</v>
      </c>
      <c r="V23" s="20">
        <v>4561572</v>
      </c>
      <c r="W23" s="20">
        <v>4837666</v>
      </c>
      <c r="X23" s="20">
        <v>2421900</v>
      </c>
      <c r="Y23" s="20">
        <f t="shared" si="0"/>
        <v>192393072</v>
      </c>
      <c r="Z23" s="1" t="s">
        <v>92</v>
      </c>
      <c r="AB23" s="27"/>
    </row>
    <row r="24" spans="1:28" s="5" customFormat="1" ht="36.75" customHeight="1">
      <c r="A24" s="18" t="s">
        <v>71</v>
      </c>
      <c r="B24" s="20">
        <v>19864874</v>
      </c>
      <c r="C24" s="20">
        <v>298706</v>
      </c>
      <c r="D24" s="20">
        <v>101237</v>
      </c>
      <c r="E24" s="20">
        <v>522274</v>
      </c>
      <c r="F24" s="20">
        <v>763336</v>
      </c>
      <c r="G24" s="20">
        <v>5377321</v>
      </c>
      <c r="H24" s="20">
        <v>0</v>
      </c>
      <c r="I24" s="20">
        <v>1008</v>
      </c>
      <c r="J24" s="20">
        <v>108937</v>
      </c>
      <c r="K24" s="20">
        <v>1163834</v>
      </c>
      <c r="L24" s="20">
        <v>47696604</v>
      </c>
      <c r="M24" s="20">
        <v>15660</v>
      </c>
      <c r="N24" s="20">
        <v>1061364</v>
      </c>
      <c r="O24" s="20">
        <v>1957628</v>
      </c>
      <c r="P24" s="20">
        <v>339232</v>
      </c>
      <c r="Q24" s="20">
        <v>20045626</v>
      </c>
      <c r="R24" s="20">
        <v>13369116</v>
      </c>
      <c r="S24" s="20">
        <v>332973</v>
      </c>
      <c r="T24" s="20">
        <v>129044</v>
      </c>
      <c r="U24" s="20">
        <v>3761268</v>
      </c>
      <c r="V24" s="20">
        <v>4234845</v>
      </c>
      <c r="W24" s="20">
        <v>3054256</v>
      </c>
      <c r="X24" s="20">
        <v>756000</v>
      </c>
      <c r="Y24" s="20">
        <f t="shared" si="0"/>
        <v>124955143</v>
      </c>
      <c r="Z24" s="1" t="s">
        <v>93</v>
      </c>
      <c r="AB24" s="27"/>
    </row>
    <row r="25" spans="1:28" s="5" customFormat="1" ht="36.75" customHeight="1">
      <c r="A25" s="18" t="s">
        <v>72</v>
      </c>
      <c r="B25" s="20">
        <v>50226579</v>
      </c>
      <c r="C25" s="20">
        <v>854423</v>
      </c>
      <c r="D25" s="20">
        <v>263459</v>
      </c>
      <c r="E25" s="20">
        <v>1357142</v>
      </c>
      <c r="F25" s="20">
        <v>1980674</v>
      </c>
      <c r="G25" s="20">
        <v>14358635</v>
      </c>
      <c r="H25" s="20">
        <v>5963</v>
      </c>
      <c r="I25" s="20">
        <v>2915</v>
      </c>
      <c r="J25" s="20">
        <v>314976</v>
      </c>
      <c r="K25" s="20">
        <v>2957545</v>
      </c>
      <c r="L25" s="20">
        <v>89294523</v>
      </c>
      <c r="M25" s="20">
        <v>46143</v>
      </c>
      <c r="N25" s="20">
        <v>2272604</v>
      </c>
      <c r="O25" s="20">
        <v>3201807</v>
      </c>
      <c r="P25" s="20">
        <v>844882</v>
      </c>
      <c r="Q25" s="20">
        <v>59064389</v>
      </c>
      <c r="R25" s="20">
        <v>31732717</v>
      </c>
      <c r="S25" s="20">
        <v>738567</v>
      </c>
      <c r="T25" s="20">
        <v>54440</v>
      </c>
      <c r="U25" s="20">
        <v>8750738</v>
      </c>
      <c r="V25" s="20">
        <v>6950153</v>
      </c>
      <c r="W25" s="20">
        <v>3758507</v>
      </c>
      <c r="X25" s="20">
        <v>1717100</v>
      </c>
      <c r="Y25" s="20">
        <f t="shared" si="0"/>
        <v>280748881</v>
      </c>
      <c r="Z25" s="1" t="s">
        <v>94</v>
      </c>
      <c r="AB25" s="27"/>
    </row>
    <row r="26" spans="1:28" s="5" customFormat="1" ht="36.75" customHeight="1">
      <c r="A26" s="18" t="s">
        <v>73</v>
      </c>
      <c r="B26" s="20">
        <v>71724425</v>
      </c>
      <c r="C26" s="20">
        <v>1085383</v>
      </c>
      <c r="D26" s="20">
        <v>388120</v>
      </c>
      <c r="E26" s="20">
        <v>1999309</v>
      </c>
      <c r="F26" s="20">
        <v>2917901</v>
      </c>
      <c r="G26" s="20">
        <v>17884763</v>
      </c>
      <c r="H26" s="20">
        <v>0</v>
      </c>
      <c r="I26" s="20">
        <v>3685</v>
      </c>
      <c r="J26" s="20">
        <v>398187</v>
      </c>
      <c r="K26" s="20">
        <v>3990672</v>
      </c>
      <c r="L26" s="20">
        <v>106710239</v>
      </c>
      <c r="M26" s="20">
        <v>54936</v>
      </c>
      <c r="N26" s="20">
        <v>1272673</v>
      </c>
      <c r="O26" s="20">
        <v>4017587</v>
      </c>
      <c r="P26" s="20">
        <v>892696</v>
      </c>
      <c r="Q26" s="20">
        <v>60868814</v>
      </c>
      <c r="R26" s="20">
        <v>43423260</v>
      </c>
      <c r="S26" s="20">
        <v>988593</v>
      </c>
      <c r="T26" s="20">
        <v>179770</v>
      </c>
      <c r="U26" s="20">
        <v>526689</v>
      </c>
      <c r="V26" s="20">
        <v>4818917</v>
      </c>
      <c r="W26" s="20">
        <v>7131021</v>
      </c>
      <c r="X26" s="20">
        <v>3255000</v>
      </c>
      <c r="Y26" s="20">
        <f t="shared" si="0"/>
        <v>334532640</v>
      </c>
      <c r="Z26" s="1" t="s">
        <v>95</v>
      </c>
      <c r="AB26" s="27"/>
    </row>
    <row r="27" spans="1:28" s="5" customFormat="1" ht="36.75" customHeight="1">
      <c r="A27" s="18" t="s">
        <v>74</v>
      </c>
      <c r="B27" s="20">
        <v>53777841</v>
      </c>
      <c r="C27" s="20">
        <v>1098002</v>
      </c>
      <c r="D27" s="20">
        <v>272326</v>
      </c>
      <c r="E27" s="20">
        <v>1404011</v>
      </c>
      <c r="F27" s="20">
        <v>2050773</v>
      </c>
      <c r="G27" s="20">
        <v>16980949</v>
      </c>
      <c r="H27" s="20">
        <v>2755</v>
      </c>
      <c r="I27" s="20">
        <v>3774</v>
      </c>
      <c r="J27" s="20">
        <v>407697</v>
      </c>
      <c r="K27" s="20">
        <v>3694832</v>
      </c>
      <c r="L27" s="20">
        <v>116281714</v>
      </c>
      <c r="M27" s="20">
        <v>71677</v>
      </c>
      <c r="N27" s="20">
        <v>1738369</v>
      </c>
      <c r="O27" s="20">
        <v>4365022</v>
      </c>
      <c r="P27" s="20">
        <v>735207</v>
      </c>
      <c r="Q27" s="20">
        <v>68794801</v>
      </c>
      <c r="R27" s="20">
        <v>38597403</v>
      </c>
      <c r="S27" s="20">
        <v>696835</v>
      </c>
      <c r="T27" s="20">
        <v>209485</v>
      </c>
      <c r="U27" s="20">
        <v>26370194</v>
      </c>
      <c r="V27" s="20">
        <v>8102136</v>
      </c>
      <c r="W27" s="20">
        <v>4459089</v>
      </c>
      <c r="X27" s="20">
        <v>0</v>
      </c>
      <c r="Y27" s="20">
        <f t="shared" si="0"/>
        <v>350114892</v>
      </c>
      <c r="Z27" s="1" t="s">
        <v>96</v>
      </c>
      <c r="AB27" s="27"/>
    </row>
    <row r="28" spans="1:28" s="5" customFormat="1" ht="36.75" customHeight="1">
      <c r="A28" s="18" t="s">
        <v>75</v>
      </c>
      <c r="B28" s="20">
        <v>36454171</v>
      </c>
      <c r="C28" s="20">
        <v>724291</v>
      </c>
      <c r="D28" s="20">
        <v>189236</v>
      </c>
      <c r="E28" s="20">
        <v>974489</v>
      </c>
      <c r="F28" s="20">
        <v>1421775</v>
      </c>
      <c r="G28" s="20">
        <v>10964095</v>
      </c>
      <c r="H28" s="20">
        <v>0</v>
      </c>
      <c r="I28" s="20">
        <v>2486</v>
      </c>
      <c r="J28" s="20">
        <v>268598</v>
      </c>
      <c r="K28" s="20">
        <v>2540807</v>
      </c>
      <c r="L28" s="20">
        <v>90462591</v>
      </c>
      <c r="M28" s="20">
        <v>38624</v>
      </c>
      <c r="N28" s="20">
        <v>1392883</v>
      </c>
      <c r="O28" s="20">
        <v>3066184</v>
      </c>
      <c r="P28" s="20">
        <v>485502</v>
      </c>
      <c r="Q28" s="20">
        <v>50814730</v>
      </c>
      <c r="R28" s="20">
        <v>27415354</v>
      </c>
      <c r="S28" s="20">
        <v>497274</v>
      </c>
      <c r="T28" s="20">
        <v>84398</v>
      </c>
      <c r="U28" s="20">
        <v>18601783</v>
      </c>
      <c r="V28" s="20">
        <v>13013519</v>
      </c>
      <c r="W28" s="20">
        <v>5848294</v>
      </c>
      <c r="X28" s="20">
        <v>0</v>
      </c>
      <c r="Y28" s="20">
        <f t="shared" si="0"/>
        <v>265261084</v>
      </c>
      <c r="Z28" s="1" t="s">
        <v>97</v>
      </c>
      <c r="AB28" s="27"/>
    </row>
    <row r="29" spans="1:28" s="5" customFormat="1" ht="36.75" customHeight="1">
      <c r="A29" s="18" t="s">
        <v>76</v>
      </c>
      <c r="B29" s="20">
        <v>58556279</v>
      </c>
      <c r="C29" s="20">
        <v>1110027</v>
      </c>
      <c r="D29" s="20">
        <v>303501</v>
      </c>
      <c r="E29" s="20">
        <v>1562815</v>
      </c>
      <c r="F29" s="20">
        <v>2279996</v>
      </c>
      <c r="G29" s="20">
        <v>16734803</v>
      </c>
      <c r="H29" s="20">
        <v>0</v>
      </c>
      <c r="I29" s="20">
        <v>3808</v>
      </c>
      <c r="J29" s="20">
        <v>411451</v>
      </c>
      <c r="K29" s="20">
        <v>3771612</v>
      </c>
      <c r="L29" s="20">
        <v>116825770</v>
      </c>
      <c r="M29" s="20">
        <v>62557</v>
      </c>
      <c r="N29" s="20">
        <v>1942642</v>
      </c>
      <c r="O29" s="20">
        <v>3271092</v>
      </c>
      <c r="P29" s="20">
        <v>747764</v>
      </c>
      <c r="Q29" s="20">
        <v>72155333</v>
      </c>
      <c r="R29" s="20">
        <v>38915833</v>
      </c>
      <c r="S29" s="20">
        <v>995582</v>
      </c>
      <c r="T29" s="20">
        <v>460333</v>
      </c>
      <c r="U29" s="20">
        <v>19811934</v>
      </c>
      <c r="V29" s="20">
        <v>27195549</v>
      </c>
      <c r="W29" s="20">
        <v>3856847</v>
      </c>
      <c r="X29" s="20">
        <v>0</v>
      </c>
      <c r="Y29" s="20">
        <f t="shared" si="0"/>
        <v>370975528</v>
      </c>
      <c r="Z29" s="1" t="s">
        <v>84</v>
      </c>
      <c r="AB29" s="27"/>
    </row>
    <row r="30" spans="1:28" s="5" customFormat="1" ht="36.75" customHeight="1">
      <c r="A30" s="18" t="s">
        <v>53</v>
      </c>
      <c r="B30" s="20">
        <v>1257707926</v>
      </c>
      <c r="C30" s="20">
        <v>15601694</v>
      </c>
      <c r="D30" s="20">
        <v>6421960</v>
      </c>
      <c r="E30" s="20">
        <v>33149753</v>
      </c>
      <c r="F30" s="20">
        <v>48478256</v>
      </c>
      <c r="G30" s="20">
        <v>283268940</v>
      </c>
      <c r="H30" s="20">
        <v>46447</v>
      </c>
      <c r="I30" s="20">
        <v>50165</v>
      </c>
      <c r="J30" s="20">
        <v>5419950</v>
      </c>
      <c r="K30" s="20">
        <v>49595563</v>
      </c>
      <c r="L30" s="20">
        <v>1259932193</v>
      </c>
      <c r="M30" s="20">
        <v>840331</v>
      </c>
      <c r="N30" s="20">
        <v>32994198</v>
      </c>
      <c r="O30" s="20">
        <v>92102759</v>
      </c>
      <c r="P30" s="20">
        <v>16011243</v>
      </c>
      <c r="Q30" s="20">
        <v>827090067</v>
      </c>
      <c r="R30" s="20">
        <v>545980994</v>
      </c>
      <c r="S30" s="20">
        <v>26878367</v>
      </c>
      <c r="T30" s="20">
        <v>15371459</v>
      </c>
      <c r="U30" s="21">
        <v>197317759</v>
      </c>
      <c r="V30" s="20">
        <v>179936057</v>
      </c>
      <c r="W30" s="20">
        <v>99749268</v>
      </c>
      <c r="X30" s="20">
        <v>51584400</v>
      </c>
      <c r="Y30" s="20">
        <f>SUM(Y7:Y29)</f>
        <v>5045529749</v>
      </c>
      <c r="Z30" s="1" t="s">
        <v>98</v>
      </c>
      <c r="AB30" s="27"/>
    </row>
    <row r="31" spans="1:28" ht="18" customHeight="1">
      <c r="Y31" s="19"/>
    </row>
    <row r="32" spans="1:28" s="6" customFormat="1" ht="18" customHeight="1"/>
  </sheetData>
  <mergeCells count="1">
    <mergeCell ref="A3:A6"/>
  </mergeCells>
  <phoneticPr fontId="1"/>
  <printOptions gridLinesSet="0"/>
  <pageMargins left="0.28000000000000003" right="0.23" top="0.47" bottom="0.3" header="0" footer="0"/>
  <pageSetup paperSize="9" scale="53" pageOrder="overThenDown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2"/>
  <sheetViews>
    <sheetView tabSelected="1" zoomScaleNormal="100" workbookViewId="0">
      <pane xSplit="1" ySplit="6" topLeftCell="L7" activePane="bottomRight" state="frozen"/>
      <selection pane="topRight" activeCell="B1" sqref="B1"/>
      <selection pane="bottomLeft" activeCell="A7" sqref="A7"/>
      <selection pane="bottomRight" activeCell="X48" sqref="X48:X50"/>
    </sheetView>
  </sheetViews>
  <sheetFormatPr defaultColWidth="9.109375" defaultRowHeight="18" customHeight="1"/>
  <cols>
    <col min="1" max="1" width="12.6640625" style="2" customWidth="1"/>
    <col min="2" max="2" width="12.33203125" style="2" customWidth="1"/>
    <col min="3" max="17" width="12" style="2" customWidth="1"/>
    <col min="18" max="18" width="12.109375" style="2" customWidth="1"/>
    <col min="19" max="19" width="12.5546875" style="2" customWidth="1"/>
    <col min="20" max="20" width="12.33203125" style="2" customWidth="1"/>
    <col min="21" max="21" width="12.5546875" style="2" customWidth="1"/>
    <col min="22" max="26" width="11" style="2" customWidth="1"/>
    <col min="27" max="27" width="13.6640625" style="2" customWidth="1"/>
    <col min="28" max="28" width="3" style="2" customWidth="1"/>
    <col min="29" max="16384" width="9.109375" style="2"/>
  </cols>
  <sheetData>
    <row r="1" spans="1:29" ht="24" customHeight="1">
      <c r="A1" s="9" t="s">
        <v>207</v>
      </c>
      <c r="D1" s="3"/>
      <c r="E1" s="3"/>
      <c r="F1" s="3"/>
      <c r="G1" s="3"/>
      <c r="H1" s="3"/>
    </row>
    <row r="2" spans="1:29" ht="26.25" customHeight="1">
      <c r="A2" s="3"/>
      <c r="T2" s="4"/>
      <c r="Z2" s="10"/>
      <c r="AB2" s="10" t="s">
        <v>49</v>
      </c>
    </row>
    <row r="3" spans="1:29" ht="18" customHeight="1">
      <c r="A3" s="11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34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104</v>
      </c>
      <c r="R3" s="11" t="s">
        <v>105</v>
      </c>
      <c r="S3" s="11" t="s">
        <v>14</v>
      </c>
      <c r="T3" s="11" t="s">
        <v>35</v>
      </c>
      <c r="U3" s="11" t="s">
        <v>36</v>
      </c>
      <c r="V3" s="11" t="s">
        <v>101</v>
      </c>
      <c r="W3" s="11" t="s">
        <v>102</v>
      </c>
      <c r="X3" s="11" t="s">
        <v>193</v>
      </c>
      <c r="Y3" s="11" t="s">
        <v>196</v>
      </c>
      <c r="Z3" s="11" t="s">
        <v>200</v>
      </c>
      <c r="AA3" s="12"/>
      <c r="AB3" s="13"/>
    </row>
    <row r="4" spans="1:29" ht="18" customHeight="1">
      <c r="A4" s="32" t="s">
        <v>106</v>
      </c>
      <c r="B4" s="14" t="s">
        <v>50</v>
      </c>
      <c r="C4" s="14" t="s">
        <v>15</v>
      </c>
      <c r="D4" s="14" t="s">
        <v>16</v>
      </c>
      <c r="E4" s="14" t="s">
        <v>42</v>
      </c>
      <c r="F4" s="14" t="s">
        <v>45</v>
      </c>
      <c r="G4" s="14" t="s">
        <v>40</v>
      </c>
      <c r="H4" s="14" t="s">
        <v>38</v>
      </c>
      <c r="I4" s="14" t="s">
        <v>17</v>
      </c>
      <c r="J4" s="14" t="s">
        <v>194</v>
      </c>
      <c r="K4" s="14" t="s">
        <v>197</v>
      </c>
      <c r="L4" s="14" t="s">
        <v>44</v>
      </c>
      <c r="M4" s="14" t="s">
        <v>40</v>
      </c>
      <c r="N4" s="14" t="s">
        <v>18</v>
      </c>
      <c r="O4" s="14" t="s">
        <v>204</v>
      </c>
      <c r="P4" s="14" t="s">
        <v>20</v>
      </c>
      <c r="Q4" s="14" t="s">
        <v>21</v>
      </c>
      <c r="R4" s="14" t="s">
        <v>22</v>
      </c>
      <c r="S4" s="22" t="s">
        <v>107</v>
      </c>
      <c r="T4" s="14" t="s">
        <v>23</v>
      </c>
      <c r="U4" s="14" t="s">
        <v>24</v>
      </c>
      <c r="V4" s="14" t="s">
        <v>37</v>
      </c>
      <c r="W4" s="14" t="s">
        <v>25</v>
      </c>
      <c r="X4" s="14" t="s">
        <v>26</v>
      </c>
      <c r="Y4" s="14" t="s">
        <v>27</v>
      </c>
      <c r="Z4" s="14" t="s">
        <v>48</v>
      </c>
      <c r="AA4" s="14" t="s">
        <v>51</v>
      </c>
      <c r="AB4" s="15"/>
    </row>
    <row r="5" spans="1:29" ht="18" customHeight="1">
      <c r="A5" s="32"/>
      <c r="B5" s="16" t="s">
        <v>28</v>
      </c>
      <c r="C5" s="16" t="s">
        <v>29</v>
      </c>
      <c r="D5" s="16" t="s">
        <v>30</v>
      </c>
      <c r="E5" s="14" t="s">
        <v>43</v>
      </c>
      <c r="F5" s="14" t="s">
        <v>46</v>
      </c>
      <c r="G5" s="14" t="s">
        <v>41</v>
      </c>
      <c r="H5" s="14" t="s">
        <v>39</v>
      </c>
      <c r="I5" s="16" t="s">
        <v>31</v>
      </c>
      <c r="J5" s="16" t="s">
        <v>195</v>
      </c>
      <c r="K5" s="16" t="s">
        <v>198</v>
      </c>
      <c r="L5" s="14" t="s">
        <v>203</v>
      </c>
      <c r="M5" s="14" t="s">
        <v>108</v>
      </c>
      <c r="N5" s="16" t="s">
        <v>32</v>
      </c>
      <c r="O5" s="16" t="s">
        <v>202</v>
      </c>
      <c r="P5" s="16" t="s">
        <v>28</v>
      </c>
      <c r="Q5" s="16" t="s">
        <v>28</v>
      </c>
      <c r="R5" s="16" t="s">
        <v>33</v>
      </c>
      <c r="S5" s="22" t="s">
        <v>109</v>
      </c>
      <c r="T5" s="16"/>
      <c r="U5" s="16" t="s">
        <v>28</v>
      </c>
      <c r="V5" s="16" t="s">
        <v>28</v>
      </c>
      <c r="W5" s="16" t="s">
        <v>28</v>
      </c>
      <c r="X5" s="16" t="s">
        <v>28</v>
      </c>
      <c r="Y5" s="16" t="s">
        <v>28</v>
      </c>
      <c r="Z5" s="16"/>
      <c r="AA5" s="14" t="s">
        <v>52</v>
      </c>
      <c r="AB5" s="15"/>
    </row>
    <row r="6" spans="1:29" ht="18" customHeight="1">
      <c r="A6" s="17" t="s">
        <v>28</v>
      </c>
      <c r="B6" s="17" t="s">
        <v>28</v>
      </c>
      <c r="C6" s="17" t="s">
        <v>28</v>
      </c>
      <c r="D6" s="17" t="s">
        <v>28</v>
      </c>
      <c r="E6" s="17"/>
      <c r="F6" s="17" t="s">
        <v>47</v>
      </c>
      <c r="G6" s="17" t="s">
        <v>30</v>
      </c>
      <c r="H6" s="17" t="s">
        <v>30</v>
      </c>
      <c r="I6" s="17" t="s">
        <v>30</v>
      </c>
      <c r="J6" s="17" t="s">
        <v>43</v>
      </c>
      <c r="K6" s="17" t="s">
        <v>199</v>
      </c>
      <c r="L6" s="17"/>
      <c r="M6" s="17"/>
      <c r="N6" s="17" t="s">
        <v>30</v>
      </c>
      <c r="O6" s="28" t="s">
        <v>201</v>
      </c>
      <c r="P6" s="17"/>
      <c r="Q6" s="17"/>
      <c r="R6" s="17"/>
      <c r="S6" s="23" t="s">
        <v>110</v>
      </c>
      <c r="T6" s="17"/>
      <c r="U6" s="17"/>
      <c r="V6" s="17"/>
      <c r="W6" s="17"/>
      <c r="X6" s="17"/>
      <c r="Y6" s="17"/>
      <c r="Z6" s="17"/>
      <c r="AA6" s="17"/>
      <c r="AB6" s="15"/>
    </row>
    <row r="7" spans="1:29" s="5" customFormat="1" ht="21.75" customHeight="1">
      <c r="A7" s="24" t="s">
        <v>111</v>
      </c>
      <c r="B7" s="7">
        <v>93105170</v>
      </c>
      <c r="C7" s="7">
        <v>1080517</v>
      </c>
      <c r="D7" s="7">
        <v>216847</v>
      </c>
      <c r="E7" s="7">
        <v>1112144</v>
      </c>
      <c r="F7" s="7">
        <v>1616142</v>
      </c>
      <c r="G7" s="7">
        <v>14517657</v>
      </c>
      <c r="H7" s="7">
        <v>93415</v>
      </c>
      <c r="I7" s="7">
        <v>3677</v>
      </c>
      <c r="J7" s="7">
        <v>396536</v>
      </c>
      <c r="K7" s="7">
        <v>2664596</v>
      </c>
      <c r="L7" s="7">
        <v>3048166</v>
      </c>
      <c r="M7" s="7">
        <v>10685013</v>
      </c>
      <c r="N7" s="7">
        <v>61263</v>
      </c>
      <c r="O7" s="7">
        <v>509474</v>
      </c>
      <c r="P7" s="7">
        <v>1763274</v>
      </c>
      <c r="Q7" s="7">
        <v>2340734</v>
      </c>
      <c r="R7" s="7">
        <v>52774856</v>
      </c>
      <c r="S7" s="7">
        <v>0</v>
      </c>
      <c r="T7" s="7">
        <v>33758918</v>
      </c>
      <c r="U7" s="7">
        <v>266234</v>
      </c>
      <c r="V7" s="7">
        <v>236368</v>
      </c>
      <c r="W7" s="7">
        <v>1089558</v>
      </c>
      <c r="X7" s="7">
        <v>8558050</v>
      </c>
      <c r="Y7" s="7">
        <v>2566700</v>
      </c>
      <c r="Z7" s="7">
        <v>9059300</v>
      </c>
      <c r="AA7" s="7">
        <v>241524609</v>
      </c>
      <c r="AB7" s="25" t="s">
        <v>112</v>
      </c>
      <c r="AC7" s="8"/>
    </row>
    <row r="8" spans="1:29" s="5" customFormat="1" ht="21.75" customHeight="1">
      <c r="A8" s="24" t="s">
        <v>113</v>
      </c>
      <c r="B8" s="7">
        <v>42335202</v>
      </c>
      <c r="C8" s="7">
        <v>296102</v>
      </c>
      <c r="D8" s="7">
        <v>80843</v>
      </c>
      <c r="E8" s="7">
        <v>416707</v>
      </c>
      <c r="F8" s="7">
        <v>608539</v>
      </c>
      <c r="G8" s="7">
        <v>5036773</v>
      </c>
      <c r="H8" s="7">
        <v>0</v>
      </c>
      <c r="I8" s="7">
        <v>1021</v>
      </c>
      <c r="J8" s="7">
        <v>110068</v>
      </c>
      <c r="K8" s="7">
        <v>1403372</v>
      </c>
      <c r="L8" s="7">
        <v>1053445</v>
      </c>
      <c r="M8" s="7">
        <v>48352</v>
      </c>
      <c r="N8" s="7">
        <v>18865</v>
      </c>
      <c r="O8" s="7">
        <v>225667</v>
      </c>
      <c r="P8" s="7">
        <v>768302</v>
      </c>
      <c r="Q8" s="7">
        <v>799744</v>
      </c>
      <c r="R8" s="7">
        <v>19863335</v>
      </c>
      <c r="S8" s="7">
        <v>235432</v>
      </c>
      <c r="T8" s="7">
        <v>12196346</v>
      </c>
      <c r="U8" s="7">
        <v>166606</v>
      </c>
      <c r="V8" s="7">
        <v>92066</v>
      </c>
      <c r="W8" s="7">
        <v>1436439</v>
      </c>
      <c r="X8" s="7">
        <v>5627723</v>
      </c>
      <c r="Y8" s="7">
        <v>1427975</v>
      </c>
      <c r="Z8" s="7">
        <v>2374000</v>
      </c>
      <c r="AA8" s="7">
        <v>96622924</v>
      </c>
      <c r="AB8" s="25" t="s">
        <v>114</v>
      </c>
      <c r="AC8" s="8"/>
    </row>
    <row r="9" spans="1:29" s="5" customFormat="1" ht="21.75" customHeight="1">
      <c r="A9" s="24" t="s">
        <v>115</v>
      </c>
      <c r="B9" s="7">
        <v>46011939</v>
      </c>
      <c r="C9" s="7">
        <v>205498</v>
      </c>
      <c r="D9" s="7">
        <v>108449</v>
      </c>
      <c r="E9" s="7">
        <v>559159</v>
      </c>
      <c r="F9" s="7">
        <v>816788</v>
      </c>
      <c r="G9" s="7">
        <v>3986631</v>
      </c>
      <c r="H9" s="7">
        <v>0</v>
      </c>
      <c r="I9" s="7">
        <v>697</v>
      </c>
      <c r="J9" s="7">
        <v>75122</v>
      </c>
      <c r="K9" s="7">
        <v>977618</v>
      </c>
      <c r="L9" s="7">
        <v>739053</v>
      </c>
      <c r="M9" s="7">
        <v>15162</v>
      </c>
      <c r="N9" s="7">
        <v>13379</v>
      </c>
      <c r="O9" s="7">
        <v>245343</v>
      </c>
      <c r="P9" s="7">
        <v>832821</v>
      </c>
      <c r="Q9" s="7">
        <v>762408</v>
      </c>
      <c r="R9" s="7">
        <v>12100820</v>
      </c>
      <c r="S9" s="7">
        <v>0</v>
      </c>
      <c r="T9" s="7">
        <v>10376419</v>
      </c>
      <c r="U9" s="7">
        <v>266212</v>
      </c>
      <c r="V9" s="7">
        <v>723312</v>
      </c>
      <c r="W9" s="7">
        <v>4441548</v>
      </c>
      <c r="X9" s="7">
        <v>3220128</v>
      </c>
      <c r="Y9" s="7">
        <v>1091197</v>
      </c>
      <c r="Z9" s="7">
        <v>3095500</v>
      </c>
      <c r="AA9" s="7">
        <v>90665203</v>
      </c>
      <c r="AB9" s="25" t="s">
        <v>116</v>
      </c>
      <c r="AC9" s="8"/>
    </row>
    <row r="10" spans="1:29" s="5" customFormat="1" ht="21.75" customHeight="1">
      <c r="A10" s="24" t="s">
        <v>117</v>
      </c>
      <c r="B10" s="7">
        <v>41639691</v>
      </c>
      <c r="C10" s="7">
        <v>284698</v>
      </c>
      <c r="D10" s="7">
        <v>109991</v>
      </c>
      <c r="E10" s="7">
        <v>567339</v>
      </c>
      <c r="F10" s="7">
        <v>829056</v>
      </c>
      <c r="G10" s="7">
        <v>4727792</v>
      </c>
      <c r="H10" s="7">
        <v>0</v>
      </c>
      <c r="I10" s="7">
        <v>966</v>
      </c>
      <c r="J10" s="7">
        <v>104138</v>
      </c>
      <c r="K10" s="7">
        <v>683031</v>
      </c>
      <c r="L10" s="7">
        <v>1039798</v>
      </c>
      <c r="M10" s="7">
        <v>29266</v>
      </c>
      <c r="N10" s="7">
        <v>15616</v>
      </c>
      <c r="O10" s="7">
        <v>397777</v>
      </c>
      <c r="P10" s="7">
        <v>825852</v>
      </c>
      <c r="Q10" s="7">
        <v>479666</v>
      </c>
      <c r="R10" s="7">
        <v>15929209</v>
      </c>
      <c r="S10" s="7">
        <v>0</v>
      </c>
      <c r="T10" s="7">
        <v>11673106</v>
      </c>
      <c r="U10" s="7">
        <v>56771</v>
      </c>
      <c r="V10" s="7">
        <v>44190</v>
      </c>
      <c r="W10" s="7">
        <v>432934</v>
      </c>
      <c r="X10" s="7">
        <v>2409616</v>
      </c>
      <c r="Y10" s="7">
        <v>1659041</v>
      </c>
      <c r="Z10" s="7">
        <v>1023000</v>
      </c>
      <c r="AA10" s="7">
        <v>84962544</v>
      </c>
      <c r="AB10" s="25" t="s">
        <v>118</v>
      </c>
      <c r="AC10" s="8"/>
    </row>
    <row r="11" spans="1:29" s="5" customFormat="1" ht="21.75" customHeight="1">
      <c r="A11" s="24" t="s">
        <v>119</v>
      </c>
      <c r="B11" s="7">
        <v>19761542</v>
      </c>
      <c r="C11" s="7">
        <v>302061</v>
      </c>
      <c r="D11" s="7">
        <v>44240</v>
      </c>
      <c r="E11" s="7">
        <v>227125</v>
      </c>
      <c r="F11" s="7">
        <v>330374</v>
      </c>
      <c r="G11" s="7">
        <v>3319365</v>
      </c>
      <c r="H11" s="7">
        <v>54621</v>
      </c>
      <c r="I11" s="7">
        <v>947</v>
      </c>
      <c r="J11" s="7">
        <v>102071</v>
      </c>
      <c r="K11" s="7">
        <v>579849</v>
      </c>
      <c r="L11" s="7">
        <v>707419</v>
      </c>
      <c r="M11" s="7">
        <v>5870273</v>
      </c>
      <c r="N11" s="7">
        <v>14285</v>
      </c>
      <c r="O11" s="7">
        <v>408076</v>
      </c>
      <c r="P11" s="7">
        <v>422021</v>
      </c>
      <c r="Q11" s="7">
        <v>531302</v>
      </c>
      <c r="R11" s="7">
        <v>13429454</v>
      </c>
      <c r="S11" s="7">
        <v>0</v>
      </c>
      <c r="T11" s="7">
        <v>9157658</v>
      </c>
      <c r="U11" s="7">
        <v>121964</v>
      </c>
      <c r="V11" s="7">
        <v>56226</v>
      </c>
      <c r="W11" s="7">
        <v>1971041</v>
      </c>
      <c r="X11" s="7">
        <v>2174928</v>
      </c>
      <c r="Y11" s="7">
        <v>3583678</v>
      </c>
      <c r="Z11" s="7">
        <v>1730000</v>
      </c>
      <c r="AA11" s="7">
        <v>64900520</v>
      </c>
      <c r="AB11" s="25" t="s">
        <v>120</v>
      </c>
      <c r="AC11" s="8"/>
    </row>
    <row r="12" spans="1:29" s="5" customFormat="1" ht="21.75" customHeight="1">
      <c r="A12" s="24" t="s">
        <v>121</v>
      </c>
      <c r="B12" s="7">
        <v>57516540</v>
      </c>
      <c r="C12" s="7">
        <v>406066</v>
      </c>
      <c r="D12" s="7">
        <v>121758</v>
      </c>
      <c r="E12" s="7">
        <v>627404</v>
      </c>
      <c r="F12" s="7">
        <v>915941</v>
      </c>
      <c r="G12" s="7">
        <v>6642790</v>
      </c>
      <c r="H12" s="7">
        <v>0</v>
      </c>
      <c r="I12" s="7">
        <v>1393</v>
      </c>
      <c r="J12" s="7">
        <v>150197</v>
      </c>
      <c r="K12" s="7">
        <v>1282550</v>
      </c>
      <c r="L12" s="7">
        <v>1507750</v>
      </c>
      <c r="M12" s="7">
        <v>38067</v>
      </c>
      <c r="N12" s="7">
        <v>19038</v>
      </c>
      <c r="O12" s="7">
        <v>363917</v>
      </c>
      <c r="P12" s="7">
        <v>1298312</v>
      </c>
      <c r="Q12" s="7">
        <v>1150319</v>
      </c>
      <c r="R12" s="7">
        <v>24374344</v>
      </c>
      <c r="S12" s="7">
        <v>0</v>
      </c>
      <c r="T12" s="7">
        <v>15232358</v>
      </c>
      <c r="U12" s="7">
        <v>321943</v>
      </c>
      <c r="V12" s="7">
        <v>1414530</v>
      </c>
      <c r="W12" s="7">
        <v>8649932</v>
      </c>
      <c r="X12" s="7">
        <v>2595869</v>
      </c>
      <c r="Y12" s="7">
        <v>4872360</v>
      </c>
      <c r="Z12" s="7">
        <v>7722400</v>
      </c>
      <c r="AA12" s="7">
        <v>137225778</v>
      </c>
      <c r="AB12" s="25" t="s">
        <v>122</v>
      </c>
      <c r="AC12" s="8"/>
    </row>
    <row r="13" spans="1:29" s="5" customFormat="1" ht="21.75" customHeight="1">
      <c r="A13" s="24" t="s">
        <v>123</v>
      </c>
      <c r="B13" s="7">
        <v>20603067</v>
      </c>
      <c r="C13" s="7">
        <v>179669</v>
      </c>
      <c r="D13" s="7">
        <v>42865</v>
      </c>
      <c r="E13" s="7">
        <v>220765</v>
      </c>
      <c r="F13" s="7">
        <v>322130</v>
      </c>
      <c r="G13" s="7">
        <v>2891355</v>
      </c>
      <c r="H13" s="7">
        <v>0</v>
      </c>
      <c r="I13" s="7">
        <v>616</v>
      </c>
      <c r="J13" s="7">
        <v>66466</v>
      </c>
      <c r="K13" s="7">
        <v>570165</v>
      </c>
      <c r="L13" s="7">
        <v>678923</v>
      </c>
      <c r="M13" s="7">
        <v>7651</v>
      </c>
      <c r="N13" s="7">
        <v>14007</v>
      </c>
      <c r="O13" s="7">
        <v>191930</v>
      </c>
      <c r="P13" s="7">
        <v>429137</v>
      </c>
      <c r="Q13" s="7">
        <v>481253</v>
      </c>
      <c r="R13" s="7">
        <v>11558282</v>
      </c>
      <c r="S13" s="7">
        <v>9500</v>
      </c>
      <c r="T13" s="7">
        <v>8667655</v>
      </c>
      <c r="U13" s="7">
        <v>74538</v>
      </c>
      <c r="V13" s="7">
        <v>296391</v>
      </c>
      <c r="W13" s="7">
        <v>1693359</v>
      </c>
      <c r="X13" s="7">
        <v>2128114</v>
      </c>
      <c r="Y13" s="7">
        <v>1092355</v>
      </c>
      <c r="Z13" s="7">
        <v>1535300</v>
      </c>
      <c r="AA13" s="7">
        <v>53755493</v>
      </c>
      <c r="AB13" s="25" t="s">
        <v>124</v>
      </c>
      <c r="AC13" s="8"/>
    </row>
    <row r="14" spans="1:29" s="5" customFormat="1" ht="21.75" customHeight="1">
      <c r="A14" s="24" t="s">
        <v>125</v>
      </c>
      <c r="B14" s="7">
        <v>50741318</v>
      </c>
      <c r="C14" s="7">
        <v>361704</v>
      </c>
      <c r="D14" s="7">
        <v>126366</v>
      </c>
      <c r="E14" s="7">
        <v>651119</v>
      </c>
      <c r="F14" s="7">
        <v>950522</v>
      </c>
      <c r="G14" s="7">
        <v>5934766</v>
      </c>
      <c r="H14" s="7">
        <v>12058</v>
      </c>
      <c r="I14" s="7">
        <v>1229</v>
      </c>
      <c r="J14" s="7">
        <v>132498</v>
      </c>
      <c r="K14" s="7">
        <v>930503</v>
      </c>
      <c r="L14" s="7">
        <v>1355530</v>
      </c>
      <c r="M14" s="7">
        <v>58974</v>
      </c>
      <c r="N14" s="7">
        <v>21179</v>
      </c>
      <c r="O14" s="7">
        <v>1095159</v>
      </c>
      <c r="P14" s="7">
        <v>1025787</v>
      </c>
      <c r="Q14" s="7">
        <v>668923</v>
      </c>
      <c r="R14" s="7">
        <v>20301666</v>
      </c>
      <c r="S14" s="7">
        <v>0</v>
      </c>
      <c r="T14" s="7">
        <v>15745965</v>
      </c>
      <c r="U14" s="7">
        <v>265302</v>
      </c>
      <c r="V14" s="7">
        <v>164795</v>
      </c>
      <c r="W14" s="7">
        <v>3241542</v>
      </c>
      <c r="X14" s="7">
        <v>5260091</v>
      </c>
      <c r="Y14" s="7">
        <v>774146</v>
      </c>
      <c r="Z14" s="7">
        <v>2615000</v>
      </c>
      <c r="AA14" s="7">
        <v>112436142</v>
      </c>
      <c r="AB14" s="25" t="s">
        <v>126</v>
      </c>
      <c r="AC14" s="8"/>
    </row>
    <row r="15" spans="1:29" s="5" customFormat="1" ht="21.75" customHeight="1">
      <c r="A15" s="24" t="s">
        <v>127</v>
      </c>
      <c r="B15" s="7">
        <v>71054118</v>
      </c>
      <c r="C15" s="7">
        <v>771644</v>
      </c>
      <c r="D15" s="7">
        <v>182280</v>
      </c>
      <c r="E15" s="7">
        <v>938093</v>
      </c>
      <c r="F15" s="7">
        <v>1367843</v>
      </c>
      <c r="G15" s="7">
        <v>10526432</v>
      </c>
      <c r="H15" s="7">
        <v>45262</v>
      </c>
      <c r="I15" s="7">
        <v>2671</v>
      </c>
      <c r="J15" s="7">
        <v>288555</v>
      </c>
      <c r="K15" s="7">
        <v>1629496</v>
      </c>
      <c r="L15" s="7">
        <v>2450962</v>
      </c>
      <c r="M15" s="7">
        <v>5935129</v>
      </c>
      <c r="N15" s="7">
        <v>44889</v>
      </c>
      <c r="O15" s="7">
        <v>550330</v>
      </c>
      <c r="P15" s="7">
        <v>990869</v>
      </c>
      <c r="Q15" s="7">
        <v>1874926</v>
      </c>
      <c r="R15" s="7">
        <v>41398503</v>
      </c>
      <c r="S15" s="7">
        <v>0</v>
      </c>
      <c r="T15" s="7">
        <v>28170179</v>
      </c>
      <c r="U15" s="7">
        <v>365797</v>
      </c>
      <c r="V15" s="7">
        <v>368844</v>
      </c>
      <c r="W15" s="7">
        <v>10543802</v>
      </c>
      <c r="X15" s="7">
        <v>6754826</v>
      </c>
      <c r="Y15" s="7">
        <v>3151279</v>
      </c>
      <c r="Z15" s="7">
        <v>5987000</v>
      </c>
      <c r="AA15" s="7">
        <v>195393729</v>
      </c>
      <c r="AB15" s="25" t="s">
        <v>128</v>
      </c>
      <c r="AC15" s="8"/>
    </row>
    <row r="16" spans="1:29" s="5" customFormat="1" ht="21.75" customHeight="1">
      <c r="A16" s="24" t="s">
        <v>129</v>
      </c>
      <c r="B16" s="7">
        <v>23237260</v>
      </c>
      <c r="C16" s="7">
        <v>182937</v>
      </c>
      <c r="D16" s="7">
        <v>67064</v>
      </c>
      <c r="E16" s="7">
        <v>346581</v>
      </c>
      <c r="F16" s="7">
        <v>507404</v>
      </c>
      <c r="G16" s="7">
        <v>2979675</v>
      </c>
      <c r="H16" s="7">
        <v>0</v>
      </c>
      <c r="I16" s="7">
        <v>620</v>
      </c>
      <c r="J16" s="7">
        <v>66853</v>
      </c>
      <c r="K16" s="7">
        <v>349949</v>
      </c>
      <c r="L16" s="7">
        <v>713306</v>
      </c>
      <c r="M16" s="7">
        <v>12347</v>
      </c>
      <c r="N16" s="7">
        <v>8250</v>
      </c>
      <c r="O16" s="7">
        <v>288216</v>
      </c>
      <c r="P16" s="7">
        <v>472382</v>
      </c>
      <c r="Q16" s="7">
        <v>538844</v>
      </c>
      <c r="R16" s="7">
        <v>12502878</v>
      </c>
      <c r="S16" s="7">
        <v>0</v>
      </c>
      <c r="T16" s="7">
        <v>9384605</v>
      </c>
      <c r="U16" s="7">
        <v>14772</v>
      </c>
      <c r="V16" s="7">
        <v>92040</v>
      </c>
      <c r="W16" s="7">
        <v>2002933</v>
      </c>
      <c r="X16" s="7">
        <v>1967200</v>
      </c>
      <c r="Y16" s="7">
        <v>419709</v>
      </c>
      <c r="Z16" s="7">
        <v>3594000</v>
      </c>
      <c r="AA16" s="7">
        <v>59749825</v>
      </c>
      <c r="AB16" s="25" t="s">
        <v>130</v>
      </c>
      <c r="AC16" s="8"/>
    </row>
    <row r="17" spans="1:29" s="5" customFormat="1" ht="21.75" customHeight="1">
      <c r="A17" s="24" t="s">
        <v>131</v>
      </c>
      <c r="B17" s="7">
        <v>34640546</v>
      </c>
      <c r="C17" s="7">
        <v>286852</v>
      </c>
      <c r="D17" s="7">
        <v>84878</v>
      </c>
      <c r="E17" s="7">
        <v>436915</v>
      </c>
      <c r="F17" s="7">
        <v>637206</v>
      </c>
      <c r="G17" s="7">
        <v>4816335</v>
      </c>
      <c r="H17" s="7">
        <v>13084</v>
      </c>
      <c r="I17" s="7">
        <v>977</v>
      </c>
      <c r="J17" s="7">
        <v>105395</v>
      </c>
      <c r="K17" s="7">
        <v>704380</v>
      </c>
      <c r="L17" s="7">
        <v>1164152</v>
      </c>
      <c r="M17" s="7">
        <v>432510</v>
      </c>
      <c r="N17" s="7">
        <v>12316</v>
      </c>
      <c r="O17" s="7">
        <v>298365</v>
      </c>
      <c r="P17" s="7">
        <v>611378</v>
      </c>
      <c r="Q17" s="7">
        <v>829222</v>
      </c>
      <c r="R17" s="7">
        <v>19586316</v>
      </c>
      <c r="S17" s="7">
        <v>0</v>
      </c>
      <c r="T17" s="7">
        <v>14305077</v>
      </c>
      <c r="U17" s="7">
        <v>129234</v>
      </c>
      <c r="V17" s="7">
        <v>7151</v>
      </c>
      <c r="W17" s="7">
        <v>3549129</v>
      </c>
      <c r="X17" s="7">
        <v>4070334</v>
      </c>
      <c r="Y17" s="7">
        <v>1250075</v>
      </c>
      <c r="Z17" s="7">
        <v>2490700</v>
      </c>
      <c r="AA17" s="7">
        <v>90462527</v>
      </c>
      <c r="AB17" s="25" t="s">
        <v>132</v>
      </c>
      <c r="AC17" s="8"/>
    </row>
    <row r="18" spans="1:29" s="5" customFormat="1" ht="21.75" customHeight="1">
      <c r="A18" s="24" t="s">
        <v>133</v>
      </c>
      <c r="B18" s="7">
        <v>31441216</v>
      </c>
      <c r="C18" s="7">
        <v>315920</v>
      </c>
      <c r="D18" s="7">
        <v>80333</v>
      </c>
      <c r="E18" s="7">
        <v>413750</v>
      </c>
      <c r="F18" s="7">
        <v>603754</v>
      </c>
      <c r="G18" s="7">
        <v>4597301</v>
      </c>
      <c r="H18" s="7">
        <v>0</v>
      </c>
      <c r="I18" s="7">
        <v>1089</v>
      </c>
      <c r="J18" s="7">
        <v>117418</v>
      </c>
      <c r="K18" s="7">
        <v>652168</v>
      </c>
      <c r="L18" s="7">
        <v>1101129</v>
      </c>
      <c r="M18" s="7">
        <v>3081337</v>
      </c>
      <c r="N18" s="7">
        <v>16175</v>
      </c>
      <c r="O18" s="7">
        <v>223096</v>
      </c>
      <c r="P18" s="7">
        <v>617973</v>
      </c>
      <c r="Q18" s="7">
        <v>767654</v>
      </c>
      <c r="R18" s="7">
        <v>16423754</v>
      </c>
      <c r="S18" s="7">
        <v>0</v>
      </c>
      <c r="T18" s="7">
        <v>12257218</v>
      </c>
      <c r="U18" s="7">
        <v>144886</v>
      </c>
      <c r="V18" s="7">
        <v>54203</v>
      </c>
      <c r="W18" s="7">
        <v>1837121</v>
      </c>
      <c r="X18" s="7">
        <v>4218676</v>
      </c>
      <c r="Y18" s="7">
        <v>1579865</v>
      </c>
      <c r="Z18" s="7">
        <v>978700</v>
      </c>
      <c r="AA18" s="7">
        <v>81524736</v>
      </c>
      <c r="AB18" s="25" t="s">
        <v>134</v>
      </c>
      <c r="AC18" s="8"/>
    </row>
    <row r="19" spans="1:29" s="5" customFormat="1" ht="21.75" customHeight="1">
      <c r="A19" s="24" t="s">
        <v>135</v>
      </c>
      <c r="B19" s="7">
        <v>21786408</v>
      </c>
      <c r="C19" s="7">
        <v>247514</v>
      </c>
      <c r="D19" s="7">
        <v>56570</v>
      </c>
      <c r="E19" s="7">
        <v>291190</v>
      </c>
      <c r="F19" s="7">
        <v>424661</v>
      </c>
      <c r="G19" s="7">
        <v>3618646</v>
      </c>
      <c r="H19" s="7">
        <v>0</v>
      </c>
      <c r="I19" s="7">
        <v>852</v>
      </c>
      <c r="J19" s="7">
        <v>91897</v>
      </c>
      <c r="K19" s="7">
        <v>460583</v>
      </c>
      <c r="L19" s="7">
        <v>896095</v>
      </c>
      <c r="M19" s="7">
        <v>7088150</v>
      </c>
      <c r="N19" s="7">
        <v>13707</v>
      </c>
      <c r="O19" s="7">
        <v>123328</v>
      </c>
      <c r="P19" s="7">
        <v>348546</v>
      </c>
      <c r="Q19" s="7">
        <v>564423</v>
      </c>
      <c r="R19" s="7">
        <v>14849277</v>
      </c>
      <c r="S19" s="7">
        <v>0</v>
      </c>
      <c r="T19" s="7">
        <v>11772759</v>
      </c>
      <c r="U19" s="7">
        <v>219901</v>
      </c>
      <c r="V19" s="7">
        <v>107477</v>
      </c>
      <c r="W19" s="7">
        <v>2913552</v>
      </c>
      <c r="X19" s="7">
        <v>2920115</v>
      </c>
      <c r="Y19" s="7">
        <v>1005554</v>
      </c>
      <c r="Z19" s="7">
        <v>2118797</v>
      </c>
      <c r="AA19" s="7">
        <v>71920002</v>
      </c>
      <c r="AB19" s="25" t="s">
        <v>136</v>
      </c>
      <c r="AC19" s="8"/>
    </row>
    <row r="20" spans="1:29" s="5" customFormat="1" ht="21.75" customHeight="1">
      <c r="A20" s="24" t="s">
        <v>137</v>
      </c>
      <c r="B20" s="7">
        <v>25224978</v>
      </c>
      <c r="C20" s="7">
        <v>198521</v>
      </c>
      <c r="D20" s="7">
        <v>70161</v>
      </c>
      <c r="E20" s="7">
        <v>361580</v>
      </c>
      <c r="F20" s="7">
        <v>527935</v>
      </c>
      <c r="G20" s="7">
        <v>3094292</v>
      </c>
      <c r="H20" s="7">
        <v>0</v>
      </c>
      <c r="I20" s="7">
        <v>674</v>
      </c>
      <c r="J20" s="7">
        <v>72718</v>
      </c>
      <c r="K20" s="7">
        <v>409636</v>
      </c>
      <c r="L20" s="7">
        <v>752618</v>
      </c>
      <c r="M20" s="7">
        <v>24357</v>
      </c>
      <c r="N20" s="7">
        <v>8167</v>
      </c>
      <c r="O20" s="7">
        <v>298338</v>
      </c>
      <c r="P20" s="7">
        <v>571688</v>
      </c>
      <c r="Q20" s="7">
        <v>552512</v>
      </c>
      <c r="R20" s="7">
        <v>10999957</v>
      </c>
      <c r="S20" s="7">
        <v>0</v>
      </c>
      <c r="T20" s="7">
        <v>9129619</v>
      </c>
      <c r="U20" s="7">
        <v>115682</v>
      </c>
      <c r="V20" s="7">
        <v>67471</v>
      </c>
      <c r="W20" s="7">
        <v>7456183</v>
      </c>
      <c r="X20" s="7">
        <v>2049254</v>
      </c>
      <c r="Y20" s="7">
        <v>1477951</v>
      </c>
      <c r="Z20" s="7">
        <v>6207600</v>
      </c>
      <c r="AA20" s="7">
        <v>69671892</v>
      </c>
      <c r="AB20" s="25" t="s">
        <v>138</v>
      </c>
      <c r="AC20" s="8"/>
    </row>
    <row r="21" spans="1:29" s="5" customFormat="1" ht="21.75" customHeight="1">
      <c r="A21" s="24" t="s">
        <v>139</v>
      </c>
      <c r="B21" s="7">
        <v>16120320</v>
      </c>
      <c r="C21" s="7">
        <v>125416</v>
      </c>
      <c r="D21" s="7">
        <v>42338</v>
      </c>
      <c r="E21" s="7">
        <v>217970</v>
      </c>
      <c r="F21" s="7">
        <v>317930</v>
      </c>
      <c r="G21" s="7">
        <v>1909968</v>
      </c>
      <c r="H21" s="7">
        <v>0</v>
      </c>
      <c r="I21" s="7">
        <v>431</v>
      </c>
      <c r="J21" s="7">
        <v>46520</v>
      </c>
      <c r="K21" s="7">
        <v>325573</v>
      </c>
      <c r="L21" s="7">
        <v>399443</v>
      </c>
      <c r="M21" s="7">
        <v>57142</v>
      </c>
      <c r="N21" s="7">
        <v>7900</v>
      </c>
      <c r="O21" s="7">
        <v>176910</v>
      </c>
      <c r="P21" s="7">
        <v>298498</v>
      </c>
      <c r="Q21" s="7">
        <v>399894</v>
      </c>
      <c r="R21" s="7">
        <v>7451655</v>
      </c>
      <c r="S21" s="7">
        <v>0</v>
      </c>
      <c r="T21" s="7">
        <v>6278187</v>
      </c>
      <c r="U21" s="7">
        <v>148979</v>
      </c>
      <c r="V21" s="7">
        <v>110550</v>
      </c>
      <c r="W21" s="7">
        <v>1394815</v>
      </c>
      <c r="X21" s="7">
        <v>684676</v>
      </c>
      <c r="Y21" s="7">
        <v>538481</v>
      </c>
      <c r="Z21" s="7">
        <v>1909800</v>
      </c>
      <c r="AA21" s="7">
        <v>38963396</v>
      </c>
      <c r="AB21" s="25" t="s">
        <v>140</v>
      </c>
      <c r="AC21" s="8"/>
    </row>
    <row r="22" spans="1:29" s="5" customFormat="1" ht="21.75" customHeight="1">
      <c r="A22" s="24" t="s">
        <v>141</v>
      </c>
      <c r="B22" s="7">
        <v>8089218</v>
      </c>
      <c r="C22" s="7">
        <v>98741</v>
      </c>
      <c r="D22" s="7">
        <v>20069</v>
      </c>
      <c r="E22" s="7">
        <v>103138</v>
      </c>
      <c r="F22" s="7">
        <v>150174</v>
      </c>
      <c r="G22" s="7">
        <v>1375840</v>
      </c>
      <c r="H22" s="7">
        <v>0</v>
      </c>
      <c r="I22" s="7">
        <v>340</v>
      </c>
      <c r="J22" s="7">
        <v>36709</v>
      </c>
      <c r="K22" s="7">
        <v>211060</v>
      </c>
      <c r="L22" s="7">
        <v>294730</v>
      </c>
      <c r="M22" s="7">
        <v>3629512</v>
      </c>
      <c r="N22" s="7">
        <v>6174</v>
      </c>
      <c r="O22" s="7">
        <v>91198</v>
      </c>
      <c r="P22" s="7">
        <v>178317</v>
      </c>
      <c r="Q22" s="7">
        <v>194299</v>
      </c>
      <c r="R22" s="7">
        <v>6690262</v>
      </c>
      <c r="S22" s="7">
        <v>1737141</v>
      </c>
      <c r="T22" s="7">
        <v>4481635</v>
      </c>
      <c r="U22" s="7">
        <v>42508</v>
      </c>
      <c r="V22" s="7">
        <v>2706</v>
      </c>
      <c r="W22" s="7">
        <v>8759393</v>
      </c>
      <c r="X22" s="7">
        <v>1175403</v>
      </c>
      <c r="Y22" s="7">
        <v>297959</v>
      </c>
      <c r="Z22" s="7">
        <v>1026000</v>
      </c>
      <c r="AA22" s="7">
        <v>38692526</v>
      </c>
      <c r="AB22" s="25" t="s">
        <v>142</v>
      </c>
      <c r="AC22" s="8"/>
    </row>
    <row r="23" spans="1:29" s="5" customFormat="1" ht="21.75" customHeight="1">
      <c r="A23" s="24" t="s">
        <v>143</v>
      </c>
      <c r="B23" s="7">
        <v>13309335</v>
      </c>
      <c r="C23" s="7">
        <v>125678</v>
      </c>
      <c r="D23" s="7">
        <v>40878</v>
      </c>
      <c r="E23" s="7">
        <v>210678</v>
      </c>
      <c r="F23" s="7">
        <v>307623</v>
      </c>
      <c r="G23" s="7">
        <v>1975171</v>
      </c>
      <c r="H23" s="7">
        <v>0</v>
      </c>
      <c r="I23" s="7">
        <v>429</v>
      </c>
      <c r="J23" s="7">
        <v>46217</v>
      </c>
      <c r="K23" s="7">
        <v>198990</v>
      </c>
      <c r="L23" s="7">
        <v>452794</v>
      </c>
      <c r="M23" s="7">
        <v>3266352</v>
      </c>
      <c r="N23" s="7">
        <v>6402</v>
      </c>
      <c r="O23" s="7">
        <v>257937</v>
      </c>
      <c r="P23" s="7">
        <v>166309</v>
      </c>
      <c r="Q23" s="7">
        <v>383117</v>
      </c>
      <c r="R23" s="7">
        <v>7016232</v>
      </c>
      <c r="S23" s="7">
        <v>0</v>
      </c>
      <c r="T23" s="7">
        <v>6297643</v>
      </c>
      <c r="U23" s="7">
        <v>39610</v>
      </c>
      <c r="V23" s="7">
        <v>20877</v>
      </c>
      <c r="W23" s="7">
        <v>750382</v>
      </c>
      <c r="X23" s="7">
        <v>1987387</v>
      </c>
      <c r="Y23" s="7">
        <v>561727</v>
      </c>
      <c r="Z23" s="7">
        <v>462200</v>
      </c>
      <c r="AA23" s="7">
        <v>37883968</v>
      </c>
      <c r="AB23" s="25" t="s">
        <v>144</v>
      </c>
      <c r="AC23" s="8"/>
    </row>
    <row r="24" spans="1:29" s="5" customFormat="1" ht="21.75" customHeight="1">
      <c r="A24" s="24" t="s">
        <v>145</v>
      </c>
      <c r="B24" s="7">
        <v>13030809</v>
      </c>
      <c r="C24" s="7">
        <v>144314</v>
      </c>
      <c r="D24" s="7">
        <v>31425</v>
      </c>
      <c r="E24" s="7">
        <v>161428</v>
      </c>
      <c r="F24" s="7">
        <v>234951</v>
      </c>
      <c r="G24" s="7">
        <v>2012695</v>
      </c>
      <c r="H24" s="7">
        <v>0</v>
      </c>
      <c r="I24" s="7">
        <v>500</v>
      </c>
      <c r="J24" s="7">
        <v>53887</v>
      </c>
      <c r="K24" s="7">
        <v>270983</v>
      </c>
      <c r="L24" s="7">
        <v>488834</v>
      </c>
      <c r="M24" s="7">
        <v>3896816</v>
      </c>
      <c r="N24" s="7">
        <v>10986</v>
      </c>
      <c r="O24" s="7">
        <v>123650</v>
      </c>
      <c r="P24" s="7">
        <v>118576</v>
      </c>
      <c r="Q24" s="7">
        <v>352302</v>
      </c>
      <c r="R24" s="7">
        <v>8402202</v>
      </c>
      <c r="S24" s="7">
        <v>0</v>
      </c>
      <c r="T24" s="7">
        <v>6605700</v>
      </c>
      <c r="U24" s="7">
        <v>32158</v>
      </c>
      <c r="V24" s="7">
        <v>39992</v>
      </c>
      <c r="W24" s="7">
        <v>799381</v>
      </c>
      <c r="X24" s="7">
        <v>2018248</v>
      </c>
      <c r="Y24" s="7">
        <v>636696</v>
      </c>
      <c r="Z24" s="7">
        <v>541500</v>
      </c>
      <c r="AA24" s="7">
        <v>40008033</v>
      </c>
      <c r="AB24" s="25" t="s">
        <v>146</v>
      </c>
      <c r="AC24" s="8"/>
    </row>
    <row r="25" spans="1:29" s="5" customFormat="1" ht="21.75" customHeight="1">
      <c r="A25" s="24" t="s">
        <v>147</v>
      </c>
      <c r="B25" s="7">
        <v>10088517</v>
      </c>
      <c r="C25" s="7">
        <v>121801</v>
      </c>
      <c r="D25" s="7">
        <v>27192</v>
      </c>
      <c r="E25" s="7">
        <v>140027</v>
      </c>
      <c r="F25" s="7">
        <v>204281</v>
      </c>
      <c r="G25" s="7">
        <v>1812867</v>
      </c>
      <c r="H25" s="7">
        <v>0</v>
      </c>
      <c r="I25" s="7">
        <v>417</v>
      </c>
      <c r="J25" s="7">
        <v>44995</v>
      </c>
      <c r="K25" s="7">
        <v>226570</v>
      </c>
      <c r="L25" s="7">
        <v>419473</v>
      </c>
      <c r="M25" s="7">
        <v>5262390</v>
      </c>
      <c r="N25" s="7">
        <v>6299</v>
      </c>
      <c r="O25" s="7">
        <v>101406</v>
      </c>
      <c r="P25" s="7">
        <v>151897</v>
      </c>
      <c r="Q25" s="7">
        <v>235803</v>
      </c>
      <c r="R25" s="7">
        <v>8158811</v>
      </c>
      <c r="S25" s="7">
        <v>43764</v>
      </c>
      <c r="T25" s="7">
        <v>6128468</v>
      </c>
      <c r="U25" s="7">
        <v>19938</v>
      </c>
      <c r="V25" s="7">
        <v>22212</v>
      </c>
      <c r="W25" s="7">
        <v>1727788</v>
      </c>
      <c r="X25" s="7">
        <v>2108743</v>
      </c>
      <c r="Y25" s="7">
        <v>232483</v>
      </c>
      <c r="Z25" s="7">
        <v>1219000</v>
      </c>
      <c r="AA25" s="7">
        <v>38505142</v>
      </c>
      <c r="AB25" s="25" t="s">
        <v>148</v>
      </c>
      <c r="AC25" s="8"/>
    </row>
    <row r="26" spans="1:29" s="5" customFormat="1" ht="21.75" customHeight="1">
      <c r="A26" s="24" t="s">
        <v>149</v>
      </c>
      <c r="B26" s="7">
        <v>17571989</v>
      </c>
      <c r="C26" s="7">
        <v>188511</v>
      </c>
      <c r="D26" s="7">
        <v>45178</v>
      </c>
      <c r="E26" s="7">
        <v>232461</v>
      </c>
      <c r="F26" s="7">
        <v>338886</v>
      </c>
      <c r="G26" s="7">
        <v>2761213</v>
      </c>
      <c r="H26" s="7">
        <v>0</v>
      </c>
      <c r="I26" s="7">
        <v>649</v>
      </c>
      <c r="J26" s="7">
        <v>69988</v>
      </c>
      <c r="K26" s="7">
        <v>367162</v>
      </c>
      <c r="L26" s="7">
        <v>673434</v>
      </c>
      <c r="M26" s="7">
        <v>4752277</v>
      </c>
      <c r="N26" s="7">
        <v>8776</v>
      </c>
      <c r="O26" s="7">
        <v>135722</v>
      </c>
      <c r="P26" s="7">
        <v>333925</v>
      </c>
      <c r="Q26" s="7">
        <v>309337</v>
      </c>
      <c r="R26" s="7">
        <v>11088769</v>
      </c>
      <c r="S26" s="7">
        <v>0</v>
      </c>
      <c r="T26" s="7">
        <v>7770577</v>
      </c>
      <c r="U26" s="7">
        <v>20080</v>
      </c>
      <c r="V26" s="7">
        <v>231058</v>
      </c>
      <c r="W26" s="7">
        <v>304955</v>
      </c>
      <c r="X26" s="7">
        <v>2643663</v>
      </c>
      <c r="Y26" s="7">
        <v>853716</v>
      </c>
      <c r="Z26" s="7">
        <v>951700</v>
      </c>
      <c r="AA26" s="7">
        <v>51654026</v>
      </c>
      <c r="AB26" s="25" t="s">
        <v>150</v>
      </c>
      <c r="AC26" s="8"/>
    </row>
    <row r="27" spans="1:29" s="5" customFormat="1" ht="21.75" customHeight="1">
      <c r="A27" s="24" t="s">
        <v>151</v>
      </c>
      <c r="B27" s="7">
        <v>10519985</v>
      </c>
      <c r="C27" s="7">
        <v>132440</v>
      </c>
      <c r="D27" s="7">
        <v>22309</v>
      </c>
      <c r="E27" s="7">
        <v>114711</v>
      </c>
      <c r="F27" s="7">
        <v>167106</v>
      </c>
      <c r="G27" s="7">
        <v>1758998</v>
      </c>
      <c r="H27" s="7">
        <v>0</v>
      </c>
      <c r="I27" s="7">
        <v>460</v>
      </c>
      <c r="J27" s="7">
        <v>49550</v>
      </c>
      <c r="K27" s="7">
        <v>305457</v>
      </c>
      <c r="L27" s="7">
        <v>427787</v>
      </c>
      <c r="M27" s="7">
        <v>3306716</v>
      </c>
      <c r="N27" s="7">
        <v>9974</v>
      </c>
      <c r="O27" s="7">
        <v>67128</v>
      </c>
      <c r="P27" s="7">
        <v>119949</v>
      </c>
      <c r="Q27" s="7">
        <v>330890</v>
      </c>
      <c r="R27" s="7">
        <v>10393510</v>
      </c>
      <c r="S27" s="7">
        <v>463216</v>
      </c>
      <c r="T27" s="7">
        <v>5575055</v>
      </c>
      <c r="U27" s="7">
        <v>45722</v>
      </c>
      <c r="V27" s="7">
        <v>14326</v>
      </c>
      <c r="W27" s="7">
        <v>1893621</v>
      </c>
      <c r="X27" s="7">
        <v>923838</v>
      </c>
      <c r="Y27" s="7">
        <v>375431</v>
      </c>
      <c r="Z27" s="7">
        <v>824054</v>
      </c>
      <c r="AA27" s="7">
        <v>37842233</v>
      </c>
      <c r="AB27" s="25" t="s">
        <v>152</v>
      </c>
      <c r="AC27" s="8"/>
    </row>
    <row r="28" spans="1:29" s="5" customFormat="1" ht="21.75" customHeight="1">
      <c r="A28" s="24" t="s">
        <v>153</v>
      </c>
      <c r="B28" s="7">
        <v>30394340</v>
      </c>
      <c r="C28" s="7">
        <v>271233</v>
      </c>
      <c r="D28" s="7">
        <v>62552</v>
      </c>
      <c r="E28" s="7">
        <v>321937</v>
      </c>
      <c r="F28" s="7">
        <v>469435</v>
      </c>
      <c r="G28" s="7">
        <v>3751939</v>
      </c>
      <c r="H28" s="7">
        <v>34549</v>
      </c>
      <c r="I28" s="7">
        <v>946</v>
      </c>
      <c r="J28" s="7">
        <v>102057</v>
      </c>
      <c r="K28" s="7">
        <v>764989</v>
      </c>
      <c r="L28" s="7">
        <v>802265</v>
      </c>
      <c r="M28" s="7">
        <v>58219</v>
      </c>
      <c r="N28" s="7">
        <v>14434</v>
      </c>
      <c r="O28" s="7">
        <v>226437</v>
      </c>
      <c r="P28" s="7">
        <v>311226</v>
      </c>
      <c r="Q28" s="7">
        <v>626943</v>
      </c>
      <c r="R28" s="7">
        <v>12761314</v>
      </c>
      <c r="S28" s="7">
        <v>27127</v>
      </c>
      <c r="T28" s="7">
        <v>9934306</v>
      </c>
      <c r="U28" s="7">
        <v>89076</v>
      </c>
      <c r="V28" s="7">
        <v>47333</v>
      </c>
      <c r="W28" s="7">
        <v>809303</v>
      </c>
      <c r="X28" s="7">
        <v>2652868</v>
      </c>
      <c r="Y28" s="7">
        <v>714241</v>
      </c>
      <c r="Z28" s="7">
        <v>544000</v>
      </c>
      <c r="AA28" s="7">
        <v>65793069</v>
      </c>
      <c r="AB28" s="25" t="s">
        <v>154</v>
      </c>
      <c r="AC28" s="8"/>
    </row>
    <row r="29" spans="1:29" s="5" customFormat="1" ht="21.75" customHeight="1">
      <c r="A29" s="24" t="s">
        <v>155</v>
      </c>
      <c r="B29" s="7">
        <v>17142212</v>
      </c>
      <c r="C29" s="7">
        <v>159747</v>
      </c>
      <c r="D29" s="7">
        <v>43286</v>
      </c>
      <c r="E29" s="7">
        <v>223172</v>
      </c>
      <c r="F29" s="7">
        <v>325976</v>
      </c>
      <c r="G29" s="7">
        <v>2234558</v>
      </c>
      <c r="H29" s="7">
        <v>76867</v>
      </c>
      <c r="I29" s="7">
        <v>554</v>
      </c>
      <c r="J29" s="7">
        <v>59700</v>
      </c>
      <c r="K29" s="7">
        <v>300817</v>
      </c>
      <c r="L29" s="7">
        <v>569890</v>
      </c>
      <c r="M29" s="7">
        <v>1094691</v>
      </c>
      <c r="N29" s="7">
        <v>8614</v>
      </c>
      <c r="O29" s="7">
        <v>164468</v>
      </c>
      <c r="P29" s="7">
        <v>250183</v>
      </c>
      <c r="Q29" s="7">
        <v>399571</v>
      </c>
      <c r="R29" s="7">
        <v>8315532</v>
      </c>
      <c r="S29" s="7">
        <v>249340</v>
      </c>
      <c r="T29" s="7">
        <v>8214402</v>
      </c>
      <c r="U29" s="7">
        <v>22899</v>
      </c>
      <c r="V29" s="7">
        <v>103952</v>
      </c>
      <c r="W29" s="7">
        <v>400285</v>
      </c>
      <c r="X29" s="7">
        <v>828247</v>
      </c>
      <c r="Y29" s="7">
        <v>1001830</v>
      </c>
      <c r="Z29" s="7">
        <v>1595904</v>
      </c>
      <c r="AA29" s="7">
        <v>43786697</v>
      </c>
      <c r="AB29" s="25" t="s">
        <v>156</v>
      </c>
      <c r="AC29" s="8"/>
    </row>
    <row r="30" spans="1:29" s="5" customFormat="1" ht="21.75" customHeight="1">
      <c r="A30" s="24" t="s">
        <v>157</v>
      </c>
      <c r="B30" s="7">
        <v>10296542</v>
      </c>
      <c r="C30" s="7">
        <v>106594</v>
      </c>
      <c r="D30" s="7">
        <v>20502</v>
      </c>
      <c r="E30" s="7">
        <v>105216</v>
      </c>
      <c r="F30" s="7">
        <v>152987</v>
      </c>
      <c r="G30" s="7">
        <v>1389547</v>
      </c>
      <c r="H30" s="7">
        <v>0</v>
      </c>
      <c r="I30" s="7">
        <v>372</v>
      </c>
      <c r="J30" s="7">
        <v>40149</v>
      </c>
      <c r="K30" s="7">
        <v>286012</v>
      </c>
      <c r="L30" s="7">
        <v>317006</v>
      </c>
      <c r="M30" s="7">
        <v>945525</v>
      </c>
      <c r="N30" s="7">
        <v>5520</v>
      </c>
      <c r="O30" s="7">
        <v>72145</v>
      </c>
      <c r="P30" s="7">
        <v>166280</v>
      </c>
      <c r="Q30" s="7">
        <v>202342</v>
      </c>
      <c r="R30" s="7">
        <v>5253917</v>
      </c>
      <c r="S30" s="7">
        <v>270423</v>
      </c>
      <c r="T30" s="7">
        <v>4216222</v>
      </c>
      <c r="U30" s="7">
        <v>21746</v>
      </c>
      <c r="V30" s="7">
        <v>9262</v>
      </c>
      <c r="W30" s="7">
        <v>949790</v>
      </c>
      <c r="X30" s="7">
        <v>1105365</v>
      </c>
      <c r="Y30" s="7">
        <v>301228</v>
      </c>
      <c r="Z30" s="7">
        <v>1468200</v>
      </c>
      <c r="AA30" s="7">
        <v>27702892</v>
      </c>
      <c r="AB30" s="25" t="s">
        <v>158</v>
      </c>
      <c r="AC30" s="8"/>
    </row>
    <row r="31" spans="1:29" s="5" customFormat="1" ht="21.75" customHeight="1">
      <c r="A31" s="24" t="s">
        <v>159</v>
      </c>
      <c r="B31" s="7">
        <v>11382799</v>
      </c>
      <c r="C31" s="7">
        <v>188708</v>
      </c>
      <c r="D31" s="7">
        <v>26687</v>
      </c>
      <c r="E31" s="7">
        <v>137293</v>
      </c>
      <c r="F31" s="7">
        <v>200111</v>
      </c>
      <c r="G31" s="7">
        <v>1910077</v>
      </c>
      <c r="H31" s="7">
        <v>66172</v>
      </c>
      <c r="I31" s="7">
        <v>604</v>
      </c>
      <c r="J31" s="7">
        <v>65180</v>
      </c>
      <c r="K31" s="7">
        <v>266277</v>
      </c>
      <c r="L31" s="7">
        <v>450845</v>
      </c>
      <c r="M31" s="7">
        <v>5310334</v>
      </c>
      <c r="N31" s="7">
        <v>9602</v>
      </c>
      <c r="O31" s="7">
        <v>128369</v>
      </c>
      <c r="P31" s="7">
        <v>155948</v>
      </c>
      <c r="Q31" s="7">
        <v>270103</v>
      </c>
      <c r="R31" s="7">
        <v>6655142</v>
      </c>
      <c r="S31" s="7">
        <v>0</v>
      </c>
      <c r="T31" s="7">
        <v>6639237</v>
      </c>
      <c r="U31" s="7">
        <v>113815</v>
      </c>
      <c r="V31" s="7">
        <v>101416</v>
      </c>
      <c r="W31" s="7">
        <v>571965</v>
      </c>
      <c r="X31" s="7">
        <v>534272</v>
      </c>
      <c r="Y31" s="7">
        <v>443576</v>
      </c>
      <c r="Z31" s="7">
        <v>1736046</v>
      </c>
      <c r="AA31" s="7">
        <v>37364578</v>
      </c>
      <c r="AB31" s="25" t="s">
        <v>188</v>
      </c>
      <c r="AC31" s="8"/>
    </row>
    <row r="32" spans="1:29" s="5" customFormat="1" ht="21.75" customHeight="1">
      <c r="A32" s="24" t="s">
        <v>160</v>
      </c>
      <c r="B32" s="7">
        <v>34240844</v>
      </c>
      <c r="C32" s="7">
        <v>297445</v>
      </c>
      <c r="D32" s="7">
        <v>92483</v>
      </c>
      <c r="E32" s="7">
        <v>476441</v>
      </c>
      <c r="F32" s="7">
        <v>695392</v>
      </c>
      <c r="G32" s="7">
        <v>4904160</v>
      </c>
      <c r="H32" s="7">
        <v>0</v>
      </c>
      <c r="I32" s="7">
        <v>1011</v>
      </c>
      <c r="J32" s="7">
        <v>109050</v>
      </c>
      <c r="K32" s="7">
        <v>579086</v>
      </c>
      <c r="L32" s="7">
        <v>1191009</v>
      </c>
      <c r="M32" s="7">
        <v>4035973</v>
      </c>
      <c r="N32" s="7">
        <v>12436</v>
      </c>
      <c r="O32" s="7">
        <v>436272</v>
      </c>
      <c r="P32" s="7">
        <v>337381</v>
      </c>
      <c r="Q32" s="7">
        <v>452998</v>
      </c>
      <c r="R32" s="7">
        <v>18135694</v>
      </c>
      <c r="S32" s="7">
        <v>0</v>
      </c>
      <c r="T32" s="7">
        <v>13449173</v>
      </c>
      <c r="U32" s="7">
        <v>138725</v>
      </c>
      <c r="V32" s="7">
        <v>96695</v>
      </c>
      <c r="W32" s="7">
        <v>3018597</v>
      </c>
      <c r="X32" s="7">
        <v>2853540</v>
      </c>
      <c r="Y32" s="7">
        <v>717265</v>
      </c>
      <c r="Z32" s="7">
        <v>680400</v>
      </c>
      <c r="AA32" s="7">
        <v>86952070</v>
      </c>
      <c r="AB32" s="25" t="s">
        <v>161</v>
      </c>
      <c r="AC32" s="8"/>
    </row>
    <row r="33" spans="1:29" s="5" customFormat="1" ht="21.75" customHeight="1">
      <c r="A33" s="24" t="s">
        <v>162</v>
      </c>
      <c r="B33" s="7">
        <v>6796440</v>
      </c>
      <c r="C33" s="7">
        <v>82468</v>
      </c>
      <c r="D33" s="7">
        <v>10538</v>
      </c>
      <c r="E33" s="7">
        <v>54151</v>
      </c>
      <c r="F33" s="7">
        <v>78831</v>
      </c>
      <c r="G33" s="7">
        <v>868540</v>
      </c>
      <c r="H33" s="7">
        <v>0</v>
      </c>
      <c r="I33" s="7">
        <v>288</v>
      </c>
      <c r="J33" s="7">
        <v>31084</v>
      </c>
      <c r="K33" s="7">
        <v>239022</v>
      </c>
      <c r="L33" s="7">
        <v>185208</v>
      </c>
      <c r="M33" s="7">
        <v>123687</v>
      </c>
      <c r="N33" s="7">
        <v>5076</v>
      </c>
      <c r="O33" s="7">
        <v>32922</v>
      </c>
      <c r="P33" s="7">
        <v>50065</v>
      </c>
      <c r="Q33" s="7">
        <v>135485</v>
      </c>
      <c r="R33" s="7">
        <v>2625636</v>
      </c>
      <c r="S33" s="7">
        <v>854361</v>
      </c>
      <c r="T33" s="7">
        <v>2964674</v>
      </c>
      <c r="U33" s="7">
        <v>83541</v>
      </c>
      <c r="V33" s="7">
        <v>43439</v>
      </c>
      <c r="W33" s="7">
        <v>913163</v>
      </c>
      <c r="X33" s="7">
        <v>422995</v>
      </c>
      <c r="Y33" s="7">
        <v>231528</v>
      </c>
      <c r="Z33" s="7">
        <v>38000</v>
      </c>
      <c r="AA33" s="7">
        <v>16871142</v>
      </c>
      <c r="AB33" s="25" t="s">
        <v>163</v>
      </c>
      <c r="AC33" s="8"/>
    </row>
    <row r="34" spans="1:29" s="5" customFormat="1" ht="21.75" customHeight="1">
      <c r="A34" s="24" t="s">
        <v>164</v>
      </c>
      <c r="B34" s="7">
        <v>2701906</v>
      </c>
      <c r="C34" s="7">
        <v>58322</v>
      </c>
      <c r="D34" s="7">
        <v>4740</v>
      </c>
      <c r="E34" s="7">
        <v>24401</v>
      </c>
      <c r="F34" s="7">
        <v>35578</v>
      </c>
      <c r="G34" s="7">
        <v>449584</v>
      </c>
      <c r="H34" s="7">
        <v>0</v>
      </c>
      <c r="I34" s="7">
        <v>156</v>
      </c>
      <c r="J34" s="7">
        <v>16767</v>
      </c>
      <c r="K34" s="7">
        <v>109558</v>
      </c>
      <c r="L34" s="7">
        <v>89127</v>
      </c>
      <c r="M34" s="7">
        <v>1653778</v>
      </c>
      <c r="N34" s="7">
        <v>2644</v>
      </c>
      <c r="O34" s="7">
        <v>38222</v>
      </c>
      <c r="P34" s="7">
        <v>46207</v>
      </c>
      <c r="Q34" s="7">
        <v>79440</v>
      </c>
      <c r="R34" s="7">
        <v>1164574</v>
      </c>
      <c r="S34" s="7">
        <v>0</v>
      </c>
      <c r="T34" s="7">
        <v>2397546</v>
      </c>
      <c r="U34" s="7">
        <v>82227</v>
      </c>
      <c r="V34" s="7">
        <v>1565</v>
      </c>
      <c r="W34" s="7">
        <v>340266</v>
      </c>
      <c r="X34" s="7">
        <v>310303</v>
      </c>
      <c r="Y34" s="7">
        <v>852108</v>
      </c>
      <c r="Z34" s="7">
        <v>198836</v>
      </c>
      <c r="AA34" s="7">
        <v>10657855</v>
      </c>
      <c r="AB34" s="25" t="s">
        <v>134</v>
      </c>
      <c r="AC34" s="8"/>
    </row>
    <row r="35" spans="1:29" s="5" customFormat="1" ht="21.75" customHeight="1">
      <c r="A35" s="24" t="s">
        <v>165</v>
      </c>
      <c r="B35" s="7">
        <v>189986</v>
      </c>
      <c r="C35" s="7">
        <v>57369</v>
      </c>
      <c r="D35" s="7">
        <v>491</v>
      </c>
      <c r="E35" s="7">
        <v>2525</v>
      </c>
      <c r="F35" s="7">
        <v>3675</v>
      </c>
      <c r="G35" s="7">
        <v>52254</v>
      </c>
      <c r="H35" s="7">
        <v>0</v>
      </c>
      <c r="I35" s="7">
        <v>39</v>
      </c>
      <c r="J35" s="7">
        <v>4192</v>
      </c>
      <c r="K35" s="7">
        <v>11856</v>
      </c>
      <c r="L35" s="7">
        <v>7125</v>
      </c>
      <c r="M35" s="7">
        <v>1499386</v>
      </c>
      <c r="N35" s="7">
        <v>1439</v>
      </c>
      <c r="O35" s="7">
        <v>2065</v>
      </c>
      <c r="P35" s="7">
        <v>26316</v>
      </c>
      <c r="Q35" s="7">
        <v>6839</v>
      </c>
      <c r="R35" s="7">
        <v>162545</v>
      </c>
      <c r="S35" s="7">
        <v>0</v>
      </c>
      <c r="T35" s="7">
        <v>1868532</v>
      </c>
      <c r="U35" s="7">
        <v>10632</v>
      </c>
      <c r="V35" s="7">
        <v>15332</v>
      </c>
      <c r="W35" s="7">
        <v>37385</v>
      </c>
      <c r="X35" s="7">
        <v>139641</v>
      </c>
      <c r="Y35" s="7">
        <v>63162</v>
      </c>
      <c r="Z35" s="7">
        <v>2786</v>
      </c>
      <c r="AA35" s="7">
        <v>4165572</v>
      </c>
      <c r="AB35" s="25" t="s">
        <v>166</v>
      </c>
      <c r="AC35" s="8"/>
    </row>
    <row r="36" spans="1:29" s="5" customFormat="1" ht="21.75" customHeight="1">
      <c r="A36" s="24" t="s">
        <v>167</v>
      </c>
      <c r="B36" s="7">
        <v>650126</v>
      </c>
      <c r="C36" s="7">
        <v>81501</v>
      </c>
      <c r="D36" s="7">
        <v>1185</v>
      </c>
      <c r="E36" s="7">
        <v>6077</v>
      </c>
      <c r="F36" s="7">
        <v>8820</v>
      </c>
      <c r="G36" s="7">
        <v>123668</v>
      </c>
      <c r="H36" s="7">
        <v>0</v>
      </c>
      <c r="I36" s="7">
        <v>107</v>
      </c>
      <c r="J36" s="7">
        <v>11490</v>
      </c>
      <c r="K36" s="7">
        <v>27793</v>
      </c>
      <c r="L36" s="7">
        <v>17638</v>
      </c>
      <c r="M36" s="7">
        <v>2183191</v>
      </c>
      <c r="N36" s="7">
        <v>1452</v>
      </c>
      <c r="O36" s="7">
        <v>5561</v>
      </c>
      <c r="P36" s="7">
        <v>127507</v>
      </c>
      <c r="Q36" s="7">
        <v>22985</v>
      </c>
      <c r="R36" s="7">
        <v>306278</v>
      </c>
      <c r="S36" s="7">
        <v>0</v>
      </c>
      <c r="T36" s="7">
        <v>3009476</v>
      </c>
      <c r="U36" s="7">
        <v>51205</v>
      </c>
      <c r="V36" s="7">
        <v>19399</v>
      </c>
      <c r="W36" s="7">
        <v>183514</v>
      </c>
      <c r="X36" s="7">
        <v>287342</v>
      </c>
      <c r="Y36" s="7">
        <v>108319</v>
      </c>
      <c r="Z36" s="7">
        <v>36089</v>
      </c>
      <c r="AA36" s="7">
        <v>7270723</v>
      </c>
      <c r="AB36" s="25" t="s">
        <v>168</v>
      </c>
      <c r="AC36" s="8"/>
    </row>
    <row r="37" spans="1:29" s="5" customFormat="1" ht="21.75" customHeight="1">
      <c r="A37" s="24" t="s">
        <v>169</v>
      </c>
      <c r="B37" s="7">
        <v>920888</v>
      </c>
      <c r="C37" s="7">
        <v>62153</v>
      </c>
      <c r="D37" s="7">
        <v>2233</v>
      </c>
      <c r="E37" s="7">
        <v>11452</v>
      </c>
      <c r="F37" s="7">
        <v>16636</v>
      </c>
      <c r="G37" s="7">
        <v>182531</v>
      </c>
      <c r="H37" s="7">
        <v>499</v>
      </c>
      <c r="I37" s="7">
        <v>217</v>
      </c>
      <c r="J37" s="7">
        <v>23372</v>
      </c>
      <c r="K37" s="7">
        <v>38517</v>
      </c>
      <c r="L37" s="7">
        <v>29876</v>
      </c>
      <c r="M37" s="7">
        <v>2907642</v>
      </c>
      <c r="N37" s="7">
        <v>2633</v>
      </c>
      <c r="O37" s="7">
        <v>4551</v>
      </c>
      <c r="P37" s="7">
        <v>126603</v>
      </c>
      <c r="Q37" s="7">
        <v>54056</v>
      </c>
      <c r="R37" s="7">
        <v>688948</v>
      </c>
      <c r="S37" s="7">
        <v>0</v>
      </c>
      <c r="T37" s="7">
        <v>3282308</v>
      </c>
      <c r="U37" s="7">
        <v>10273</v>
      </c>
      <c r="V37" s="7">
        <v>15005</v>
      </c>
      <c r="W37" s="7">
        <v>176225</v>
      </c>
      <c r="X37" s="7">
        <v>342168</v>
      </c>
      <c r="Y37" s="7">
        <v>280247</v>
      </c>
      <c r="Z37" s="7">
        <v>711980</v>
      </c>
      <c r="AA37" s="7">
        <v>9891013</v>
      </c>
      <c r="AB37" s="25" t="s">
        <v>146</v>
      </c>
      <c r="AC37" s="8"/>
    </row>
    <row r="38" spans="1:29" s="5" customFormat="1" ht="21.75" customHeight="1">
      <c r="A38" s="24" t="s">
        <v>170</v>
      </c>
      <c r="B38" s="7">
        <v>48423</v>
      </c>
      <c r="C38" s="7">
        <v>3178</v>
      </c>
      <c r="D38" s="7">
        <v>133</v>
      </c>
      <c r="E38" s="7">
        <v>692</v>
      </c>
      <c r="F38" s="7">
        <v>1010</v>
      </c>
      <c r="G38" s="7">
        <v>8749</v>
      </c>
      <c r="H38" s="7">
        <v>0</v>
      </c>
      <c r="I38" s="7">
        <v>8</v>
      </c>
      <c r="J38" s="7">
        <v>848</v>
      </c>
      <c r="K38" s="7">
        <v>2218</v>
      </c>
      <c r="L38" s="7">
        <v>1800</v>
      </c>
      <c r="M38" s="7">
        <v>455437</v>
      </c>
      <c r="N38" s="7">
        <v>0</v>
      </c>
      <c r="O38" s="7">
        <v>0</v>
      </c>
      <c r="P38" s="7">
        <v>26788</v>
      </c>
      <c r="Q38" s="7">
        <v>203</v>
      </c>
      <c r="R38" s="7">
        <v>47037</v>
      </c>
      <c r="S38" s="7">
        <v>0</v>
      </c>
      <c r="T38" s="7">
        <v>1431414</v>
      </c>
      <c r="U38" s="7">
        <v>9202</v>
      </c>
      <c r="V38" s="7">
        <v>1470</v>
      </c>
      <c r="W38" s="7">
        <v>100031</v>
      </c>
      <c r="X38" s="7">
        <v>171630</v>
      </c>
      <c r="Y38" s="7">
        <v>109605</v>
      </c>
      <c r="Z38" s="7">
        <v>0</v>
      </c>
      <c r="AA38" s="7">
        <v>2419876</v>
      </c>
      <c r="AB38" s="25" t="s">
        <v>171</v>
      </c>
      <c r="AC38" s="8"/>
    </row>
    <row r="39" spans="1:29" s="5" customFormat="1" ht="21.75" customHeight="1">
      <c r="A39" s="24" t="s">
        <v>172</v>
      </c>
      <c r="B39" s="7">
        <v>321384</v>
      </c>
      <c r="C39" s="7">
        <v>18853</v>
      </c>
      <c r="D39" s="7">
        <v>777</v>
      </c>
      <c r="E39" s="7">
        <v>4009</v>
      </c>
      <c r="F39" s="7">
        <v>5853</v>
      </c>
      <c r="G39" s="7">
        <v>63912</v>
      </c>
      <c r="H39" s="7">
        <v>0</v>
      </c>
      <c r="I39" s="7">
        <v>62</v>
      </c>
      <c r="J39" s="7">
        <v>6696</v>
      </c>
      <c r="K39" s="7">
        <v>14747</v>
      </c>
      <c r="L39" s="7">
        <v>11205</v>
      </c>
      <c r="M39" s="7">
        <v>1737464</v>
      </c>
      <c r="N39" s="7">
        <v>968</v>
      </c>
      <c r="O39" s="7">
        <v>0</v>
      </c>
      <c r="P39" s="7">
        <v>58273</v>
      </c>
      <c r="Q39" s="7">
        <v>9119</v>
      </c>
      <c r="R39" s="7">
        <v>128816</v>
      </c>
      <c r="S39" s="7">
        <v>19565</v>
      </c>
      <c r="T39" s="7">
        <v>1783987</v>
      </c>
      <c r="U39" s="7">
        <v>41605</v>
      </c>
      <c r="V39" s="7">
        <v>6723</v>
      </c>
      <c r="W39" s="7">
        <v>158861</v>
      </c>
      <c r="X39" s="7">
        <v>295364</v>
      </c>
      <c r="Y39" s="7">
        <v>169400</v>
      </c>
      <c r="Z39" s="7">
        <v>36606</v>
      </c>
      <c r="AA39" s="7">
        <v>4894249</v>
      </c>
      <c r="AB39" s="25" t="s">
        <v>173</v>
      </c>
      <c r="AC39" s="8"/>
    </row>
    <row r="40" spans="1:29" s="5" customFormat="1" ht="21.75" customHeight="1">
      <c r="A40" s="24" t="s">
        <v>174</v>
      </c>
      <c r="B40" s="7">
        <v>208889</v>
      </c>
      <c r="C40" s="7">
        <v>9180</v>
      </c>
      <c r="D40" s="7">
        <v>569</v>
      </c>
      <c r="E40" s="7">
        <v>2917</v>
      </c>
      <c r="F40" s="7">
        <v>4227</v>
      </c>
      <c r="G40" s="7">
        <v>48446</v>
      </c>
      <c r="H40" s="7">
        <v>0</v>
      </c>
      <c r="I40" s="7">
        <v>32</v>
      </c>
      <c r="J40" s="7">
        <v>3420</v>
      </c>
      <c r="K40" s="7">
        <v>11048</v>
      </c>
      <c r="L40" s="7">
        <v>8130</v>
      </c>
      <c r="M40" s="7">
        <v>1219423</v>
      </c>
      <c r="N40" s="7">
        <v>0</v>
      </c>
      <c r="O40" s="7">
        <v>0</v>
      </c>
      <c r="P40" s="7">
        <v>53582</v>
      </c>
      <c r="Q40" s="7">
        <v>8077</v>
      </c>
      <c r="R40" s="7">
        <v>253836</v>
      </c>
      <c r="S40" s="7">
        <v>0</v>
      </c>
      <c r="T40" s="7">
        <v>1652247</v>
      </c>
      <c r="U40" s="7">
        <v>8574</v>
      </c>
      <c r="V40" s="7">
        <v>6551</v>
      </c>
      <c r="W40" s="7">
        <v>7339</v>
      </c>
      <c r="X40" s="7">
        <v>108407</v>
      </c>
      <c r="Y40" s="7">
        <v>120310</v>
      </c>
      <c r="Z40" s="7">
        <v>185000</v>
      </c>
      <c r="AA40" s="7">
        <v>3920204</v>
      </c>
      <c r="AB40" s="25" t="s">
        <v>175</v>
      </c>
      <c r="AC40" s="8"/>
    </row>
    <row r="41" spans="1:29" s="5" customFormat="1" ht="21.75" customHeight="1">
      <c r="A41" s="24" t="s">
        <v>176</v>
      </c>
      <c r="B41" s="7">
        <v>342595</v>
      </c>
      <c r="C41" s="7">
        <v>23840</v>
      </c>
      <c r="D41" s="7">
        <v>893</v>
      </c>
      <c r="E41" s="7">
        <v>4604</v>
      </c>
      <c r="F41" s="7">
        <v>6717</v>
      </c>
      <c r="G41" s="7">
        <v>60638</v>
      </c>
      <c r="H41" s="7">
        <v>0</v>
      </c>
      <c r="I41" s="7">
        <v>68</v>
      </c>
      <c r="J41" s="7">
        <v>7386</v>
      </c>
      <c r="K41" s="7">
        <v>15173</v>
      </c>
      <c r="L41" s="7">
        <v>10296</v>
      </c>
      <c r="M41" s="7">
        <v>1647518</v>
      </c>
      <c r="N41" s="7">
        <v>1037</v>
      </c>
      <c r="O41" s="7">
        <v>1051</v>
      </c>
      <c r="P41" s="7">
        <v>54925</v>
      </c>
      <c r="Q41" s="7">
        <v>44809</v>
      </c>
      <c r="R41" s="7">
        <v>155162</v>
      </c>
      <c r="S41" s="7">
        <v>0</v>
      </c>
      <c r="T41" s="7">
        <v>1727076</v>
      </c>
      <c r="U41" s="7">
        <v>22386</v>
      </c>
      <c r="V41" s="7">
        <v>1720</v>
      </c>
      <c r="W41" s="7">
        <v>94223</v>
      </c>
      <c r="X41" s="7">
        <v>144610</v>
      </c>
      <c r="Y41" s="7">
        <v>23624</v>
      </c>
      <c r="Z41" s="7">
        <v>181073</v>
      </c>
      <c r="AA41" s="7">
        <v>4571424</v>
      </c>
      <c r="AB41" s="25" t="s">
        <v>118</v>
      </c>
      <c r="AC41" s="8"/>
    </row>
    <row r="42" spans="1:29" s="5" customFormat="1" ht="21.75" customHeight="1">
      <c r="A42" s="24" t="s">
        <v>177</v>
      </c>
      <c r="B42" s="7">
        <v>46220</v>
      </c>
      <c r="C42" s="7">
        <v>2134</v>
      </c>
      <c r="D42" s="7">
        <v>125</v>
      </c>
      <c r="E42" s="7">
        <v>650</v>
      </c>
      <c r="F42" s="7">
        <v>946</v>
      </c>
      <c r="G42" s="7">
        <v>8777</v>
      </c>
      <c r="H42" s="7">
        <v>0</v>
      </c>
      <c r="I42" s="7">
        <v>5</v>
      </c>
      <c r="J42" s="7">
        <v>570</v>
      </c>
      <c r="K42" s="7">
        <v>2363</v>
      </c>
      <c r="L42" s="7">
        <v>1591</v>
      </c>
      <c r="M42" s="7">
        <v>465747</v>
      </c>
      <c r="N42" s="7">
        <v>0</v>
      </c>
      <c r="O42" s="7">
        <v>305</v>
      </c>
      <c r="P42" s="7">
        <v>25591</v>
      </c>
      <c r="Q42" s="7">
        <v>170</v>
      </c>
      <c r="R42" s="7">
        <v>141372</v>
      </c>
      <c r="S42" s="7">
        <v>0</v>
      </c>
      <c r="T42" s="7">
        <v>700454</v>
      </c>
      <c r="U42" s="7">
        <v>7569</v>
      </c>
      <c r="V42" s="7">
        <v>30</v>
      </c>
      <c r="W42" s="7">
        <v>416377</v>
      </c>
      <c r="X42" s="7">
        <v>47882</v>
      </c>
      <c r="Y42" s="7">
        <v>150629</v>
      </c>
      <c r="Z42" s="7">
        <v>0</v>
      </c>
      <c r="AA42" s="7">
        <v>2019507</v>
      </c>
      <c r="AB42" s="25" t="s">
        <v>178</v>
      </c>
      <c r="AC42" s="8"/>
    </row>
    <row r="43" spans="1:29" s="5" customFormat="1" ht="21.75" customHeight="1">
      <c r="A43" s="24" t="s">
        <v>179</v>
      </c>
      <c r="B43" s="7">
        <v>892876</v>
      </c>
      <c r="C43" s="7">
        <v>73174</v>
      </c>
      <c r="D43" s="7">
        <v>2112</v>
      </c>
      <c r="E43" s="7">
        <v>10888</v>
      </c>
      <c r="F43" s="7">
        <v>15899</v>
      </c>
      <c r="G43" s="7">
        <v>181584</v>
      </c>
      <c r="H43" s="7">
        <v>0</v>
      </c>
      <c r="I43" s="7">
        <v>216</v>
      </c>
      <c r="J43" s="7">
        <v>23325</v>
      </c>
      <c r="K43" s="7">
        <v>38954</v>
      </c>
      <c r="L43" s="7">
        <v>29279</v>
      </c>
      <c r="M43" s="7">
        <v>2987316</v>
      </c>
      <c r="N43" s="7">
        <v>3131</v>
      </c>
      <c r="O43" s="7">
        <v>851</v>
      </c>
      <c r="P43" s="7">
        <v>154743</v>
      </c>
      <c r="Q43" s="7">
        <v>26907</v>
      </c>
      <c r="R43" s="7">
        <v>844603</v>
      </c>
      <c r="S43" s="7">
        <v>0</v>
      </c>
      <c r="T43" s="7">
        <v>3079868</v>
      </c>
      <c r="U43" s="7">
        <v>14493</v>
      </c>
      <c r="V43" s="7">
        <v>4540</v>
      </c>
      <c r="W43" s="7">
        <v>262850</v>
      </c>
      <c r="X43" s="7">
        <v>336376</v>
      </c>
      <c r="Y43" s="7">
        <v>170119</v>
      </c>
      <c r="Z43" s="7">
        <v>415826</v>
      </c>
      <c r="AA43" s="7">
        <v>9569930</v>
      </c>
      <c r="AB43" s="25" t="s">
        <v>112</v>
      </c>
      <c r="AC43" s="8"/>
    </row>
    <row r="44" spans="1:29" s="5" customFormat="1" ht="21.75" customHeight="1">
      <c r="A44" s="24" t="s">
        <v>180</v>
      </c>
      <c r="B44" s="7">
        <v>42313</v>
      </c>
      <c r="C44" s="7">
        <v>3922</v>
      </c>
      <c r="D44" s="7">
        <v>96</v>
      </c>
      <c r="E44" s="7">
        <v>503</v>
      </c>
      <c r="F44" s="7">
        <v>737</v>
      </c>
      <c r="G44" s="7">
        <v>4683</v>
      </c>
      <c r="H44" s="7">
        <v>0</v>
      </c>
      <c r="I44" s="7">
        <v>14</v>
      </c>
      <c r="J44" s="7">
        <v>1485</v>
      </c>
      <c r="K44" s="7">
        <v>1354</v>
      </c>
      <c r="L44" s="7">
        <v>862</v>
      </c>
      <c r="M44" s="7">
        <v>315553</v>
      </c>
      <c r="N44" s="7">
        <v>0</v>
      </c>
      <c r="O44" s="7">
        <v>0</v>
      </c>
      <c r="P44" s="7">
        <v>14416</v>
      </c>
      <c r="Q44" s="7">
        <v>120</v>
      </c>
      <c r="R44" s="7">
        <v>43419</v>
      </c>
      <c r="S44" s="7">
        <v>0</v>
      </c>
      <c r="T44" s="7">
        <v>466684</v>
      </c>
      <c r="U44" s="7">
        <v>477</v>
      </c>
      <c r="V44" s="7">
        <v>134</v>
      </c>
      <c r="W44" s="7">
        <v>6</v>
      </c>
      <c r="X44" s="7">
        <v>274673</v>
      </c>
      <c r="Y44" s="7">
        <v>114328</v>
      </c>
      <c r="Z44" s="7">
        <v>0</v>
      </c>
      <c r="AA44" s="7">
        <v>1285779</v>
      </c>
      <c r="AB44" s="25" t="s">
        <v>120</v>
      </c>
      <c r="AC44" s="8"/>
    </row>
    <row r="45" spans="1:29" s="5" customFormat="1" ht="21.75" customHeight="1">
      <c r="A45" s="24" t="s">
        <v>181</v>
      </c>
      <c r="B45" s="7">
        <v>496234</v>
      </c>
      <c r="C45" s="7">
        <v>9180</v>
      </c>
      <c r="D45" s="7">
        <v>1724</v>
      </c>
      <c r="E45" s="7">
        <v>8899</v>
      </c>
      <c r="F45" s="7">
        <v>13002</v>
      </c>
      <c r="G45" s="7">
        <v>82545</v>
      </c>
      <c r="H45" s="7">
        <v>0</v>
      </c>
      <c r="I45" s="7">
        <v>25</v>
      </c>
      <c r="J45" s="7">
        <v>2730</v>
      </c>
      <c r="K45" s="7">
        <v>25192</v>
      </c>
      <c r="L45" s="7">
        <v>19708</v>
      </c>
      <c r="M45" s="7">
        <v>1761657</v>
      </c>
      <c r="N45" s="7">
        <v>0</v>
      </c>
      <c r="O45" s="7">
        <v>8500</v>
      </c>
      <c r="P45" s="7">
        <v>214172</v>
      </c>
      <c r="Q45" s="7">
        <v>31692</v>
      </c>
      <c r="R45" s="7">
        <v>1277336</v>
      </c>
      <c r="S45" s="7">
        <v>135322</v>
      </c>
      <c r="T45" s="7">
        <v>1299342</v>
      </c>
      <c r="U45" s="7">
        <v>165010</v>
      </c>
      <c r="V45" s="7">
        <v>29212</v>
      </c>
      <c r="W45" s="7">
        <v>389269</v>
      </c>
      <c r="X45" s="7">
        <v>350871</v>
      </c>
      <c r="Y45" s="7">
        <v>177788</v>
      </c>
      <c r="Z45" s="7">
        <v>489000</v>
      </c>
      <c r="AA45" s="7">
        <v>6988410</v>
      </c>
      <c r="AB45" s="25" t="s">
        <v>182</v>
      </c>
      <c r="AC45" s="8"/>
    </row>
    <row r="46" spans="1:29" s="5" customFormat="1" ht="21.75" customHeight="1">
      <c r="A46" s="24" t="s">
        <v>183</v>
      </c>
      <c r="B46" s="7">
        <v>771285905</v>
      </c>
      <c r="C46" s="7">
        <v>7080331</v>
      </c>
      <c r="D46" s="7">
        <v>1867544</v>
      </c>
      <c r="E46" s="7">
        <v>9614343</v>
      </c>
      <c r="F46" s="7">
        <v>14023147</v>
      </c>
      <c r="G46" s="7">
        <v>104486843</v>
      </c>
      <c r="H46" s="7">
        <v>396028</v>
      </c>
      <c r="I46" s="7">
        <v>24142</v>
      </c>
      <c r="J46" s="7">
        <v>2603934</v>
      </c>
      <c r="K46" s="7">
        <v>17400872</v>
      </c>
      <c r="L46" s="7">
        <v>23695856</v>
      </c>
      <c r="M46" s="7">
        <v>68942535</v>
      </c>
      <c r="N46" s="7">
        <v>388253</v>
      </c>
      <c r="O46" s="7">
        <v>7200658</v>
      </c>
      <c r="P46" s="7">
        <v>13566831</v>
      </c>
      <c r="Q46" s="7">
        <v>16499529</v>
      </c>
      <c r="R46" s="7">
        <v>396415691</v>
      </c>
      <c r="S46" s="7">
        <v>3035943</v>
      </c>
      <c r="T46" s="7">
        <v>287418487</v>
      </c>
      <c r="U46" s="7">
        <v>3265098</v>
      </c>
      <c r="V46" s="7">
        <v>4525443</v>
      </c>
      <c r="W46" s="7">
        <v>72639348</v>
      </c>
      <c r="X46" s="7">
        <v>73471174</v>
      </c>
      <c r="Y46" s="7">
        <v>32626518</v>
      </c>
      <c r="Z46" s="7">
        <v>63490101</v>
      </c>
      <c r="AA46" s="7">
        <v>1995964554</v>
      </c>
      <c r="AB46" s="26" t="s">
        <v>189</v>
      </c>
      <c r="AC46" s="8"/>
    </row>
    <row r="47" spans="1:29" s="5" customFormat="1" ht="21.75" customHeight="1">
      <c r="A47" s="24" t="s">
        <v>184</v>
      </c>
      <c r="B47" s="7">
        <v>10338458</v>
      </c>
      <c r="C47" s="7">
        <v>279660</v>
      </c>
      <c r="D47" s="7">
        <v>16954</v>
      </c>
      <c r="E47" s="7">
        <v>87154</v>
      </c>
      <c r="F47" s="7">
        <v>126904</v>
      </c>
      <c r="G47" s="7">
        <v>1494046</v>
      </c>
      <c r="H47" s="7">
        <v>0</v>
      </c>
      <c r="I47" s="7">
        <v>590</v>
      </c>
      <c r="J47" s="7">
        <v>63533</v>
      </c>
      <c r="K47" s="7">
        <v>388229</v>
      </c>
      <c r="L47" s="7">
        <v>299098</v>
      </c>
      <c r="M47" s="7">
        <v>5460042</v>
      </c>
      <c r="N47" s="7">
        <v>10611</v>
      </c>
      <c r="O47" s="7">
        <v>78770</v>
      </c>
      <c r="P47" s="7">
        <v>250095</v>
      </c>
      <c r="Q47" s="7">
        <v>244749</v>
      </c>
      <c r="R47" s="7">
        <v>4259033</v>
      </c>
      <c r="S47" s="7">
        <v>854361</v>
      </c>
      <c r="T47" s="7">
        <v>10240228</v>
      </c>
      <c r="U47" s="7">
        <v>227605</v>
      </c>
      <c r="V47" s="7">
        <v>79735</v>
      </c>
      <c r="W47" s="7">
        <v>1474328</v>
      </c>
      <c r="X47" s="7">
        <v>1160281</v>
      </c>
      <c r="Y47" s="7">
        <v>1255117</v>
      </c>
      <c r="Z47" s="7">
        <v>275711</v>
      </c>
      <c r="AA47" s="7">
        <v>38965292</v>
      </c>
      <c r="AB47" s="26" t="s">
        <v>190</v>
      </c>
      <c r="AC47" s="8"/>
    </row>
    <row r="48" spans="1:29" s="5" customFormat="1" ht="21.75" customHeight="1">
      <c r="A48" s="24" t="s">
        <v>185</v>
      </c>
      <c r="B48" s="7">
        <v>3319822</v>
      </c>
      <c r="C48" s="7">
        <v>205614</v>
      </c>
      <c r="D48" s="7">
        <v>8662</v>
      </c>
      <c r="E48" s="7">
        <v>44614</v>
      </c>
      <c r="F48" s="7">
        <v>65027</v>
      </c>
      <c r="G48" s="7">
        <v>641865</v>
      </c>
      <c r="H48" s="7">
        <v>499</v>
      </c>
      <c r="I48" s="7">
        <v>647</v>
      </c>
      <c r="J48" s="7">
        <v>69832</v>
      </c>
      <c r="K48" s="7">
        <v>149566</v>
      </c>
      <c r="L48" s="7">
        <v>112747</v>
      </c>
      <c r="M48" s="7">
        <v>13497757</v>
      </c>
      <c r="N48" s="7">
        <v>7769</v>
      </c>
      <c r="O48" s="7">
        <v>15258</v>
      </c>
      <c r="P48" s="7">
        <v>729093</v>
      </c>
      <c r="Q48" s="7">
        <v>175153</v>
      </c>
      <c r="R48" s="7">
        <v>3580529</v>
      </c>
      <c r="S48" s="7">
        <v>154887</v>
      </c>
      <c r="T48" s="7">
        <v>15423380</v>
      </c>
      <c r="U48" s="7">
        <v>279589</v>
      </c>
      <c r="V48" s="7">
        <v>65385</v>
      </c>
      <c r="W48" s="7">
        <v>1605181</v>
      </c>
      <c r="X48" s="7">
        <v>2071981</v>
      </c>
      <c r="Y48" s="7">
        <v>1316050</v>
      </c>
      <c r="Z48" s="7">
        <v>2019485</v>
      </c>
      <c r="AA48" s="7">
        <v>45560392</v>
      </c>
      <c r="AB48" s="26" t="s">
        <v>191</v>
      </c>
      <c r="AC48" s="8"/>
    </row>
    <row r="49" spans="1:29" s="5" customFormat="1" ht="21.75" customHeight="1">
      <c r="A49" s="24" t="s">
        <v>186</v>
      </c>
      <c r="B49" s="7">
        <v>13658280</v>
      </c>
      <c r="C49" s="7">
        <v>485274</v>
      </c>
      <c r="D49" s="7">
        <v>25616</v>
      </c>
      <c r="E49" s="7">
        <v>131768</v>
      </c>
      <c r="F49" s="7">
        <v>191931</v>
      </c>
      <c r="G49" s="7">
        <v>2135911</v>
      </c>
      <c r="H49" s="7">
        <v>499</v>
      </c>
      <c r="I49" s="7">
        <v>1237</v>
      </c>
      <c r="J49" s="7">
        <v>133365</v>
      </c>
      <c r="K49" s="7">
        <v>537795</v>
      </c>
      <c r="L49" s="7">
        <v>411845</v>
      </c>
      <c r="M49" s="7">
        <v>18957799</v>
      </c>
      <c r="N49" s="7">
        <v>18380</v>
      </c>
      <c r="O49" s="7">
        <v>94028</v>
      </c>
      <c r="P49" s="7">
        <v>979188</v>
      </c>
      <c r="Q49" s="7">
        <v>419902</v>
      </c>
      <c r="R49" s="7">
        <v>7839562</v>
      </c>
      <c r="S49" s="7">
        <v>1009248</v>
      </c>
      <c r="T49" s="7">
        <v>25663608</v>
      </c>
      <c r="U49" s="7">
        <v>507194</v>
      </c>
      <c r="V49" s="7">
        <v>145120</v>
      </c>
      <c r="W49" s="7">
        <v>3079509</v>
      </c>
      <c r="X49" s="7">
        <v>3232262</v>
      </c>
      <c r="Y49" s="7">
        <v>2571167</v>
      </c>
      <c r="Z49" s="7">
        <v>2295196</v>
      </c>
      <c r="AA49" s="7">
        <v>84525684</v>
      </c>
      <c r="AB49" s="26" t="s">
        <v>192</v>
      </c>
      <c r="AC49" s="8"/>
    </row>
    <row r="50" spans="1:29" s="5" customFormat="1" ht="21.75" customHeight="1">
      <c r="A50" s="24" t="s">
        <v>187</v>
      </c>
      <c r="B50" s="7">
        <v>784944185</v>
      </c>
      <c r="C50" s="7">
        <v>7565605</v>
      </c>
      <c r="D50" s="7">
        <v>1893160</v>
      </c>
      <c r="E50" s="7">
        <v>9746111</v>
      </c>
      <c r="F50" s="7">
        <v>14215078</v>
      </c>
      <c r="G50" s="7">
        <v>106622754</v>
      </c>
      <c r="H50" s="7">
        <v>396527</v>
      </c>
      <c r="I50" s="7">
        <v>25379</v>
      </c>
      <c r="J50" s="7">
        <v>2737299</v>
      </c>
      <c r="K50" s="7">
        <v>17938667</v>
      </c>
      <c r="L50" s="7">
        <v>24107701</v>
      </c>
      <c r="M50" s="7">
        <v>87900334</v>
      </c>
      <c r="N50" s="7">
        <v>406633</v>
      </c>
      <c r="O50" s="7">
        <v>7294686</v>
      </c>
      <c r="P50" s="7">
        <v>14546019</v>
      </c>
      <c r="Q50" s="7">
        <v>16919431</v>
      </c>
      <c r="R50" s="7">
        <v>404255253</v>
      </c>
      <c r="S50" s="7">
        <v>4045191</v>
      </c>
      <c r="T50" s="7">
        <v>313082095</v>
      </c>
      <c r="U50" s="7">
        <v>3772292</v>
      </c>
      <c r="V50" s="7">
        <v>4670563</v>
      </c>
      <c r="W50" s="7">
        <v>75718857</v>
      </c>
      <c r="X50" s="7">
        <v>76703436</v>
      </c>
      <c r="Y50" s="7">
        <v>35197685</v>
      </c>
      <c r="Z50" s="7">
        <v>65785297</v>
      </c>
      <c r="AA50" s="7">
        <v>2080490238</v>
      </c>
      <c r="AB50" s="26" t="s">
        <v>98</v>
      </c>
      <c r="AC50" s="8"/>
    </row>
    <row r="52" spans="1:29" s="6" customFormat="1" ht="18" customHeight="1"/>
  </sheetData>
  <mergeCells count="1">
    <mergeCell ref="A4:A5"/>
  </mergeCells>
  <phoneticPr fontId="5"/>
  <printOptions gridLinesSet="0"/>
  <pageMargins left="0.28000000000000003" right="0.23" top="0.28999999999999998" bottom="0.3" header="0" footer="0"/>
  <pageSetup paperSize="9" scale="46" pageOrder="overThenDown" orientation="landscape" r:id="rId1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2025-12-14T23:40:00Z</dcterms:created>
  <dcterms:modified xsi:type="dcterms:W3CDTF">2025-12-14T23:40:08Z</dcterms:modified>
</cp:coreProperties>
</file>