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F6E68D58-F056-4CC6-93C5-EFD71EB2AB1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特別区" sheetId="1" r:id="rId1"/>
    <sheet name="市町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19" i="1"/>
  <c r="O18" i="1"/>
  <c r="O16" i="1"/>
  <c r="O15" i="1"/>
  <c r="O14" i="1"/>
  <c r="O13" i="1"/>
  <c r="O11" i="1"/>
  <c r="O10" i="1"/>
  <c r="O9" i="1"/>
  <c r="O8" i="1"/>
  <c r="O7" i="1"/>
  <c r="O6" i="1"/>
  <c r="O12" i="1"/>
  <c r="O17" i="1"/>
  <c r="O20" i="1"/>
  <c r="O28" i="1"/>
  <c r="O29" i="1" l="1"/>
</calcChain>
</file>

<file path=xl/sharedStrings.xml><?xml version="1.0" encoding="utf-8"?>
<sst xmlns="http://schemas.openxmlformats.org/spreadsheetml/2006/main" count="203" uniqueCount="164">
  <si>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</si>
  <si>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</si>
  <si>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</si>
  <si>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</si>
  <si>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</si>
  <si>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</si>
  <si>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</si>
  <si>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</si>
  <si>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</si>
  <si>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</si>
  <si>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</si>
  <si>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</si>
  <si>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13</t>
  </si>
  <si>
    <t>議会費</t>
  </si>
  <si>
    <t>総務費</t>
  </si>
  <si>
    <t>民生費</t>
  </si>
  <si>
    <t>衛生費</t>
  </si>
  <si>
    <t>労働費</t>
  </si>
  <si>
    <t>農林水</t>
  </si>
  <si>
    <t>商工費</t>
  </si>
  <si>
    <t>土木費</t>
  </si>
  <si>
    <t>消防費</t>
  </si>
  <si>
    <t>教育費</t>
  </si>
  <si>
    <t>公債費</t>
  </si>
  <si>
    <t>諸支出金</t>
  </si>
  <si>
    <t xml:space="preserve"> </t>
  </si>
  <si>
    <t>産業費</t>
  </si>
  <si>
    <t>災害復旧費</t>
    <rPh sb="4" eb="5">
      <t>ヒ</t>
    </rPh>
    <phoneticPr fontId="2"/>
  </si>
  <si>
    <t>歳出</t>
    <rPh sb="0" eb="2">
      <t>サイシュツ</t>
    </rPh>
    <phoneticPr fontId="4"/>
  </si>
  <si>
    <t>合計</t>
    <rPh sb="0" eb="2">
      <t>ゴウケイ</t>
    </rPh>
    <phoneticPr fontId="4"/>
  </si>
  <si>
    <t>(単位：千円）</t>
    <rPh sb="1" eb="3">
      <t>タンイ</t>
    </rPh>
    <rPh sb="4" eb="6">
      <t>センエン</t>
    </rPh>
    <phoneticPr fontId="2"/>
  </si>
  <si>
    <t>千代田</t>
  </si>
  <si>
    <t>中央</t>
  </si>
  <si>
    <t xml:space="preserve">港 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</si>
  <si>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</si>
  <si>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</si>
  <si>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</si>
  <si>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</si>
  <si>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</si>
  <si>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</si>
  <si>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</si>
  <si>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</si>
  <si>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</si>
  <si>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</si>
  <si>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</si>
  <si>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</si>
  <si>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</si>
  <si>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 xml:space="preserve">北 </t>
  </si>
  <si>
    <t>荒川</t>
  </si>
  <si>
    <t>板橋</t>
  </si>
  <si>
    <t>練馬</t>
  </si>
  <si>
    <t>足立</t>
  </si>
  <si>
    <t>葛飾</t>
  </si>
  <si>
    <t>江戸川</t>
  </si>
  <si>
    <t>特別区計</t>
    <rPh sb="0" eb="3">
      <t>トクベツク</t>
    </rPh>
    <rPh sb="3" eb="4">
      <t>ケイ</t>
    </rPh>
    <phoneticPr fontId="2"/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</si>
  <si>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</si>
  <si>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</si>
  <si>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</si>
  <si>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</si>
  <si>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</si>
  <si>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</si>
  <si>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</si>
  <si>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</si>
  <si>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</si>
  <si>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</si>
  <si>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</si>
  <si>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</si>
  <si>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</si>
  <si>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</si>
  <si>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</si>
  <si>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</si>
  <si>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</si>
  <si>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</si>
  <si>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</si>
  <si>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</si>
  <si>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</si>
  <si>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計</t>
  </si>
  <si>
    <t>　　
　　　　　　区分
　団体名　　　　　　</t>
    <rPh sb="14" eb="16">
      <t>ダンタイ</t>
    </rPh>
    <rPh sb="16" eb="17">
      <t>メイ</t>
    </rPh>
    <phoneticPr fontId="4"/>
  </si>
  <si>
    <t>区分</t>
  </si>
  <si>
    <t>八王子市</t>
    <rPh sb="0" eb="4">
      <t>ハチオウジシ</t>
    </rPh>
    <phoneticPr fontId="2"/>
  </si>
  <si>
    <t>八</t>
    <rPh sb="0" eb="1">
      <t>ハチ</t>
    </rPh>
    <phoneticPr fontId="2"/>
  </si>
  <si>
    <t>立川市</t>
  </si>
  <si>
    <t>立</t>
    <rPh sb="0" eb="1">
      <t>タ</t>
    </rPh>
    <phoneticPr fontId="2"/>
  </si>
  <si>
    <t>武蔵野市</t>
  </si>
  <si>
    <t>武</t>
    <rPh sb="0" eb="1">
      <t>ブ</t>
    </rPh>
    <phoneticPr fontId="2"/>
  </si>
  <si>
    <t>三鷹市</t>
  </si>
  <si>
    <t>三</t>
    <rPh sb="0" eb="1">
      <t>サン</t>
    </rPh>
    <phoneticPr fontId="2"/>
  </si>
  <si>
    <t>青梅市</t>
  </si>
  <si>
    <t>青</t>
    <rPh sb="0" eb="1">
      <t>アオ</t>
    </rPh>
    <phoneticPr fontId="2"/>
  </si>
  <si>
    <t>府中市</t>
  </si>
  <si>
    <t>府</t>
    <rPh sb="0" eb="1">
      <t>フ</t>
    </rPh>
    <phoneticPr fontId="2"/>
  </si>
  <si>
    <t>昭島市</t>
  </si>
  <si>
    <t>昭</t>
    <rPh sb="0" eb="1">
      <t>アキラ</t>
    </rPh>
    <phoneticPr fontId="2"/>
  </si>
  <si>
    <t>調布市</t>
  </si>
  <si>
    <t>調</t>
    <rPh sb="0" eb="1">
      <t>チョウ</t>
    </rPh>
    <phoneticPr fontId="2"/>
  </si>
  <si>
    <t>町田市</t>
  </si>
  <si>
    <t>町</t>
    <rPh sb="0" eb="1">
      <t>マチ</t>
    </rPh>
    <phoneticPr fontId="2"/>
  </si>
  <si>
    <t>小金井市</t>
  </si>
  <si>
    <t>金</t>
    <rPh sb="0" eb="1">
      <t>キン</t>
    </rPh>
    <phoneticPr fontId="2"/>
  </si>
  <si>
    <t>小平市</t>
  </si>
  <si>
    <t>平</t>
    <rPh sb="0" eb="1">
      <t>タイ</t>
    </rPh>
    <phoneticPr fontId="2"/>
  </si>
  <si>
    <t>日野市</t>
  </si>
  <si>
    <t>日</t>
    <rPh sb="0" eb="1">
      <t>ヒ</t>
    </rPh>
    <phoneticPr fontId="2"/>
  </si>
  <si>
    <t>東村山市</t>
  </si>
  <si>
    <t>東</t>
    <rPh sb="0" eb="1">
      <t>ヒガシ</t>
    </rPh>
    <phoneticPr fontId="2"/>
  </si>
  <si>
    <t>国分寺市</t>
  </si>
  <si>
    <t>分</t>
    <rPh sb="0" eb="1">
      <t>ブン</t>
    </rPh>
    <phoneticPr fontId="2"/>
  </si>
  <si>
    <t>国立市</t>
  </si>
  <si>
    <t>国</t>
    <rPh sb="0" eb="1">
      <t>コク</t>
    </rPh>
    <phoneticPr fontId="2"/>
  </si>
  <si>
    <t>福生市</t>
  </si>
  <si>
    <t>福</t>
    <rPh sb="0" eb="1">
      <t>フク</t>
    </rPh>
    <phoneticPr fontId="2"/>
  </si>
  <si>
    <t>狛江市</t>
  </si>
  <si>
    <t>狛</t>
    <rPh sb="0" eb="1">
      <t>コマ</t>
    </rPh>
    <phoneticPr fontId="2"/>
  </si>
  <si>
    <t>東大和市</t>
  </si>
  <si>
    <t>大</t>
    <rPh sb="0" eb="1">
      <t>ダイ</t>
    </rPh>
    <phoneticPr fontId="2"/>
  </si>
  <si>
    <t>清瀬市</t>
  </si>
  <si>
    <t>清</t>
    <rPh sb="0" eb="1">
      <t>キヨ</t>
    </rPh>
    <phoneticPr fontId="2"/>
  </si>
  <si>
    <t>東久留米市</t>
  </si>
  <si>
    <t>久</t>
    <rPh sb="0" eb="1">
      <t>ヒサ</t>
    </rPh>
    <phoneticPr fontId="2"/>
  </si>
  <si>
    <t>武蔵村山市</t>
  </si>
  <si>
    <t>村</t>
    <rPh sb="0" eb="1">
      <t>ムラ</t>
    </rPh>
    <phoneticPr fontId="2"/>
  </si>
  <si>
    <t>多摩市</t>
  </si>
  <si>
    <t>多</t>
    <rPh sb="0" eb="1">
      <t>オオ</t>
    </rPh>
    <phoneticPr fontId="2"/>
  </si>
  <si>
    <t>稲城市</t>
  </si>
  <si>
    <t>稲</t>
    <rPh sb="0" eb="1">
      <t>イネ</t>
    </rPh>
    <phoneticPr fontId="2"/>
  </si>
  <si>
    <t>羽村市</t>
  </si>
  <si>
    <t>羽</t>
    <rPh sb="0" eb="1">
      <t>ハネ</t>
    </rPh>
    <phoneticPr fontId="2"/>
  </si>
  <si>
    <t>あきる野市</t>
  </si>
  <si>
    <t>西東京市</t>
  </si>
  <si>
    <t>西</t>
    <rPh sb="0" eb="1">
      <t>ニシ</t>
    </rPh>
    <phoneticPr fontId="2"/>
  </si>
  <si>
    <t>瑞穂町</t>
    <rPh sb="0" eb="3">
      <t>ミズホマチ</t>
    </rPh>
    <phoneticPr fontId="2"/>
  </si>
  <si>
    <t>瑞</t>
    <rPh sb="0" eb="1">
      <t>ズイ</t>
    </rPh>
    <phoneticPr fontId="2"/>
  </si>
  <si>
    <t>日の出町</t>
  </si>
  <si>
    <t>檜原村</t>
  </si>
  <si>
    <t>檜</t>
    <rPh sb="0" eb="1">
      <t>ヒノキ</t>
    </rPh>
    <phoneticPr fontId="2"/>
  </si>
  <si>
    <t>奥多摩町</t>
  </si>
  <si>
    <t>奥</t>
    <rPh sb="0" eb="1">
      <t>オク</t>
    </rPh>
    <phoneticPr fontId="2"/>
  </si>
  <si>
    <t>大島町</t>
    <rPh sb="0" eb="3">
      <t>オオシママチ</t>
    </rPh>
    <phoneticPr fontId="2"/>
  </si>
  <si>
    <t>利島村</t>
  </si>
  <si>
    <t>利</t>
    <rPh sb="0" eb="1">
      <t>リ</t>
    </rPh>
    <phoneticPr fontId="2"/>
  </si>
  <si>
    <t>新島村</t>
  </si>
  <si>
    <t>新</t>
    <rPh sb="0" eb="1">
      <t>シン</t>
    </rPh>
    <phoneticPr fontId="2"/>
  </si>
  <si>
    <t>神津島村</t>
  </si>
  <si>
    <t>神</t>
    <rPh sb="0" eb="1">
      <t>カミ</t>
    </rPh>
    <phoneticPr fontId="2"/>
  </si>
  <si>
    <t>三宅村</t>
  </si>
  <si>
    <t>御蔵島村</t>
  </si>
  <si>
    <t>御</t>
    <rPh sb="0" eb="1">
      <t>オ</t>
    </rPh>
    <phoneticPr fontId="2"/>
  </si>
  <si>
    <t>八丈町</t>
  </si>
  <si>
    <t>青ヶ島村</t>
  </si>
  <si>
    <t>小笠原村</t>
  </si>
  <si>
    <t>小</t>
    <rPh sb="0" eb="1">
      <t>ショウ</t>
    </rPh>
    <phoneticPr fontId="2"/>
  </si>
  <si>
    <t>市計</t>
    <rPh sb="0" eb="1">
      <t>シ</t>
    </rPh>
    <rPh sb="1" eb="2">
      <t>ケイ</t>
    </rPh>
    <phoneticPr fontId="2"/>
  </si>
  <si>
    <t>西多摩計</t>
    <rPh sb="0" eb="3">
      <t>ニシタマ</t>
    </rPh>
    <rPh sb="3" eb="4">
      <t>ケイ</t>
    </rPh>
    <phoneticPr fontId="2"/>
  </si>
  <si>
    <t>島しょ計</t>
    <rPh sb="0" eb="1">
      <t>トウ</t>
    </rPh>
    <rPh sb="3" eb="4">
      <t>ケイ</t>
    </rPh>
    <phoneticPr fontId="2"/>
  </si>
  <si>
    <t>町村計</t>
    <rPh sb="0" eb="2">
      <t>チョウソン</t>
    </rPh>
    <rPh sb="2" eb="3">
      <t>ケイ</t>
    </rPh>
    <phoneticPr fontId="2"/>
  </si>
  <si>
    <t>市町村計</t>
    <rPh sb="0" eb="3">
      <t>シチョウソン</t>
    </rPh>
    <rPh sb="3" eb="4">
      <t>ケイ</t>
    </rPh>
    <phoneticPr fontId="2"/>
  </si>
  <si>
    <t>あ</t>
    <phoneticPr fontId="2"/>
  </si>
  <si>
    <t>市</t>
    <rPh sb="0" eb="1">
      <t>シ</t>
    </rPh>
    <phoneticPr fontId="6"/>
  </si>
  <si>
    <t>西</t>
    <rPh sb="0" eb="1">
      <t>ニシ</t>
    </rPh>
    <phoneticPr fontId="6"/>
  </si>
  <si>
    <t>島</t>
    <rPh sb="0" eb="1">
      <t>シマ</t>
    </rPh>
    <phoneticPr fontId="6"/>
  </si>
  <si>
    <t>町</t>
    <rPh sb="0" eb="1">
      <t>チョウ</t>
    </rPh>
    <phoneticPr fontId="6"/>
  </si>
  <si>
    <t>計</t>
    <rPh sb="0" eb="1">
      <t>ケイ</t>
    </rPh>
    <phoneticPr fontId="6"/>
  </si>
  <si>
    <t>令和６年度東京都特別区普通会計決算：歳出（目的別）内訳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トクベツク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モクテキ</t>
    </rPh>
    <rPh sb="23" eb="24">
      <t>ベツ</t>
    </rPh>
    <rPh sb="25" eb="27">
      <t>ウチワケ</t>
    </rPh>
    <phoneticPr fontId="2"/>
  </si>
  <si>
    <t>令和６年度東京都市町村普通会計決算：歳出（目的別）内訳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シチョウソン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モクテキ</t>
    </rPh>
    <rPh sb="23" eb="24">
      <t>ベツ</t>
    </rPh>
    <rPh sb="25" eb="27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</si>
</sst>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8" x14ac:knownFonts="1">
    <font>
      <sz val="10.5"/>
      <name val="標準ゴシック"/>
      <family val="3"/>
      <charset val="128"/>
    </font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標準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8" fontId="3" fillId="0" borderId="0" xfId="0" applyNumberFormat="1" applyFont="1" applyAlignment="1">
      <alignment horizontal="right" vertical="center"/>
    </xf>
    <xf numFmtId="38" fontId="3" fillId="0" borderId="1" xfId="0" quotePrefix="1" applyNumberFormat="1" applyFont="1" applyBorder="1" applyAlignment="1">
      <alignment vertical="center"/>
    </xf>
    <xf numFmtId="38" fontId="3" fillId="0" borderId="2" xfId="0" applyNumberFormat="1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2" borderId="6" xfId="0" quotePrefix="1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0" quotePrefix="1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quotePrefix="1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38" fontId="5" fillId="0" borderId="6" xfId="0" quotePrefix="1" applyNumberFormat="1" applyFont="1" applyBorder="1" applyAlignment="1">
      <alignment vertical="center"/>
    </xf>
    <xf numFmtId="0" fontId="5" fillId="0" borderId="6" xfId="0" quotePrefix="1" applyFont="1" applyBorder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R2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35" sqref="M35"/>
    </sheetView>
  </sheetViews>
  <sheetFormatPr defaultColWidth="9.109375" defaultRowHeight="18" customHeight="1" x14ac:dyDescent="0.2"/>
  <cols>
    <col min="1" max="1" width="17.109375" style="4" customWidth="1"/>
    <col min="2" max="14" width="14.88671875" style="4" customWidth="1"/>
    <col min="15" max="15" width="14.88671875" style="5" customWidth="1"/>
    <col min="16" max="16" width="4.33203125" style="4" customWidth="1"/>
    <col min="17" max="16384" width="9.109375" style="4"/>
  </cols>
  <sheetData>
    <row r="1" spans="1:18" ht="24" customHeight="1" x14ac:dyDescent="0.2">
      <c r="A1" s="16" t="s">
        <v>162</v>
      </c>
      <c r="D1" s="17"/>
      <c r="E1" s="17"/>
      <c r="F1" s="17"/>
      <c r="G1" s="17"/>
    </row>
    <row r="2" spans="1:18" ht="18" customHeight="1" x14ac:dyDescent="0.2">
      <c r="A2" s="6"/>
      <c r="L2" s="7"/>
      <c r="N2" s="8"/>
      <c r="O2" s="1"/>
      <c r="P2" s="8" t="s">
        <v>30</v>
      </c>
    </row>
    <row r="3" spans="1:18" ht="20.25" customHeight="1" x14ac:dyDescent="0.2">
      <c r="A3" s="26" t="s">
        <v>77</v>
      </c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  <c r="M3" s="18" t="s">
        <v>11</v>
      </c>
      <c r="N3" s="18" t="s">
        <v>12</v>
      </c>
      <c r="O3" s="2"/>
      <c r="P3" s="9"/>
    </row>
    <row r="4" spans="1:18" ht="20.25" customHeight="1" x14ac:dyDescent="0.2">
      <c r="A4" s="27"/>
      <c r="B4" s="19" t="s">
        <v>13</v>
      </c>
      <c r="C4" s="19" t="s">
        <v>14</v>
      </c>
      <c r="D4" s="19" t="s">
        <v>15</v>
      </c>
      <c r="E4" s="19" t="s">
        <v>16</v>
      </c>
      <c r="F4" s="19" t="s">
        <v>17</v>
      </c>
      <c r="G4" s="19" t="s">
        <v>18</v>
      </c>
      <c r="H4" s="19" t="s">
        <v>19</v>
      </c>
      <c r="I4" s="19" t="s">
        <v>20</v>
      </c>
      <c r="J4" s="19" t="s">
        <v>21</v>
      </c>
      <c r="K4" s="19" t="s">
        <v>22</v>
      </c>
      <c r="L4" s="19" t="s">
        <v>27</v>
      </c>
      <c r="M4" s="19" t="s">
        <v>23</v>
      </c>
      <c r="N4" s="19" t="s">
        <v>24</v>
      </c>
      <c r="O4" s="3" t="s">
        <v>28</v>
      </c>
      <c r="P4" s="10"/>
    </row>
    <row r="5" spans="1:18" ht="20.25" customHeight="1" x14ac:dyDescent="0.2">
      <c r="A5" s="28"/>
      <c r="B5" s="20" t="s">
        <v>25</v>
      </c>
      <c r="C5" s="19"/>
      <c r="D5" s="20"/>
      <c r="E5" s="19"/>
      <c r="F5" s="20"/>
      <c r="G5" s="19" t="s">
        <v>26</v>
      </c>
      <c r="H5" s="19"/>
      <c r="I5" s="19"/>
      <c r="J5" s="19"/>
      <c r="K5" s="19"/>
      <c r="L5" s="19"/>
      <c r="M5" s="20"/>
      <c r="N5" s="19"/>
      <c r="O5" s="3" t="s">
        <v>29</v>
      </c>
      <c r="P5" s="11"/>
    </row>
    <row r="6" spans="1:18" s="12" customFormat="1" ht="36.75" customHeight="1" x14ac:dyDescent="0.2">
      <c r="A6" s="21" t="s">
        <v>31</v>
      </c>
      <c r="B6" s="23">
        <v>523152</v>
      </c>
      <c r="C6" s="23">
        <v>12184494</v>
      </c>
      <c r="D6" s="23">
        <v>23654330</v>
      </c>
      <c r="E6" s="23">
        <v>6130624</v>
      </c>
      <c r="F6" s="23">
        <v>108930</v>
      </c>
      <c r="G6" s="23">
        <v>0</v>
      </c>
      <c r="H6" s="23">
        <v>1808700</v>
      </c>
      <c r="I6" s="23">
        <v>9612818</v>
      </c>
      <c r="J6" s="23">
        <v>618458</v>
      </c>
      <c r="K6" s="23">
        <v>11313837</v>
      </c>
      <c r="L6" s="23">
        <v>0</v>
      </c>
      <c r="M6" s="23">
        <v>153</v>
      </c>
      <c r="N6" s="23">
        <v>0</v>
      </c>
      <c r="O6" s="23">
        <f t="shared" ref="O6:O28" si="0">SUM(B6:N6)</f>
        <v>65955496</v>
      </c>
      <c r="P6" s="22" t="s">
        <v>55</v>
      </c>
      <c r="R6" s="25"/>
    </row>
    <row r="7" spans="1:18" s="12" customFormat="1" ht="36.75" customHeight="1" x14ac:dyDescent="0.2">
      <c r="A7" s="21" t="s">
        <v>32</v>
      </c>
      <c r="B7" s="23">
        <v>623951</v>
      </c>
      <c r="C7" s="23">
        <v>21823229</v>
      </c>
      <c r="D7" s="23">
        <v>42315866</v>
      </c>
      <c r="E7" s="23">
        <v>9651131</v>
      </c>
      <c r="F7" s="23">
        <v>177912</v>
      </c>
      <c r="G7" s="23">
        <v>80676</v>
      </c>
      <c r="H7" s="23">
        <v>4084330</v>
      </c>
      <c r="I7" s="23">
        <v>36514374</v>
      </c>
      <c r="J7" s="23">
        <v>1475850</v>
      </c>
      <c r="K7" s="23">
        <v>18744567</v>
      </c>
      <c r="L7" s="23">
        <v>0</v>
      </c>
      <c r="M7" s="23">
        <v>1780749</v>
      </c>
      <c r="N7" s="23">
        <v>0</v>
      </c>
      <c r="O7" s="23">
        <f t="shared" si="0"/>
        <v>137272635</v>
      </c>
      <c r="P7" s="22" t="s">
        <v>56</v>
      </c>
      <c r="R7" s="25"/>
    </row>
    <row r="8" spans="1:18" s="12" customFormat="1" ht="36.75" customHeight="1" x14ac:dyDescent="0.2">
      <c r="A8" s="21" t="s">
        <v>33</v>
      </c>
      <c r="B8" s="23">
        <v>698370</v>
      </c>
      <c r="C8" s="23">
        <v>31839616</v>
      </c>
      <c r="D8" s="23">
        <v>78734665</v>
      </c>
      <c r="E8" s="23">
        <v>14070409</v>
      </c>
      <c r="F8" s="23">
        <v>99538</v>
      </c>
      <c r="G8" s="23">
        <v>0</v>
      </c>
      <c r="H8" s="23">
        <v>3386692</v>
      </c>
      <c r="I8" s="23">
        <v>19911747</v>
      </c>
      <c r="J8" s="23">
        <v>9558754</v>
      </c>
      <c r="K8" s="23">
        <v>30618144</v>
      </c>
      <c r="L8" s="23">
        <v>0</v>
      </c>
      <c r="M8" s="23">
        <v>23476</v>
      </c>
      <c r="N8" s="23">
        <v>0</v>
      </c>
      <c r="O8" s="23">
        <f t="shared" si="0"/>
        <v>188941411</v>
      </c>
      <c r="P8" s="22" t="s">
        <v>57</v>
      </c>
      <c r="R8" s="25"/>
    </row>
    <row r="9" spans="1:18" s="12" customFormat="1" ht="36.75" customHeight="1" x14ac:dyDescent="0.2">
      <c r="A9" s="21" t="s">
        <v>34</v>
      </c>
      <c r="B9" s="23">
        <v>753081</v>
      </c>
      <c r="C9" s="23">
        <v>25470946</v>
      </c>
      <c r="D9" s="23">
        <v>93272357</v>
      </c>
      <c r="E9" s="23">
        <v>18014430</v>
      </c>
      <c r="F9" s="23">
        <v>1200940</v>
      </c>
      <c r="G9" s="23">
        <v>0</v>
      </c>
      <c r="H9" s="23">
        <v>7083714</v>
      </c>
      <c r="I9" s="23">
        <v>10101785</v>
      </c>
      <c r="J9" s="23">
        <v>1664425</v>
      </c>
      <c r="K9" s="23">
        <v>23810570</v>
      </c>
      <c r="L9" s="23">
        <v>0</v>
      </c>
      <c r="M9" s="23">
        <v>2697343</v>
      </c>
      <c r="N9" s="23">
        <v>0</v>
      </c>
      <c r="O9" s="23">
        <f t="shared" si="0"/>
        <v>184069591</v>
      </c>
      <c r="P9" s="22" t="s">
        <v>58</v>
      </c>
      <c r="R9" s="25"/>
    </row>
    <row r="10" spans="1:18" s="12" customFormat="1" ht="36.75" customHeight="1" x14ac:dyDescent="0.2">
      <c r="A10" s="21" t="s">
        <v>35</v>
      </c>
      <c r="B10" s="23">
        <v>683172</v>
      </c>
      <c r="C10" s="23">
        <v>27628903</v>
      </c>
      <c r="D10" s="23">
        <v>62671071</v>
      </c>
      <c r="E10" s="23">
        <v>10041160</v>
      </c>
      <c r="F10" s="23">
        <v>205366</v>
      </c>
      <c r="G10" s="23">
        <v>0</v>
      </c>
      <c r="H10" s="23">
        <v>1389217</v>
      </c>
      <c r="I10" s="23">
        <v>6505437</v>
      </c>
      <c r="J10" s="23">
        <v>1758234</v>
      </c>
      <c r="K10" s="23">
        <v>23977958</v>
      </c>
      <c r="L10" s="23">
        <v>0</v>
      </c>
      <c r="M10" s="23">
        <v>587754</v>
      </c>
      <c r="N10" s="23">
        <v>0</v>
      </c>
      <c r="O10" s="23">
        <f t="shared" si="0"/>
        <v>135448272</v>
      </c>
      <c r="P10" s="22" t="s">
        <v>59</v>
      </c>
      <c r="R10" s="25"/>
    </row>
    <row r="11" spans="1:18" s="12" customFormat="1" ht="36.75" customHeight="1" x14ac:dyDescent="0.2">
      <c r="A11" s="21" t="s">
        <v>36</v>
      </c>
      <c r="B11" s="23">
        <v>677864</v>
      </c>
      <c r="C11" s="23">
        <v>16432529</v>
      </c>
      <c r="D11" s="23">
        <v>62798200</v>
      </c>
      <c r="E11" s="23">
        <v>11502428</v>
      </c>
      <c r="F11" s="23">
        <v>191593</v>
      </c>
      <c r="G11" s="23">
        <v>0</v>
      </c>
      <c r="H11" s="23">
        <v>4709196</v>
      </c>
      <c r="I11" s="23">
        <v>6352448</v>
      </c>
      <c r="J11" s="23">
        <v>1087454</v>
      </c>
      <c r="K11" s="23">
        <v>16608389</v>
      </c>
      <c r="L11" s="23">
        <v>0</v>
      </c>
      <c r="M11" s="23">
        <v>1576549</v>
      </c>
      <c r="N11" s="23">
        <v>0</v>
      </c>
      <c r="O11" s="23">
        <f t="shared" si="0"/>
        <v>121936650</v>
      </c>
      <c r="P11" s="22" t="s">
        <v>60</v>
      </c>
      <c r="R11" s="25"/>
    </row>
    <row r="12" spans="1:18" s="12" customFormat="1" ht="36.75" customHeight="1" x14ac:dyDescent="0.2">
      <c r="A12" s="21" t="s">
        <v>37</v>
      </c>
      <c r="B12" s="23">
        <v>659550</v>
      </c>
      <c r="C12" s="23">
        <v>20101141</v>
      </c>
      <c r="D12" s="23">
        <v>74025696</v>
      </c>
      <c r="E12" s="23">
        <v>13679473</v>
      </c>
      <c r="F12" s="23">
        <v>132467</v>
      </c>
      <c r="G12" s="23">
        <v>0</v>
      </c>
      <c r="H12" s="23">
        <v>2704929</v>
      </c>
      <c r="I12" s="23">
        <v>13028668</v>
      </c>
      <c r="J12" s="23">
        <v>1034879</v>
      </c>
      <c r="K12" s="23">
        <v>18286445</v>
      </c>
      <c r="L12" s="23">
        <v>0</v>
      </c>
      <c r="M12" s="23">
        <v>2811031</v>
      </c>
      <c r="N12" s="23">
        <v>0</v>
      </c>
      <c r="O12" s="23">
        <f t="shared" si="0"/>
        <v>146464279</v>
      </c>
      <c r="P12" s="22" t="s">
        <v>61</v>
      </c>
      <c r="R12" s="25"/>
    </row>
    <row r="13" spans="1:18" s="12" customFormat="1" ht="36.75" customHeight="1" x14ac:dyDescent="0.2">
      <c r="A13" s="21" t="s">
        <v>38</v>
      </c>
      <c r="B13" s="23">
        <v>813127</v>
      </c>
      <c r="C13" s="23">
        <v>29097013</v>
      </c>
      <c r="D13" s="23">
        <v>134603928</v>
      </c>
      <c r="E13" s="23">
        <v>20602901</v>
      </c>
      <c r="F13" s="23">
        <v>168737</v>
      </c>
      <c r="G13" s="23">
        <v>0</v>
      </c>
      <c r="H13" s="23">
        <v>2753085</v>
      </c>
      <c r="I13" s="23">
        <v>17907697</v>
      </c>
      <c r="J13" s="23">
        <v>2399300</v>
      </c>
      <c r="K13" s="23">
        <v>51414200</v>
      </c>
      <c r="L13" s="23">
        <v>0</v>
      </c>
      <c r="M13" s="23">
        <v>1987741</v>
      </c>
      <c r="N13" s="23">
        <v>0</v>
      </c>
      <c r="O13" s="23">
        <f t="shared" si="0"/>
        <v>261747729</v>
      </c>
      <c r="P13" s="22" t="s">
        <v>62</v>
      </c>
      <c r="R13" s="25"/>
    </row>
    <row r="14" spans="1:18" s="12" customFormat="1" ht="36.75" customHeight="1" x14ac:dyDescent="0.2">
      <c r="A14" s="21" t="s">
        <v>39</v>
      </c>
      <c r="B14" s="23">
        <v>806847</v>
      </c>
      <c r="C14" s="23">
        <v>26214773</v>
      </c>
      <c r="D14" s="23">
        <v>104382967</v>
      </c>
      <c r="E14" s="23">
        <v>16423996</v>
      </c>
      <c r="F14" s="23">
        <v>366276</v>
      </c>
      <c r="G14" s="23">
        <v>0</v>
      </c>
      <c r="H14" s="23">
        <v>4184271</v>
      </c>
      <c r="I14" s="23">
        <v>21331251</v>
      </c>
      <c r="J14" s="23">
        <v>4613823</v>
      </c>
      <c r="K14" s="23">
        <v>29778017</v>
      </c>
      <c r="L14" s="23">
        <v>0</v>
      </c>
      <c r="M14" s="23">
        <v>1176605</v>
      </c>
      <c r="N14" s="23">
        <v>0</v>
      </c>
      <c r="O14" s="23">
        <f t="shared" si="0"/>
        <v>209278826</v>
      </c>
      <c r="P14" s="22" t="s">
        <v>63</v>
      </c>
      <c r="R14" s="25"/>
    </row>
    <row r="15" spans="1:18" s="12" customFormat="1" ht="36.75" customHeight="1" x14ac:dyDescent="0.2">
      <c r="A15" s="21" t="s">
        <v>40</v>
      </c>
      <c r="B15" s="23">
        <v>727281</v>
      </c>
      <c r="C15" s="23">
        <v>18738729</v>
      </c>
      <c r="D15" s="23">
        <v>64680885</v>
      </c>
      <c r="E15" s="23">
        <v>13028138</v>
      </c>
      <c r="F15" s="23">
        <v>231521</v>
      </c>
      <c r="G15" s="23">
        <v>9106</v>
      </c>
      <c r="H15" s="23">
        <v>853808</v>
      </c>
      <c r="I15" s="23">
        <v>10558424</v>
      </c>
      <c r="J15" s="23">
        <v>789874</v>
      </c>
      <c r="K15" s="23">
        <v>21304026</v>
      </c>
      <c r="L15" s="23">
        <v>0</v>
      </c>
      <c r="M15" s="23">
        <v>1042438</v>
      </c>
      <c r="N15" s="23">
        <v>0</v>
      </c>
      <c r="O15" s="23">
        <f t="shared" si="0"/>
        <v>131964230</v>
      </c>
      <c r="P15" s="22" t="s">
        <v>64</v>
      </c>
      <c r="R15" s="25"/>
    </row>
    <row r="16" spans="1:18" s="12" customFormat="1" ht="36.75" customHeight="1" x14ac:dyDescent="0.2">
      <c r="A16" s="21" t="s">
        <v>41</v>
      </c>
      <c r="B16" s="23">
        <v>1112256</v>
      </c>
      <c r="C16" s="23">
        <v>37597239</v>
      </c>
      <c r="D16" s="23">
        <v>183065118</v>
      </c>
      <c r="E16" s="23">
        <v>23634647</v>
      </c>
      <c r="F16" s="23">
        <v>105133</v>
      </c>
      <c r="G16" s="23">
        <v>17500</v>
      </c>
      <c r="H16" s="23">
        <v>6592514</v>
      </c>
      <c r="I16" s="23">
        <v>24832782</v>
      </c>
      <c r="J16" s="23">
        <v>4713299</v>
      </c>
      <c r="K16" s="23">
        <v>48557650</v>
      </c>
      <c r="L16" s="23">
        <v>0</v>
      </c>
      <c r="M16" s="23">
        <v>1527334</v>
      </c>
      <c r="N16" s="23">
        <v>0</v>
      </c>
      <c r="O16" s="23">
        <f t="shared" si="0"/>
        <v>331755472</v>
      </c>
      <c r="P16" s="22" t="s">
        <v>65</v>
      </c>
      <c r="R16" s="25"/>
    </row>
    <row r="17" spans="1:18" s="12" customFormat="1" ht="36.75" customHeight="1" x14ac:dyDescent="0.2">
      <c r="A17" s="21" t="s">
        <v>42</v>
      </c>
      <c r="B17" s="23">
        <v>984149</v>
      </c>
      <c r="C17" s="23">
        <v>45741962</v>
      </c>
      <c r="D17" s="23">
        <v>197545753</v>
      </c>
      <c r="E17" s="23">
        <v>28628966</v>
      </c>
      <c r="F17" s="23">
        <v>281646</v>
      </c>
      <c r="G17" s="23">
        <v>289473</v>
      </c>
      <c r="H17" s="23">
        <v>3161244</v>
      </c>
      <c r="I17" s="23">
        <v>34915735</v>
      </c>
      <c r="J17" s="23">
        <v>4169714</v>
      </c>
      <c r="K17" s="23">
        <v>62807786</v>
      </c>
      <c r="L17" s="23">
        <v>0</v>
      </c>
      <c r="M17" s="23">
        <v>9143156</v>
      </c>
      <c r="N17" s="23">
        <v>0</v>
      </c>
      <c r="O17" s="23">
        <f t="shared" si="0"/>
        <v>387669584</v>
      </c>
      <c r="P17" s="22" t="s">
        <v>66</v>
      </c>
      <c r="R17" s="25"/>
    </row>
    <row r="18" spans="1:18" s="12" customFormat="1" ht="36.75" customHeight="1" x14ac:dyDescent="0.2">
      <c r="A18" s="21" t="s">
        <v>43</v>
      </c>
      <c r="B18" s="23">
        <v>760733</v>
      </c>
      <c r="C18" s="23">
        <v>29669064</v>
      </c>
      <c r="D18" s="23">
        <v>52891056</v>
      </c>
      <c r="E18" s="23">
        <v>10834203</v>
      </c>
      <c r="F18" s="23">
        <v>200415</v>
      </c>
      <c r="G18" s="23">
        <v>0</v>
      </c>
      <c r="H18" s="23">
        <v>2886246</v>
      </c>
      <c r="I18" s="23">
        <v>9339805</v>
      </c>
      <c r="J18" s="23">
        <v>1491715</v>
      </c>
      <c r="K18" s="23">
        <v>15916515</v>
      </c>
      <c r="L18" s="23">
        <v>0</v>
      </c>
      <c r="M18" s="23">
        <v>547924</v>
      </c>
      <c r="N18" s="23">
        <v>0</v>
      </c>
      <c r="O18" s="23">
        <f t="shared" si="0"/>
        <v>124537676</v>
      </c>
      <c r="P18" s="22" t="s">
        <v>67</v>
      </c>
      <c r="R18" s="25"/>
    </row>
    <row r="19" spans="1:18" s="12" customFormat="1" ht="36.75" customHeight="1" x14ac:dyDescent="0.2">
      <c r="A19" s="21" t="s">
        <v>44</v>
      </c>
      <c r="B19" s="23">
        <v>863779</v>
      </c>
      <c r="C19" s="23">
        <v>19918769</v>
      </c>
      <c r="D19" s="23">
        <v>81841580</v>
      </c>
      <c r="E19" s="23">
        <v>11375177</v>
      </c>
      <c r="F19" s="23">
        <v>111267</v>
      </c>
      <c r="G19" s="23">
        <v>6341</v>
      </c>
      <c r="H19" s="23">
        <v>1313964</v>
      </c>
      <c r="I19" s="23">
        <v>30368853</v>
      </c>
      <c r="J19" s="23">
        <v>1372812</v>
      </c>
      <c r="K19" s="23">
        <v>31332344</v>
      </c>
      <c r="L19" s="23">
        <v>0</v>
      </c>
      <c r="M19" s="23">
        <v>6717639</v>
      </c>
      <c r="N19" s="23">
        <v>0</v>
      </c>
      <c r="O19" s="23">
        <f t="shared" si="0"/>
        <v>185222525</v>
      </c>
      <c r="P19" s="22" t="s">
        <v>56</v>
      </c>
      <c r="R19" s="25"/>
    </row>
    <row r="20" spans="1:18" s="12" customFormat="1" ht="36.75" customHeight="1" x14ac:dyDescent="0.2">
      <c r="A20" s="21" t="s">
        <v>45</v>
      </c>
      <c r="B20" s="23">
        <v>950023</v>
      </c>
      <c r="C20" s="23">
        <v>30583934</v>
      </c>
      <c r="D20" s="23">
        <v>130321514</v>
      </c>
      <c r="E20" s="23">
        <v>17881957</v>
      </c>
      <c r="F20" s="23">
        <v>516358</v>
      </c>
      <c r="G20" s="23">
        <v>132705</v>
      </c>
      <c r="H20" s="23">
        <v>1228078</v>
      </c>
      <c r="I20" s="23">
        <v>14855247</v>
      </c>
      <c r="J20" s="23">
        <v>996826</v>
      </c>
      <c r="K20" s="23">
        <v>33347047</v>
      </c>
      <c r="L20" s="23">
        <v>0</v>
      </c>
      <c r="M20" s="23">
        <v>3145948</v>
      </c>
      <c r="N20" s="23">
        <v>0</v>
      </c>
      <c r="O20" s="23">
        <f t="shared" si="0"/>
        <v>233959637</v>
      </c>
      <c r="P20" s="22" t="s">
        <v>68</v>
      </c>
      <c r="R20" s="25"/>
    </row>
    <row r="21" spans="1:18" s="12" customFormat="1" ht="36.75" customHeight="1" x14ac:dyDescent="0.2">
      <c r="A21" s="21" t="s">
        <v>46</v>
      </c>
      <c r="B21" s="23">
        <v>669600</v>
      </c>
      <c r="C21" s="23">
        <v>21679014</v>
      </c>
      <c r="D21" s="23">
        <v>76203590</v>
      </c>
      <c r="E21" s="23">
        <v>11410870</v>
      </c>
      <c r="F21" s="23">
        <v>83174</v>
      </c>
      <c r="G21" s="23">
        <v>0</v>
      </c>
      <c r="H21" s="23">
        <v>1654895</v>
      </c>
      <c r="I21" s="23">
        <v>19954586</v>
      </c>
      <c r="J21" s="23">
        <v>484510</v>
      </c>
      <c r="K21" s="23">
        <v>14846754</v>
      </c>
      <c r="L21" s="23">
        <v>0</v>
      </c>
      <c r="M21" s="23">
        <v>2674705</v>
      </c>
      <c r="N21" s="23">
        <v>0</v>
      </c>
      <c r="O21" s="23">
        <f t="shared" si="0"/>
        <v>149661698</v>
      </c>
      <c r="P21" s="22" t="s">
        <v>69</v>
      </c>
      <c r="R21" s="25"/>
    </row>
    <row r="22" spans="1:18" s="12" customFormat="1" ht="36.75" customHeight="1" x14ac:dyDescent="0.2">
      <c r="A22" s="21" t="s">
        <v>47</v>
      </c>
      <c r="B22" s="23">
        <v>768446</v>
      </c>
      <c r="C22" s="23">
        <v>21276885</v>
      </c>
      <c r="D22" s="23">
        <v>95513813</v>
      </c>
      <c r="E22" s="23">
        <v>12874078</v>
      </c>
      <c r="F22" s="23">
        <v>112934</v>
      </c>
      <c r="G22" s="23">
        <v>0</v>
      </c>
      <c r="H22" s="23">
        <v>3109750</v>
      </c>
      <c r="I22" s="23">
        <v>16575517</v>
      </c>
      <c r="J22" s="23">
        <v>1102928</v>
      </c>
      <c r="K22" s="23">
        <v>26389285</v>
      </c>
      <c r="L22" s="23">
        <v>0</v>
      </c>
      <c r="M22" s="23">
        <v>3677669</v>
      </c>
      <c r="N22" s="23">
        <v>0</v>
      </c>
      <c r="O22" s="23">
        <f t="shared" si="0"/>
        <v>181401305</v>
      </c>
      <c r="P22" s="22" t="s">
        <v>70</v>
      </c>
      <c r="R22" s="25"/>
    </row>
    <row r="23" spans="1:18" s="12" customFormat="1" ht="36.75" customHeight="1" x14ac:dyDescent="0.2">
      <c r="A23" s="21" t="s">
        <v>48</v>
      </c>
      <c r="B23" s="23">
        <v>620916</v>
      </c>
      <c r="C23" s="23">
        <v>13247413</v>
      </c>
      <c r="D23" s="23">
        <v>62547789</v>
      </c>
      <c r="E23" s="23">
        <v>9205875</v>
      </c>
      <c r="F23" s="23">
        <v>137217</v>
      </c>
      <c r="G23" s="23">
        <v>0</v>
      </c>
      <c r="H23" s="23">
        <v>2548418</v>
      </c>
      <c r="I23" s="23">
        <v>12529132</v>
      </c>
      <c r="J23" s="23">
        <v>670578</v>
      </c>
      <c r="K23" s="23">
        <v>18091277</v>
      </c>
      <c r="L23" s="23">
        <v>0</v>
      </c>
      <c r="M23" s="23">
        <v>2089185</v>
      </c>
      <c r="N23" s="23">
        <v>0</v>
      </c>
      <c r="O23" s="23">
        <f t="shared" si="0"/>
        <v>121687800</v>
      </c>
      <c r="P23" s="22" t="s">
        <v>71</v>
      </c>
      <c r="R23" s="25"/>
    </row>
    <row r="24" spans="1:18" s="12" customFormat="1" ht="36.75" customHeight="1" x14ac:dyDescent="0.2">
      <c r="A24" s="21" t="s">
        <v>49</v>
      </c>
      <c r="B24" s="23">
        <v>887964</v>
      </c>
      <c r="C24" s="23">
        <v>33979248</v>
      </c>
      <c r="D24" s="23">
        <v>149570200</v>
      </c>
      <c r="E24" s="23">
        <v>19100530</v>
      </c>
      <c r="F24" s="23">
        <v>183144</v>
      </c>
      <c r="G24" s="23">
        <v>158766</v>
      </c>
      <c r="H24" s="23">
        <v>3881629</v>
      </c>
      <c r="I24" s="23">
        <v>19979026</v>
      </c>
      <c r="J24" s="23">
        <v>1677228</v>
      </c>
      <c r="K24" s="23">
        <v>36322367</v>
      </c>
      <c r="L24" s="23">
        <v>0</v>
      </c>
      <c r="M24" s="23">
        <v>2595862</v>
      </c>
      <c r="N24" s="23">
        <v>0</v>
      </c>
      <c r="O24" s="23">
        <f t="shared" si="0"/>
        <v>268335964</v>
      </c>
      <c r="P24" s="22" t="s">
        <v>72</v>
      </c>
      <c r="R24" s="25"/>
    </row>
    <row r="25" spans="1:18" s="12" customFormat="1" ht="36.75" customHeight="1" x14ac:dyDescent="0.2">
      <c r="A25" s="21" t="s">
        <v>50</v>
      </c>
      <c r="B25" s="23">
        <v>1042494</v>
      </c>
      <c r="C25" s="23">
        <v>27975889</v>
      </c>
      <c r="D25" s="23">
        <v>188531666</v>
      </c>
      <c r="E25" s="23">
        <v>23814857</v>
      </c>
      <c r="F25" s="23">
        <v>805504</v>
      </c>
      <c r="G25" s="23">
        <v>615442</v>
      </c>
      <c r="H25" s="23">
        <v>3735096</v>
      </c>
      <c r="I25" s="23">
        <v>26070461</v>
      </c>
      <c r="J25" s="23">
        <v>926405</v>
      </c>
      <c r="K25" s="23">
        <v>47878957</v>
      </c>
      <c r="L25" s="23">
        <v>0</v>
      </c>
      <c r="M25" s="23">
        <v>4913190</v>
      </c>
      <c r="N25" s="23">
        <v>0</v>
      </c>
      <c r="O25" s="23">
        <f t="shared" si="0"/>
        <v>326309961</v>
      </c>
      <c r="P25" s="22" t="s">
        <v>73</v>
      </c>
      <c r="R25" s="25"/>
    </row>
    <row r="26" spans="1:18" s="12" customFormat="1" ht="36.75" customHeight="1" x14ac:dyDescent="0.2">
      <c r="A26" s="21" t="s">
        <v>51</v>
      </c>
      <c r="B26" s="23">
        <v>934999</v>
      </c>
      <c r="C26" s="23">
        <v>28316268</v>
      </c>
      <c r="D26" s="23">
        <v>193047185</v>
      </c>
      <c r="E26" s="23">
        <v>24877656</v>
      </c>
      <c r="F26" s="23">
        <v>346137</v>
      </c>
      <c r="G26" s="23">
        <v>129037</v>
      </c>
      <c r="H26" s="23">
        <v>5179877</v>
      </c>
      <c r="I26" s="23">
        <v>22382618</v>
      </c>
      <c r="J26" s="23">
        <v>1518803</v>
      </c>
      <c r="K26" s="23">
        <v>57700827</v>
      </c>
      <c r="L26" s="23">
        <v>0</v>
      </c>
      <c r="M26" s="23">
        <v>2956046</v>
      </c>
      <c r="N26" s="23">
        <v>0</v>
      </c>
      <c r="O26" s="23">
        <f t="shared" si="0"/>
        <v>337389453</v>
      </c>
      <c r="P26" s="22" t="s">
        <v>74</v>
      </c>
      <c r="R26" s="25"/>
    </row>
    <row r="27" spans="1:18" s="12" customFormat="1" ht="36.75" customHeight="1" x14ac:dyDescent="0.2">
      <c r="A27" s="21" t="s">
        <v>52</v>
      </c>
      <c r="B27" s="23">
        <v>793131</v>
      </c>
      <c r="C27" s="23">
        <v>29696195</v>
      </c>
      <c r="D27" s="23">
        <v>127497555</v>
      </c>
      <c r="E27" s="23">
        <v>16709226</v>
      </c>
      <c r="F27" s="23">
        <v>1169796</v>
      </c>
      <c r="G27" s="23">
        <v>40715</v>
      </c>
      <c r="H27" s="23">
        <v>8128634</v>
      </c>
      <c r="I27" s="23">
        <v>26814111</v>
      </c>
      <c r="J27" s="23">
        <v>1441633</v>
      </c>
      <c r="K27" s="23">
        <v>37694230</v>
      </c>
      <c r="L27" s="23">
        <v>0</v>
      </c>
      <c r="M27" s="23">
        <v>3050134</v>
      </c>
      <c r="N27" s="23">
        <v>17500</v>
      </c>
      <c r="O27" s="23">
        <f t="shared" si="0"/>
        <v>253052860</v>
      </c>
      <c r="P27" s="22" t="s">
        <v>75</v>
      </c>
      <c r="R27" s="25"/>
    </row>
    <row r="28" spans="1:18" s="12" customFormat="1" ht="36.75" customHeight="1" x14ac:dyDescent="0.2">
      <c r="A28" s="21" t="s">
        <v>53</v>
      </c>
      <c r="B28" s="23">
        <v>869941</v>
      </c>
      <c r="C28" s="23">
        <v>37777584</v>
      </c>
      <c r="D28" s="23">
        <v>168180324</v>
      </c>
      <c r="E28" s="23">
        <v>23209149</v>
      </c>
      <c r="F28" s="23">
        <v>244620</v>
      </c>
      <c r="G28" s="23">
        <v>167251</v>
      </c>
      <c r="H28" s="23">
        <v>2174527</v>
      </c>
      <c r="I28" s="23">
        <v>33304692</v>
      </c>
      <c r="J28" s="23">
        <v>7484782</v>
      </c>
      <c r="K28" s="23">
        <v>51523786</v>
      </c>
      <c r="L28" s="23">
        <v>0</v>
      </c>
      <c r="M28" s="23">
        <v>12244</v>
      </c>
      <c r="N28" s="23">
        <v>0</v>
      </c>
      <c r="O28" s="23">
        <f t="shared" si="0"/>
        <v>324948900</v>
      </c>
      <c r="P28" s="22" t="s">
        <v>62</v>
      </c>
      <c r="R28" s="25"/>
    </row>
    <row r="29" spans="1:18" s="12" customFormat="1" ht="36.75" customHeight="1" x14ac:dyDescent="0.2">
      <c r="A29" s="21" t="s">
        <v>54</v>
      </c>
      <c r="B29" s="23">
        <v>18224826</v>
      </c>
      <c r="C29" s="23">
        <v>606990837</v>
      </c>
      <c r="D29" s="23">
        <v>2447897108</v>
      </c>
      <c r="E29" s="23">
        <v>366701881</v>
      </c>
      <c r="F29" s="23">
        <v>7180625</v>
      </c>
      <c r="G29" s="23">
        <v>1647012</v>
      </c>
      <c r="H29" s="23">
        <v>78552814</v>
      </c>
      <c r="I29" s="23">
        <v>443747214</v>
      </c>
      <c r="J29" s="23">
        <v>53052284</v>
      </c>
      <c r="K29" s="23">
        <v>728264978</v>
      </c>
      <c r="L29" s="23">
        <v>0</v>
      </c>
      <c r="M29" s="23">
        <v>56734875</v>
      </c>
      <c r="N29" s="23">
        <v>17500</v>
      </c>
      <c r="O29" s="23">
        <f>SUM(O6:O28)</f>
        <v>4809011954</v>
      </c>
      <c r="P29" s="22" t="s">
        <v>76</v>
      </c>
      <c r="R29" s="25"/>
    </row>
  </sheetData>
  <mergeCells count="1">
    <mergeCell ref="A3:A5"/>
  </mergeCells>
  <phoneticPr fontId="2"/>
  <printOptions horizontalCentered="1" gridLinesSet="0"/>
  <pageMargins left="0.31" right="0.23622047244094491" top="0.31496062992125984" bottom="0.31496062992125984" header="0" footer="0"/>
  <pageSetup paperSize="9" scale="59" pageOrder="overThenDown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49"/>
  <sheetViews>
    <sheetView tabSelected="1" zoomScaleNormal="100" workbookViewId="0">
      <pane xSplit="1" ySplit="5" topLeftCell="D38" activePane="bottomRight" state="frozen"/>
      <selection pane="topRight" activeCell="B1" sqref="B1"/>
      <selection pane="bottomLeft" activeCell="A6" sqref="A6"/>
      <selection pane="bottomRight" activeCell="M47" sqref="M47:M49"/>
    </sheetView>
  </sheetViews>
  <sheetFormatPr defaultColWidth="9.109375" defaultRowHeight="18" customHeight="1" x14ac:dyDescent="0.2"/>
  <cols>
    <col min="1" max="1" width="14.6640625" style="4" customWidth="1"/>
    <col min="2" max="14" width="14.88671875" style="4" customWidth="1"/>
    <col min="15" max="15" width="14.88671875" style="5" customWidth="1"/>
    <col min="16" max="16" width="4.33203125" style="4" customWidth="1"/>
    <col min="17" max="17" width="14.44140625" style="4" bestFit="1" customWidth="1"/>
    <col min="18" max="16384" width="9.109375" style="4"/>
  </cols>
  <sheetData>
    <row r="1" spans="1:18" ht="24" customHeight="1" x14ac:dyDescent="0.2">
      <c r="A1" s="16" t="s">
        <v>163</v>
      </c>
      <c r="D1" s="17"/>
      <c r="E1" s="17"/>
      <c r="F1" s="17"/>
      <c r="G1" s="17"/>
    </row>
    <row r="2" spans="1:18" ht="18" customHeight="1" x14ac:dyDescent="0.2">
      <c r="A2" s="6"/>
      <c r="L2" s="7"/>
      <c r="N2" s="8"/>
      <c r="O2" s="1"/>
      <c r="P2" s="8" t="s">
        <v>30</v>
      </c>
    </row>
    <row r="3" spans="1:18" ht="18" customHeight="1" x14ac:dyDescent="0.2">
      <c r="A3" s="18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  <c r="M3" s="18" t="s">
        <v>11</v>
      </c>
      <c r="N3" s="18" t="s">
        <v>12</v>
      </c>
      <c r="O3" s="2"/>
      <c r="P3" s="9"/>
    </row>
    <row r="4" spans="1:18" ht="18" customHeight="1" x14ac:dyDescent="0.2">
      <c r="A4" s="19" t="s">
        <v>78</v>
      </c>
      <c r="B4" s="19" t="s">
        <v>13</v>
      </c>
      <c r="C4" s="19" t="s">
        <v>14</v>
      </c>
      <c r="D4" s="19" t="s">
        <v>15</v>
      </c>
      <c r="E4" s="19" t="s">
        <v>16</v>
      </c>
      <c r="F4" s="19" t="s">
        <v>17</v>
      </c>
      <c r="G4" s="19" t="s">
        <v>18</v>
      </c>
      <c r="H4" s="19" t="s">
        <v>19</v>
      </c>
      <c r="I4" s="19" t="s">
        <v>20</v>
      </c>
      <c r="J4" s="19" t="s">
        <v>21</v>
      </c>
      <c r="K4" s="19" t="s">
        <v>22</v>
      </c>
      <c r="L4" s="19" t="s">
        <v>27</v>
      </c>
      <c r="M4" s="19" t="s">
        <v>23</v>
      </c>
      <c r="N4" s="19" t="s">
        <v>24</v>
      </c>
      <c r="O4" s="3" t="s">
        <v>28</v>
      </c>
      <c r="P4" s="10"/>
    </row>
    <row r="5" spans="1:18" ht="18" customHeight="1" x14ac:dyDescent="0.2">
      <c r="A5" s="20" t="s">
        <v>25</v>
      </c>
      <c r="B5" s="20" t="s">
        <v>25</v>
      </c>
      <c r="C5" s="19"/>
      <c r="D5" s="20"/>
      <c r="E5" s="19"/>
      <c r="F5" s="20"/>
      <c r="G5" s="19" t="s">
        <v>26</v>
      </c>
      <c r="H5" s="19"/>
      <c r="I5" s="19"/>
      <c r="J5" s="19"/>
      <c r="K5" s="19"/>
      <c r="L5" s="19"/>
      <c r="M5" s="20"/>
      <c r="N5" s="19"/>
      <c r="O5" s="3" t="s">
        <v>29</v>
      </c>
      <c r="P5" s="11"/>
    </row>
    <row r="6" spans="1:18" s="12" customFormat="1" ht="21.75" customHeight="1" x14ac:dyDescent="0.2">
      <c r="A6" s="21" t="s">
        <v>79</v>
      </c>
      <c r="B6" s="13">
        <v>741303</v>
      </c>
      <c r="C6" s="13">
        <v>28602262</v>
      </c>
      <c r="D6" s="13">
        <v>122423981</v>
      </c>
      <c r="E6" s="13">
        <v>18174629</v>
      </c>
      <c r="F6" s="13">
        <v>376415</v>
      </c>
      <c r="G6" s="13">
        <v>435703</v>
      </c>
      <c r="H6" s="13">
        <v>1404713</v>
      </c>
      <c r="I6" s="13">
        <v>17513141</v>
      </c>
      <c r="J6" s="13">
        <v>6664488</v>
      </c>
      <c r="K6" s="13">
        <v>27103470</v>
      </c>
      <c r="L6" s="13">
        <v>42170</v>
      </c>
      <c r="M6" s="13">
        <v>12747772</v>
      </c>
      <c r="N6" s="13">
        <v>0</v>
      </c>
      <c r="O6" s="13">
        <v>236230047</v>
      </c>
      <c r="P6" s="22" t="s">
        <v>80</v>
      </c>
      <c r="Q6" s="14"/>
      <c r="R6" s="15"/>
    </row>
    <row r="7" spans="1:18" s="12" customFormat="1" ht="21.75" customHeight="1" x14ac:dyDescent="0.2">
      <c r="A7" s="21" t="s">
        <v>81</v>
      </c>
      <c r="B7" s="13">
        <v>439477</v>
      </c>
      <c r="C7" s="13">
        <v>8447630</v>
      </c>
      <c r="D7" s="13">
        <v>47994413</v>
      </c>
      <c r="E7" s="13">
        <v>9451575</v>
      </c>
      <c r="F7" s="13">
        <v>668884</v>
      </c>
      <c r="G7" s="13">
        <v>109740</v>
      </c>
      <c r="H7" s="13">
        <v>706071</v>
      </c>
      <c r="I7" s="13">
        <v>6889901</v>
      </c>
      <c r="J7" s="13">
        <v>2320668</v>
      </c>
      <c r="K7" s="13">
        <v>10727051</v>
      </c>
      <c r="L7" s="13">
        <v>1214819</v>
      </c>
      <c r="M7" s="13">
        <v>2958464</v>
      </c>
      <c r="N7" s="13">
        <v>0</v>
      </c>
      <c r="O7" s="13">
        <v>91928693</v>
      </c>
      <c r="P7" s="22" t="s">
        <v>82</v>
      </c>
      <c r="Q7" s="14"/>
      <c r="R7" s="15"/>
    </row>
    <row r="8" spans="1:18" s="12" customFormat="1" ht="21.75" customHeight="1" x14ac:dyDescent="0.2">
      <c r="A8" s="21" t="s">
        <v>83</v>
      </c>
      <c r="B8" s="13">
        <v>475026</v>
      </c>
      <c r="C8" s="13">
        <v>14658053</v>
      </c>
      <c r="D8" s="13">
        <v>37060986</v>
      </c>
      <c r="E8" s="13">
        <v>6571423</v>
      </c>
      <c r="F8" s="13">
        <v>328549</v>
      </c>
      <c r="G8" s="13">
        <v>91836</v>
      </c>
      <c r="H8" s="13">
        <v>555339</v>
      </c>
      <c r="I8" s="13">
        <v>6670041</v>
      </c>
      <c r="J8" s="13">
        <v>1978143</v>
      </c>
      <c r="K8" s="13">
        <v>16684542</v>
      </c>
      <c r="L8" s="13">
        <v>0</v>
      </c>
      <c r="M8" s="13">
        <v>1277045</v>
      </c>
      <c r="N8" s="13">
        <v>0</v>
      </c>
      <c r="O8" s="13">
        <v>86350983</v>
      </c>
      <c r="P8" s="22" t="s">
        <v>84</v>
      </c>
      <c r="Q8" s="14"/>
      <c r="R8" s="15"/>
    </row>
    <row r="9" spans="1:18" s="12" customFormat="1" ht="21.75" customHeight="1" x14ac:dyDescent="0.2">
      <c r="A9" s="21" t="s">
        <v>85</v>
      </c>
      <c r="B9" s="13">
        <v>505821</v>
      </c>
      <c r="C9" s="13">
        <v>11192583</v>
      </c>
      <c r="D9" s="13">
        <v>44192904</v>
      </c>
      <c r="E9" s="13">
        <v>5295944</v>
      </c>
      <c r="F9" s="13">
        <v>137510</v>
      </c>
      <c r="G9" s="13">
        <v>1626943</v>
      </c>
      <c r="H9" s="13">
        <v>500202</v>
      </c>
      <c r="I9" s="13">
        <v>4921144</v>
      </c>
      <c r="J9" s="13">
        <v>2275863</v>
      </c>
      <c r="K9" s="13">
        <v>9768699</v>
      </c>
      <c r="L9" s="13">
        <v>0</v>
      </c>
      <c r="M9" s="13">
        <v>3378138</v>
      </c>
      <c r="N9" s="13">
        <v>0</v>
      </c>
      <c r="O9" s="13">
        <v>83795751</v>
      </c>
      <c r="P9" s="22" t="s">
        <v>86</v>
      </c>
      <c r="Q9" s="14"/>
      <c r="R9" s="15"/>
    </row>
    <row r="10" spans="1:18" s="12" customFormat="1" ht="21.75" customHeight="1" x14ac:dyDescent="0.2">
      <c r="A10" s="21" t="s">
        <v>87</v>
      </c>
      <c r="B10" s="13">
        <v>435056</v>
      </c>
      <c r="C10" s="13">
        <v>8116065</v>
      </c>
      <c r="D10" s="13">
        <v>30279961</v>
      </c>
      <c r="E10" s="13">
        <v>6019914</v>
      </c>
      <c r="F10" s="13">
        <v>10723</v>
      </c>
      <c r="G10" s="13">
        <v>339172</v>
      </c>
      <c r="H10" s="13">
        <v>444878</v>
      </c>
      <c r="I10" s="13">
        <v>4908082</v>
      </c>
      <c r="J10" s="13">
        <v>1896300</v>
      </c>
      <c r="K10" s="13">
        <v>7229080</v>
      </c>
      <c r="L10" s="13">
        <v>34326</v>
      </c>
      <c r="M10" s="13">
        <v>3065083</v>
      </c>
      <c r="N10" s="13">
        <v>0</v>
      </c>
      <c r="O10" s="13">
        <v>62778640</v>
      </c>
      <c r="P10" s="22" t="s">
        <v>88</v>
      </c>
      <c r="Q10" s="14"/>
      <c r="R10" s="15"/>
    </row>
    <row r="11" spans="1:18" s="12" customFormat="1" ht="21.75" customHeight="1" x14ac:dyDescent="0.2">
      <c r="A11" s="21" t="s">
        <v>89</v>
      </c>
      <c r="B11" s="13">
        <v>524435</v>
      </c>
      <c r="C11" s="13">
        <v>18206954</v>
      </c>
      <c r="D11" s="13">
        <v>62523972</v>
      </c>
      <c r="E11" s="13">
        <v>8293507</v>
      </c>
      <c r="F11" s="13">
        <v>611894</v>
      </c>
      <c r="G11" s="13">
        <v>171399</v>
      </c>
      <c r="H11" s="13">
        <v>546718</v>
      </c>
      <c r="I11" s="13">
        <v>7189848</v>
      </c>
      <c r="J11" s="13">
        <v>3004321</v>
      </c>
      <c r="K11" s="13">
        <v>27817037</v>
      </c>
      <c r="L11" s="13">
        <v>9351</v>
      </c>
      <c r="M11" s="13">
        <v>3961938</v>
      </c>
      <c r="N11" s="13">
        <v>0</v>
      </c>
      <c r="O11" s="13">
        <v>132861374</v>
      </c>
      <c r="P11" s="22" t="s">
        <v>90</v>
      </c>
      <c r="Q11" s="14"/>
      <c r="R11" s="15"/>
    </row>
    <row r="12" spans="1:18" s="12" customFormat="1" ht="21.75" customHeight="1" x14ac:dyDescent="0.2">
      <c r="A12" s="21" t="s">
        <v>91</v>
      </c>
      <c r="B12" s="13">
        <v>345514</v>
      </c>
      <c r="C12" s="13">
        <v>7088062</v>
      </c>
      <c r="D12" s="13">
        <v>26459762</v>
      </c>
      <c r="E12" s="13">
        <v>4339276</v>
      </c>
      <c r="F12" s="13">
        <v>476479</v>
      </c>
      <c r="G12" s="13">
        <v>59333</v>
      </c>
      <c r="H12" s="13">
        <v>190087</v>
      </c>
      <c r="I12" s="13">
        <v>3728388</v>
      </c>
      <c r="J12" s="13">
        <v>1484732</v>
      </c>
      <c r="K12" s="13">
        <v>6311021</v>
      </c>
      <c r="L12" s="13">
        <v>0</v>
      </c>
      <c r="M12" s="13">
        <v>1770359</v>
      </c>
      <c r="N12" s="13">
        <v>0</v>
      </c>
      <c r="O12" s="13">
        <v>52253013</v>
      </c>
      <c r="P12" s="22" t="s">
        <v>92</v>
      </c>
      <c r="Q12" s="14"/>
      <c r="R12" s="15"/>
    </row>
    <row r="13" spans="1:18" s="12" customFormat="1" ht="21.75" customHeight="1" x14ac:dyDescent="0.2">
      <c r="A13" s="21" t="s">
        <v>93</v>
      </c>
      <c r="B13" s="13">
        <v>509367</v>
      </c>
      <c r="C13" s="13">
        <v>12627276</v>
      </c>
      <c r="D13" s="13">
        <v>57325679</v>
      </c>
      <c r="E13" s="13">
        <v>7436424</v>
      </c>
      <c r="F13" s="13">
        <v>306352</v>
      </c>
      <c r="G13" s="13">
        <v>117374</v>
      </c>
      <c r="H13" s="13">
        <v>658675</v>
      </c>
      <c r="I13" s="13">
        <v>9978823</v>
      </c>
      <c r="J13" s="13">
        <v>2797909</v>
      </c>
      <c r="K13" s="13">
        <v>12274103</v>
      </c>
      <c r="L13" s="13">
        <v>0</v>
      </c>
      <c r="M13" s="13">
        <v>3914232</v>
      </c>
      <c r="N13" s="13">
        <v>0</v>
      </c>
      <c r="O13" s="13">
        <v>107946214</v>
      </c>
      <c r="P13" s="22" t="s">
        <v>94</v>
      </c>
      <c r="Q13" s="14"/>
      <c r="R13" s="15"/>
    </row>
    <row r="14" spans="1:18" s="12" customFormat="1" ht="21.75" customHeight="1" x14ac:dyDescent="0.2">
      <c r="A14" s="21" t="s">
        <v>95</v>
      </c>
      <c r="B14" s="13">
        <v>641300</v>
      </c>
      <c r="C14" s="13">
        <v>22958397</v>
      </c>
      <c r="D14" s="13">
        <v>95444581</v>
      </c>
      <c r="E14" s="13">
        <v>15824973</v>
      </c>
      <c r="F14" s="13">
        <v>237163</v>
      </c>
      <c r="G14" s="13">
        <v>233054</v>
      </c>
      <c r="H14" s="13">
        <v>1054317</v>
      </c>
      <c r="I14" s="13">
        <v>14901648</v>
      </c>
      <c r="J14" s="13">
        <v>4795503</v>
      </c>
      <c r="K14" s="13">
        <v>23004940</v>
      </c>
      <c r="L14" s="13">
        <v>0</v>
      </c>
      <c r="M14" s="13">
        <v>8158967</v>
      </c>
      <c r="N14" s="13">
        <v>0</v>
      </c>
      <c r="O14" s="13">
        <v>187254843</v>
      </c>
      <c r="P14" s="22" t="s">
        <v>96</v>
      </c>
      <c r="Q14" s="14"/>
      <c r="R14" s="15"/>
    </row>
    <row r="15" spans="1:18" s="12" customFormat="1" ht="21.75" customHeight="1" x14ac:dyDescent="0.2">
      <c r="A15" s="21" t="s">
        <v>97</v>
      </c>
      <c r="B15" s="13">
        <v>346332</v>
      </c>
      <c r="C15" s="13">
        <v>6482386</v>
      </c>
      <c r="D15" s="13">
        <v>28822925</v>
      </c>
      <c r="E15" s="13">
        <v>10499901</v>
      </c>
      <c r="F15" s="13">
        <v>310353</v>
      </c>
      <c r="G15" s="13">
        <v>23141</v>
      </c>
      <c r="H15" s="13">
        <v>181964</v>
      </c>
      <c r="I15" s="13">
        <v>2420664</v>
      </c>
      <c r="J15" s="13">
        <v>1602229</v>
      </c>
      <c r="K15" s="13">
        <v>4561803</v>
      </c>
      <c r="L15" s="13">
        <v>0</v>
      </c>
      <c r="M15" s="13">
        <v>2019641</v>
      </c>
      <c r="N15" s="13">
        <v>0</v>
      </c>
      <c r="O15" s="13">
        <v>57271339</v>
      </c>
      <c r="P15" s="22" t="s">
        <v>98</v>
      </c>
      <c r="Q15" s="14"/>
      <c r="R15" s="15"/>
    </row>
    <row r="16" spans="1:18" s="12" customFormat="1" ht="21.75" customHeight="1" x14ac:dyDescent="0.2">
      <c r="A16" s="21" t="s">
        <v>99</v>
      </c>
      <c r="B16" s="13">
        <v>465031</v>
      </c>
      <c r="C16" s="13">
        <v>9208654</v>
      </c>
      <c r="D16" s="13">
        <v>45047848</v>
      </c>
      <c r="E16" s="13">
        <v>6734557</v>
      </c>
      <c r="F16" s="13">
        <v>266167</v>
      </c>
      <c r="G16" s="13">
        <v>127282</v>
      </c>
      <c r="H16" s="13">
        <v>375071</v>
      </c>
      <c r="I16" s="13">
        <v>8818887</v>
      </c>
      <c r="J16" s="13">
        <v>2344767</v>
      </c>
      <c r="K16" s="13">
        <v>10749801</v>
      </c>
      <c r="L16" s="13">
        <v>0</v>
      </c>
      <c r="M16" s="13">
        <v>3247726</v>
      </c>
      <c r="N16" s="13">
        <v>0</v>
      </c>
      <c r="O16" s="13">
        <v>87385791</v>
      </c>
      <c r="P16" s="22" t="s">
        <v>100</v>
      </c>
      <c r="Q16" s="14"/>
      <c r="R16" s="15"/>
    </row>
    <row r="17" spans="1:18" s="12" customFormat="1" ht="21.75" customHeight="1" x14ac:dyDescent="0.2">
      <c r="A17" s="21" t="s">
        <v>101</v>
      </c>
      <c r="B17" s="13">
        <v>440837</v>
      </c>
      <c r="C17" s="13">
        <v>7939444</v>
      </c>
      <c r="D17" s="13">
        <v>41611605</v>
      </c>
      <c r="E17" s="13">
        <v>6809689</v>
      </c>
      <c r="F17" s="13">
        <v>285597</v>
      </c>
      <c r="G17" s="13">
        <v>154464</v>
      </c>
      <c r="H17" s="13">
        <v>574415</v>
      </c>
      <c r="I17" s="13">
        <v>5495929</v>
      </c>
      <c r="J17" s="13">
        <v>2350380</v>
      </c>
      <c r="K17" s="13">
        <v>8134384</v>
      </c>
      <c r="L17" s="13">
        <v>0</v>
      </c>
      <c r="M17" s="13">
        <v>3739429</v>
      </c>
      <c r="N17" s="13">
        <v>0</v>
      </c>
      <c r="O17" s="13">
        <v>77536173</v>
      </c>
      <c r="P17" s="22" t="s">
        <v>102</v>
      </c>
      <c r="Q17" s="14"/>
      <c r="R17" s="15"/>
    </row>
    <row r="18" spans="1:18" s="12" customFormat="1" ht="21.75" customHeight="1" x14ac:dyDescent="0.2">
      <c r="A18" s="21" t="s">
        <v>103</v>
      </c>
      <c r="B18" s="13">
        <v>355391</v>
      </c>
      <c r="C18" s="13">
        <v>8448569</v>
      </c>
      <c r="D18" s="13">
        <v>35364713</v>
      </c>
      <c r="E18" s="13">
        <v>4536480</v>
      </c>
      <c r="F18" s="13">
        <v>447438</v>
      </c>
      <c r="G18" s="13">
        <v>110128</v>
      </c>
      <c r="H18" s="13">
        <v>210081</v>
      </c>
      <c r="I18" s="13">
        <v>6159551</v>
      </c>
      <c r="J18" s="13">
        <v>1770954</v>
      </c>
      <c r="K18" s="13">
        <v>7847458</v>
      </c>
      <c r="L18" s="13">
        <v>0</v>
      </c>
      <c r="M18" s="13">
        <v>3483821</v>
      </c>
      <c r="N18" s="13">
        <v>0</v>
      </c>
      <c r="O18" s="13">
        <v>68734584</v>
      </c>
      <c r="P18" s="22" t="s">
        <v>104</v>
      </c>
      <c r="Q18" s="14"/>
      <c r="R18" s="15"/>
    </row>
    <row r="19" spans="1:18" s="12" customFormat="1" ht="21.75" customHeight="1" x14ac:dyDescent="0.2">
      <c r="A19" s="21" t="s">
        <v>105</v>
      </c>
      <c r="B19" s="13">
        <v>402765</v>
      </c>
      <c r="C19" s="13">
        <v>14378708</v>
      </c>
      <c r="D19" s="13">
        <v>28663166</v>
      </c>
      <c r="E19" s="13">
        <v>5402855</v>
      </c>
      <c r="F19" s="13">
        <v>209693</v>
      </c>
      <c r="G19" s="13">
        <v>112703</v>
      </c>
      <c r="H19" s="13">
        <v>523605</v>
      </c>
      <c r="I19" s="13">
        <v>5623263</v>
      </c>
      <c r="J19" s="13">
        <v>2053324</v>
      </c>
      <c r="K19" s="13">
        <v>8123258</v>
      </c>
      <c r="L19" s="13">
        <v>4382</v>
      </c>
      <c r="M19" s="13">
        <v>2057577</v>
      </c>
      <c r="N19" s="13">
        <v>0</v>
      </c>
      <c r="O19" s="13">
        <v>67555299</v>
      </c>
      <c r="P19" s="22" t="s">
        <v>106</v>
      </c>
      <c r="Q19" s="14"/>
      <c r="R19" s="15"/>
    </row>
    <row r="20" spans="1:18" s="12" customFormat="1" ht="21.75" customHeight="1" x14ac:dyDescent="0.2">
      <c r="A20" s="21" t="s">
        <v>107</v>
      </c>
      <c r="B20" s="13">
        <v>314532</v>
      </c>
      <c r="C20" s="13">
        <v>3474376</v>
      </c>
      <c r="D20" s="13">
        <v>20084077</v>
      </c>
      <c r="E20" s="13">
        <v>2356761</v>
      </c>
      <c r="F20" s="13">
        <v>174043</v>
      </c>
      <c r="G20" s="13">
        <v>77756</v>
      </c>
      <c r="H20" s="13">
        <v>228383</v>
      </c>
      <c r="I20" s="13">
        <v>2910557</v>
      </c>
      <c r="J20" s="13">
        <v>1113913</v>
      </c>
      <c r="K20" s="13">
        <v>5935382</v>
      </c>
      <c r="L20" s="13">
        <v>0</v>
      </c>
      <c r="M20" s="13">
        <v>1777230</v>
      </c>
      <c r="N20" s="13">
        <v>0</v>
      </c>
      <c r="O20" s="13">
        <v>38447010</v>
      </c>
      <c r="P20" s="22" t="s">
        <v>108</v>
      </c>
      <c r="Q20" s="14"/>
      <c r="R20" s="15"/>
    </row>
    <row r="21" spans="1:18" s="12" customFormat="1" ht="21.75" customHeight="1" x14ac:dyDescent="0.2">
      <c r="A21" s="21" t="s">
        <v>109</v>
      </c>
      <c r="B21" s="13">
        <v>287443</v>
      </c>
      <c r="C21" s="13">
        <v>12188496</v>
      </c>
      <c r="D21" s="13">
        <v>14204093</v>
      </c>
      <c r="E21" s="13">
        <v>2614978</v>
      </c>
      <c r="F21" s="13">
        <v>217246</v>
      </c>
      <c r="G21" s="13">
        <v>50188</v>
      </c>
      <c r="H21" s="13">
        <v>263642</v>
      </c>
      <c r="I21" s="13">
        <v>1507819</v>
      </c>
      <c r="J21" s="13">
        <v>907985</v>
      </c>
      <c r="K21" s="13">
        <v>4284353</v>
      </c>
      <c r="L21" s="13">
        <v>0</v>
      </c>
      <c r="M21" s="13">
        <v>692140</v>
      </c>
      <c r="N21" s="13">
        <v>0</v>
      </c>
      <c r="O21" s="13">
        <v>37218383</v>
      </c>
      <c r="P21" s="22" t="s">
        <v>110</v>
      </c>
      <c r="Q21" s="14"/>
      <c r="R21" s="15"/>
    </row>
    <row r="22" spans="1:18" s="12" customFormat="1" ht="21.75" customHeight="1" x14ac:dyDescent="0.2">
      <c r="A22" s="21" t="s">
        <v>111</v>
      </c>
      <c r="B22" s="13">
        <v>317104</v>
      </c>
      <c r="C22" s="13">
        <v>3950591</v>
      </c>
      <c r="D22" s="13">
        <v>19618281</v>
      </c>
      <c r="E22" s="13">
        <v>2697079</v>
      </c>
      <c r="F22" s="13">
        <v>78894</v>
      </c>
      <c r="G22" s="13">
        <v>40603</v>
      </c>
      <c r="H22" s="13">
        <v>142813</v>
      </c>
      <c r="I22" s="13">
        <v>2618211</v>
      </c>
      <c r="J22" s="13">
        <v>1232597</v>
      </c>
      <c r="K22" s="13">
        <v>4114563</v>
      </c>
      <c r="L22" s="13">
        <v>0</v>
      </c>
      <c r="M22" s="13">
        <v>1554970</v>
      </c>
      <c r="N22" s="13">
        <v>0</v>
      </c>
      <c r="O22" s="13">
        <v>36365706</v>
      </c>
      <c r="P22" s="22" t="s">
        <v>112</v>
      </c>
      <c r="Q22" s="14"/>
      <c r="R22" s="15"/>
    </row>
    <row r="23" spans="1:18" s="12" customFormat="1" ht="21.75" customHeight="1" x14ac:dyDescent="0.2">
      <c r="A23" s="21" t="s">
        <v>113</v>
      </c>
      <c r="B23" s="13">
        <v>308368</v>
      </c>
      <c r="C23" s="13">
        <v>5970385</v>
      </c>
      <c r="D23" s="13">
        <v>20252095</v>
      </c>
      <c r="E23" s="13">
        <v>2907187</v>
      </c>
      <c r="F23" s="13">
        <v>35531</v>
      </c>
      <c r="G23" s="13">
        <v>44423</v>
      </c>
      <c r="H23" s="13">
        <v>76846</v>
      </c>
      <c r="I23" s="13">
        <v>1430417</v>
      </c>
      <c r="J23" s="13">
        <v>1170729</v>
      </c>
      <c r="K23" s="13">
        <v>3777692</v>
      </c>
      <c r="L23" s="13">
        <v>0</v>
      </c>
      <c r="M23" s="13">
        <v>1672178</v>
      </c>
      <c r="N23" s="13">
        <v>0</v>
      </c>
      <c r="O23" s="13">
        <v>37645851</v>
      </c>
      <c r="P23" s="22" t="s">
        <v>114</v>
      </c>
      <c r="Q23" s="14"/>
      <c r="R23" s="15"/>
    </row>
    <row r="24" spans="1:18" s="12" customFormat="1" ht="21.75" customHeight="1" x14ac:dyDescent="0.2">
      <c r="A24" s="21" t="s">
        <v>115</v>
      </c>
      <c r="B24" s="13">
        <v>289594</v>
      </c>
      <c r="C24" s="13">
        <v>6028078</v>
      </c>
      <c r="D24" s="13">
        <v>19567283</v>
      </c>
      <c r="E24" s="13">
        <v>2292652</v>
      </c>
      <c r="F24" s="13">
        <v>144312</v>
      </c>
      <c r="G24" s="13">
        <v>64063</v>
      </c>
      <c r="H24" s="13">
        <v>126084</v>
      </c>
      <c r="I24" s="13">
        <v>1774830</v>
      </c>
      <c r="J24" s="13">
        <v>1083827</v>
      </c>
      <c r="K24" s="13">
        <v>3675788</v>
      </c>
      <c r="L24" s="13">
        <v>0</v>
      </c>
      <c r="M24" s="13">
        <v>2046309</v>
      </c>
      <c r="N24" s="13">
        <v>0</v>
      </c>
      <c r="O24" s="13">
        <v>37092820</v>
      </c>
      <c r="P24" s="22" t="s">
        <v>116</v>
      </c>
      <c r="Q24" s="14"/>
      <c r="R24" s="15"/>
    </row>
    <row r="25" spans="1:18" s="12" customFormat="1" ht="21.75" customHeight="1" x14ac:dyDescent="0.2">
      <c r="A25" s="21" t="s">
        <v>117</v>
      </c>
      <c r="B25" s="13">
        <v>322204</v>
      </c>
      <c r="C25" s="13">
        <v>5892867</v>
      </c>
      <c r="D25" s="13">
        <v>28106773</v>
      </c>
      <c r="E25" s="13">
        <v>3700343</v>
      </c>
      <c r="F25" s="13">
        <v>141366</v>
      </c>
      <c r="G25" s="13">
        <v>86980</v>
      </c>
      <c r="H25" s="13">
        <v>143694</v>
      </c>
      <c r="I25" s="13">
        <v>3166503</v>
      </c>
      <c r="J25" s="13">
        <v>1552090</v>
      </c>
      <c r="K25" s="13">
        <v>5592601</v>
      </c>
      <c r="L25" s="13">
        <v>0</v>
      </c>
      <c r="M25" s="13">
        <v>2309166</v>
      </c>
      <c r="N25" s="13">
        <v>0</v>
      </c>
      <c r="O25" s="13">
        <v>51014587</v>
      </c>
      <c r="P25" s="22" t="s">
        <v>118</v>
      </c>
      <c r="Q25" s="14"/>
      <c r="R25" s="15"/>
    </row>
    <row r="26" spans="1:18" s="12" customFormat="1" ht="21.75" customHeight="1" x14ac:dyDescent="0.2">
      <c r="A26" s="21" t="s">
        <v>119</v>
      </c>
      <c r="B26" s="13">
        <v>263289</v>
      </c>
      <c r="C26" s="13">
        <v>3656861</v>
      </c>
      <c r="D26" s="13">
        <v>17825656</v>
      </c>
      <c r="E26" s="13">
        <v>2470041</v>
      </c>
      <c r="F26" s="13">
        <v>17876</v>
      </c>
      <c r="G26" s="13">
        <v>102648</v>
      </c>
      <c r="H26" s="13">
        <v>316312</v>
      </c>
      <c r="I26" s="13">
        <v>2077695</v>
      </c>
      <c r="J26" s="13">
        <v>4958802</v>
      </c>
      <c r="K26" s="13">
        <v>3447844</v>
      </c>
      <c r="L26" s="13">
        <v>0</v>
      </c>
      <c r="M26" s="13">
        <v>1257436</v>
      </c>
      <c r="N26" s="13">
        <v>0</v>
      </c>
      <c r="O26" s="13">
        <v>36394460</v>
      </c>
      <c r="P26" s="22" t="s">
        <v>120</v>
      </c>
      <c r="Q26" s="14"/>
      <c r="R26" s="15"/>
    </row>
    <row r="27" spans="1:18" s="12" customFormat="1" ht="21.75" customHeight="1" x14ac:dyDescent="0.2">
      <c r="A27" s="21" t="s">
        <v>121</v>
      </c>
      <c r="B27" s="13">
        <v>370750</v>
      </c>
      <c r="C27" s="13">
        <v>7769195</v>
      </c>
      <c r="D27" s="13">
        <v>32934789</v>
      </c>
      <c r="E27" s="13">
        <v>4507353</v>
      </c>
      <c r="F27" s="13">
        <v>334345</v>
      </c>
      <c r="G27" s="13">
        <v>69327</v>
      </c>
      <c r="H27" s="13">
        <v>378656</v>
      </c>
      <c r="I27" s="13">
        <v>5669652</v>
      </c>
      <c r="J27" s="13">
        <v>1827645</v>
      </c>
      <c r="K27" s="13">
        <v>7866478</v>
      </c>
      <c r="L27" s="13">
        <v>0</v>
      </c>
      <c r="M27" s="13">
        <v>1875132</v>
      </c>
      <c r="N27" s="13">
        <v>0</v>
      </c>
      <c r="O27" s="13">
        <v>63603322</v>
      </c>
      <c r="P27" s="22" t="s">
        <v>122</v>
      </c>
      <c r="Q27" s="14"/>
      <c r="R27" s="15"/>
    </row>
    <row r="28" spans="1:18" s="12" customFormat="1" ht="21.75" customHeight="1" x14ac:dyDescent="0.2">
      <c r="A28" s="21" t="s">
        <v>123</v>
      </c>
      <c r="B28" s="13">
        <v>311159</v>
      </c>
      <c r="C28" s="13">
        <v>3454850</v>
      </c>
      <c r="D28" s="13">
        <v>19059457</v>
      </c>
      <c r="E28" s="13">
        <v>4167998</v>
      </c>
      <c r="F28" s="13">
        <v>102182</v>
      </c>
      <c r="G28" s="13">
        <v>67925</v>
      </c>
      <c r="H28" s="13">
        <v>290128</v>
      </c>
      <c r="I28" s="13">
        <v>5632411</v>
      </c>
      <c r="J28" s="13">
        <v>1381363</v>
      </c>
      <c r="K28" s="13">
        <v>6291121</v>
      </c>
      <c r="L28" s="13">
        <v>1100</v>
      </c>
      <c r="M28" s="13">
        <v>2001243</v>
      </c>
      <c r="N28" s="13">
        <v>0</v>
      </c>
      <c r="O28" s="13">
        <v>42760937</v>
      </c>
      <c r="P28" s="22" t="s">
        <v>124</v>
      </c>
      <c r="Q28" s="14"/>
      <c r="R28" s="15"/>
    </row>
    <row r="29" spans="1:18" s="12" customFormat="1" ht="21.75" customHeight="1" x14ac:dyDescent="0.2">
      <c r="A29" s="21" t="s">
        <v>125</v>
      </c>
      <c r="B29" s="13">
        <v>235096</v>
      </c>
      <c r="C29" s="13">
        <v>3356591</v>
      </c>
      <c r="D29" s="13">
        <v>13058634</v>
      </c>
      <c r="E29" s="13">
        <v>2177367</v>
      </c>
      <c r="F29" s="13">
        <v>132202</v>
      </c>
      <c r="G29" s="13">
        <v>31799</v>
      </c>
      <c r="H29" s="13">
        <v>250035</v>
      </c>
      <c r="I29" s="13">
        <v>2626454</v>
      </c>
      <c r="J29" s="13">
        <v>834333</v>
      </c>
      <c r="K29" s="13">
        <v>2729914</v>
      </c>
      <c r="L29" s="13">
        <v>0</v>
      </c>
      <c r="M29" s="13">
        <v>1020833</v>
      </c>
      <c r="N29" s="13">
        <v>0</v>
      </c>
      <c r="O29" s="13">
        <v>26453258</v>
      </c>
      <c r="P29" s="22" t="s">
        <v>126</v>
      </c>
      <c r="Q29" s="14"/>
      <c r="R29" s="15"/>
    </row>
    <row r="30" spans="1:18" s="12" customFormat="1" ht="21.75" customHeight="1" x14ac:dyDescent="0.2">
      <c r="A30" s="21" t="s">
        <v>127</v>
      </c>
      <c r="B30" s="13">
        <v>281622</v>
      </c>
      <c r="C30" s="13">
        <v>3326134</v>
      </c>
      <c r="D30" s="13">
        <v>17221717</v>
      </c>
      <c r="E30" s="13">
        <v>3615962</v>
      </c>
      <c r="F30" s="13">
        <v>214661</v>
      </c>
      <c r="G30" s="13">
        <v>335796</v>
      </c>
      <c r="H30" s="13">
        <v>857948</v>
      </c>
      <c r="I30" s="13">
        <v>3166110</v>
      </c>
      <c r="J30" s="13">
        <v>1082415</v>
      </c>
      <c r="K30" s="13">
        <v>4056472</v>
      </c>
      <c r="L30" s="13">
        <v>36852</v>
      </c>
      <c r="M30" s="13">
        <v>2335281</v>
      </c>
      <c r="N30" s="13">
        <v>0</v>
      </c>
      <c r="O30" s="13">
        <v>36530970</v>
      </c>
      <c r="P30" s="22" t="s">
        <v>156</v>
      </c>
      <c r="Q30" s="14"/>
      <c r="R30" s="15"/>
    </row>
    <row r="31" spans="1:18" s="12" customFormat="1" ht="21.75" customHeight="1" x14ac:dyDescent="0.2">
      <c r="A31" s="21" t="s">
        <v>128</v>
      </c>
      <c r="B31" s="13">
        <v>432616</v>
      </c>
      <c r="C31" s="13">
        <v>7596317</v>
      </c>
      <c r="D31" s="13">
        <v>47783704</v>
      </c>
      <c r="E31" s="13">
        <v>6217241</v>
      </c>
      <c r="F31" s="13">
        <v>365254</v>
      </c>
      <c r="G31" s="13">
        <v>83357</v>
      </c>
      <c r="H31" s="13">
        <v>438764</v>
      </c>
      <c r="I31" s="13">
        <v>5227858</v>
      </c>
      <c r="J31" s="13">
        <v>2396580</v>
      </c>
      <c r="K31" s="13">
        <v>9053209</v>
      </c>
      <c r="L31" s="13">
        <v>0</v>
      </c>
      <c r="M31" s="13">
        <v>4691640</v>
      </c>
      <c r="N31" s="13">
        <v>0</v>
      </c>
      <c r="O31" s="13">
        <v>84286540</v>
      </c>
      <c r="P31" s="22" t="s">
        <v>129</v>
      </c>
      <c r="Q31" s="14"/>
      <c r="R31" s="15"/>
    </row>
    <row r="32" spans="1:18" s="12" customFormat="1" ht="21.75" customHeight="1" x14ac:dyDescent="0.2">
      <c r="A32" s="21" t="s">
        <v>130</v>
      </c>
      <c r="B32" s="13">
        <v>160850</v>
      </c>
      <c r="C32" s="13">
        <v>2205366</v>
      </c>
      <c r="D32" s="13">
        <v>7263595</v>
      </c>
      <c r="E32" s="13">
        <v>1660339</v>
      </c>
      <c r="F32" s="13">
        <v>157126</v>
      </c>
      <c r="G32" s="13">
        <v>96919</v>
      </c>
      <c r="H32" s="13">
        <v>93517</v>
      </c>
      <c r="I32" s="13">
        <v>1749692</v>
      </c>
      <c r="J32" s="13">
        <v>620571</v>
      </c>
      <c r="K32" s="13">
        <v>1739433</v>
      </c>
      <c r="L32" s="13">
        <v>0</v>
      </c>
      <c r="M32" s="13">
        <v>642035</v>
      </c>
      <c r="N32" s="13">
        <v>0</v>
      </c>
      <c r="O32" s="13">
        <v>16389443</v>
      </c>
      <c r="P32" s="22" t="s">
        <v>131</v>
      </c>
      <c r="Q32" s="14"/>
      <c r="R32" s="15"/>
    </row>
    <row r="33" spans="1:18" s="12" customFormat="1" ht="21.75" customHeight="1" x14ac:dyDescent="0.2">
      <c r="A33" s="21" t="s">
        <v>132</v>
      </c>
      <c r="B33" s="13">
        <v>136974</v>
      </c>
      <c r="C33" s="13">
        <v>1860419</v>
      </c>
      <c r="D33" s="13">
        <v>4330920</v>
      </c>
      <c r="E33" s="13">
        <v>891680</v>
      </c>
      <c r="F33" s="13">
        <v>76130</v>
      </c>
      <c r="G33" s="13">
        <v>138681</v>
      </c>
      <c r="H33" s="13">
        <v>231175</v>
      </c>
      <c r="I33" s="13">
        <v>660373</v>
      </c>
      <c r="J33" s="13">
        <v>364372</v>
      </c>
      <c r="K33" s="13">
        <v>981431</v>
      </c>
      <c r="L33" s="13">
        <v>38785</v>
      </c>
      <c r="M33" s="13">
        <v>589091</v>
      </c>
      <c r="N33" s="13">
        <v>0</v>
      </c>
      <c r="O33" s="13">
        <v>10300031</v>
      </c>
      <c r="P33" s="22" t="s">
        <v>102</v>
      </c>
      <c r="Q33" s="14"/>
      <c r="R33" s="15"/>
    </row>
    <row r="34" spans="1:18" s="12" customFormat="1" ht="21.75" customHeight="1" x14ac:dyDescent="0.2">
      <c r="A34" s="21" t="s">
        <v>133</v>
      </c>
      <c r="B34" s="13">
        <v>70009</v>
      </c>
      <c r="C34" s="13">
        <v>805903</v>
      </c>
      <c r="D34" s="13">
        <v>707756</v>
      </c>
      <c r="E34" s="13">
        <v>331583</v>
      </c>
      <c r="F34" s="13">
        <v>74397</v>
      </c>
      <c r="G34" s="13">
        <v>509325</v>
      </c>
      <c r="H34" s="13">
        <v>325586</v>
      </c>
      <c r="I34" s="13">
        <v>558979</v>
      </c>
      <c r="J34" s="13">
        <v>165272</v>
      </c>
      <c r="K34" s="13">
        <v>244794</v>
      </c>
      <c r="L34" s="13">
        <v>101169</v>
      </c>
      <c r="M34" s="13">
        <v>85779</v>
      </c>
      <c r="N34" s="13">
        <v>0</v>
      </c>
      <c r="O34" s="13">
        <v>3980552</v>
      </c>
      <c r="P34" s="22" t="s">
        <v>134</v>
      </c>
      <c r="Q34" s="14"/>
      <c r="R34" s="15"/>
    </row>
    <row r="35" spans="1:18" s="12" customFormat="1" ht="21.75" customHeight="1" x14ac:dyDescent="0.2">
      <c r="A35" s="21" t="s">
        <v>135</v>
      </c>
      <c r="B35" s="13">
        <v>80952</v>
      </c>
      <c r="C35" s="13">
        <v>1393568</v>
      </c>
      <c r="D35" s="13">
        <v>1221478</v>
      </c>
      <c r="E35" s="13">
        <v>588259</v>
      </c>
      <c r="F35" s="13">
        <v>57066</v>
      </c>
      <c r="G35" s="13">
        <v>912492</v>
      </c>
      <c r="H35" s="13">
        <v>532271</v>
      </c>
      <c r="I35" s="13">
        <v>1150101</v>
      </c>
      <c r="J35" s="13">
        <v>336339</v>
      </c>
      <c r="K35" s="13">
        <v>565398</v>
      </c>
      <c r="L35" s="13">
        <v>0</v>
      </c>
      <c r="M35" s="13">
        <v>179620</v>
      </c>
      <c r="N35" s="13">
        <v>0</v>
      </c>
      <c r="O35" s="13">
        <v>7017544</v>
      </c>
      <c r="P35" s="22" t="s">
        <v>136</v>
      </c>
      <c r="Q35" s="14"/>
      <c r="R35" s="15"/>
    </row>
    <row r="36" spans="1:18" s="12" customFormat="1" ht="21.75" customHeight="1" x14ac:dyDescent="0.2">
      <c r="A36" s="21" t="s">
        <v>137</v>
      </c>
      <c r="B36" s="13">
        <v>74720</v>
      </c>
      <c r="C36" s="13">
        <v>1547023</v>
      </c>
      <c r="D36" s="13">
        <v>1480755</v>
      </c>
      <c r="E36" s="13">
        <v>1371897</v>
      </c>
      <c r="F36" s="13">
        <v>42864</v>
      </c>
      <c r="G36" s="13">
        <v>469713</v>
      </c>
      <c r="H36" s="13">
        <v>1457968</v>
      </c>
      <c r="I36" s="13">
        <v>781639</v>
      </c>
      <c r="J36" s="13">
        <v>340380</v>
      </c>
      <c r="K36" s="13">
        <v>1016837</v>
      </c>
      <c r="L36" s="13">
        <v>0</v>
      </c>
      <c r="M36" s="13">
        <v>1170441</v>
      </c>
      <c r="N36" s="13">
        <v>0</v>
      </c>
      <c r="O36" s="13">
        <v>9754237</v>
      </c>
      <c r="P36" s="22" t="s">
        <v>114</v>
      </c>
      <c r="Q36" s="14"/>
      <c r="R36" s="15"/>
    </row>
    <row r="37" spans="1:18" s="12" customFormat="1" ht="21.75" customHeight="1" x14ac:dyDescent="0.2">
      <c r="A37" s="21" t="s">
        <v>138</v>
      </c>
      <c r="B37" s="13">
        <v>14153</v>
      </c>
      <c r="C37" s="13">
        <v>935906</v>
      </c>
      <c r="D37" s="13">
        <v>245150</v>
      </c>
      <c r="E37" s="13">
        <v>209248</v>
      </c>
      <c r="F37" s="13">
        <v>17153</v>
      </c>
      <c r="G37" s="13">
        <v>115265</v>
      </c>
      <c r="H37" s="13">
        <v>107052</v>
      </c>
      <c r="I37" s="13">
        <v>478316</v>
      </c>
      <c r="J37" s="13">
        <v>17424</v>
      </c>
      <c r="K37" s="13">
        <v>102893</v>
      </c>
      <c r="L37" s="13">
        <v>0</v>
      </c>
      <c r="M37" s="13">
        <v>52426</v>
      </c>
      <c r="N37" s="13">
        <v>0</v>
      </c>
      <c r="O37" s="13">
        <v>2294986</v>
      </c>
      <c r="P37" s="22" t="s">
        <v>139</v>
      </c>
      <c r="Q37" s="14"/>
      <c r="R37" s="15"/>
    </row>
    <row r="38" spans="1:18" s="12" customFormat="1" ht="21.75" customHeight="1" x14ac:dyDescent="0.2">
      <c r="A38" s="21" t="s">
        <v>140</v>
      </c>
      <c r="B38" s="13">
        <v>55317</v>
      </c>
      <c r="C38" s="13">
        <v>1380757</v>
      </c>
      <c r="D38" s="13">
        <v>778887</v>
      </c>
      <c r="E38" s="13">
        <v>395957</v>
      </c>
      <c r="F38" s="13">
        <v>63701</v>
      </c>
      <c r="G38" s="13">
        <v>365432</v>
      </c>
      <c r="H38" s="13">
        <v>384113</v>
      </c>
      <c r="I38" s="13">
        <v>407026</v>
      </c>
      <c r="J38" s="13">
        <v>147777</v>
      </c>
      <c r="K38" s="13">
        <v>327749</v>
      </c>
      <c r="L38" s="13">
        <v>4840</v>
      </c>
      <c r="M38" s="13">
        <v>341611</v>
      </c>
      <c r="N38" s="13">
        <v>0</v>
      </c>
      <c r="O38" s="13">
        <v>4653167</v>
      </c>
      <c r="P38" s="22" t="s">
        <v>141</v>
      </c>
      <c r="Q38" s="14"/>
      <c r="R38" s="15"/>
    </row>
    <row r="39" spans="1:18" s="12" customFormat="1" ht="21.75" customHeight="1" x14ac:dyDescent="0.2">
      <c r="A39" s="21" t="s">
        <v>142</v>
      </c>
      <c r="B39" s="13">
        <v>41089</v>
      </c>
      <c r="C39" s="13">
        <v>799564</v>
      </c>
      <c r="D39" s="13">
        <v>504012</v>
      </c>
      <c r="E39" s="13">
        <v>479837</v>
      </c>
      <c r="F39" s="13">
        <v>46291</v>
      </c>
      <c r="G39" s="13">
        <v>355434</v>
      </c>
      <c r="H39" s="13">
        <v>538069</v>
      </c>
      <c r="I39" s="13">
        <v>516672</v>
      </c>
      <c r="J39" s="13">
        <v>61992</v>
      </c>
      <c r="K39" s="13">
        <v>336720</v>
      </c>
      <c r="L39" s="13">
        <v>0</v>
      </c>
      <c r="M39" s="13">
        <v>133654</v>
      </c>
      <c r="N39" s="13">
        <v>0</v>
      </c>
      <c r="O39" s="13">
        <v>3813334</v>
      </c>
      <c r="P39" s="22" t="s">
        <v>143</v>
      </c>
      <c r="Q39" s="14"/>
      <c r="R39" s="15"/>
    </row>
    <row r="40" spans="1:18" s="12" customFormat="1" ht="21.75" customHeight="1" x14ac:dyDescent="0.2">
      <c r="A40" s="21" t="s">
        <v>144</v>
      </c>
      <c r="B40" s="13">
        <v>42146</v>
      </c>
      <c r="C40" s="13">
        <v>854329</v>
      </c>
      <c r="D40" s="13">
        <v>664599</v>
      </c>
      <c r="E40" s="13">
        <v>920511</v>
      </c>
      <c r="F40" s="13">
        <v>61511</v>
      </c>
      <c r="G40" s="13">
        <v>237183</v>
      </c>
      <c r="H40" s="13">
        <v>253230</v>
      </c>
      <c r="I40" s="13">
        <v>275036</v>
      </c>
      <c r="J40" s="13">
        <v>227906</v>
      </c>
      <c r="K40" s="13">
        <v>328436</v>
      </c>
      <c r="L40" s="13">
        <v>32478</v>
      </c>
      <c r="M40" s="13">
        <v>411173</v>
      </c>
      <c r="N40" s="13">
        <v>70152</v>
      </c>
      <c r="O40" s="13">
        <v>4378690</v>
      </c>
      <c r="P40" s="22" t="s">
        <v>86</v>
      </c>
      <c r="Q40" s="14"/>
      <c r="R40" s="15"/>
    </row>
    <row r="41" spans="1:18" s="12" customFormat="1" ht="21.75" customHeight="1" x14ac:dyDescent="0.2">
      <c r="A41" s="21" t="s">
        <v>145</v>
      </c>
      <c r="B41" s="13">
        <v>14432</v>
      </c>
      <c r="C41" s="13">
        <v>923837</v>
      </c>
      <c r="D41" s="13">
        <v>145367</v>
      </c>
      <c r="E41" s="13">
        <v>156543</v>
      </c>
      <c r="F41" s="13">
        <v>0</v>
      </c>
      <c r="G41" s="13">
        <v>59053</v>
      </c>
      <c r="H41" s="13">
        <v>86649</v>
      </c>
      <c r="I41" s="13">
        <v>347853</v>
      </c>
      <c r="J41" s="13">
        <v>9822</v>
      </c>
      <c r="K41" s="13">
        <v>135370</v>
      </c>
      <c r="L41" s="13">
        <v>0</v>
      </c>
      <c r="M41" s="13">
        <v>56116</v>
      </c>
      <c r="N41" s="13">
        <v>0</v>
      </c>
      <c r="O41" s="13">
        <v>1935042</v>
      </c>
      <c r="P41" s="22" t="s">
        <v>146</v>
      </c>
      <c r="Q41" s="14"/>
      <c r="R41" s="15"/>
    </row>
    <row r="42" spans="1:18" s="12" customFormat="1" ht="21.75" customHeight="1" x14ac:dyDescent="0.2">
      <c r="A42" s="21" t="s">
        <v>147</v>
      </c>
      <c r="B42" s="13">
        <v>73815</v>
      </c>
      <c r="C42" s="13">
        <v>1268086</v>
      </c>
      <c r="D42" s="13">
        <v>1448341</v>
      </c>
      <c r="E42" s="13">
        <v>1656811</v>
      </c>
      <c r="F42" s="13">
        <v>189004</v>
      </c>
      <c r="G42" s="13">
        <v>631124</v>
      </c>
      <c r="H42" s="13">
        <v>209009</v>
      </c>
      <c r="I42" s="13">
        <v>869038</v>
      </c>
      <c r="J42" s="13">
        <v>614946</v>
      </c>
      <c r="K42" s="13">
        <v>1526040</v>
      </c>
      <c r="L42" s="13">
        <v>12066</v>
      </c>
      <c r="M42" s="13">
        <v>739395</v>
      </c>
      <c r="N42" s="13">
        <v>75000</v>
      </c>
      <c r="O42" s="13">
        <v>9312675</v>
      </c>
      <c r="P42" s="22" t="s">
        <v>80</v>
      </c>
      <c r="Q42" s="14"/>
      <c r="R42" s="15"/>
    </row>
    <row r="43" spans="1:18" s="12" customFormat="1" ht="21.75" customHeight="1" x14ac:dyDescent="0.2">
      <c r="A43" s="21" t="s">
        <v>148</v>
      </c>
      <c r="B43" s="13">
        <v>16474</v>
      </c>
      <c r="C43" s="13">
        <v>368391</v>
      </c>
      <c r="D43" s="13">
        <v>56636</v>
      </c>
      <c r="E43" s="13">
        <v>100042</v>
      </c>
      <c r="F43" s="13">
        <v>0</v>
      </c>
      <c r="G43" s="13">
        <v>36438</v>
      </c>
      <c r="H43" s="13">
        <v>24203</v>
      </c>
      <c r="I43" s="13">
        <v>196842</v>
      </c>
      <c r="J43" s="13">
        <v>36791</v>
      </c>
      <c r="K43" s="13">
        <v>73355</v>
      </c>
      <c r="L43" s="13">
        <v>0</v>
      </c>
      <c r="M43" s="13">
        <v>10284</v>
      </c>
      <c r="N43" s="13">
        <v>0</v>
      </c>
      <c r="O43" s="13">
        <v>919456</v>
      </c>
      <c r="P43" s="22" t="s">
        <v>88</v>
      </c>
      <c r="Q43" s="14"/>
      <c r="R43" s="15"/>
    </row>
    <row r="44" spans="1:18" s="12" customFormat="1" ht="21.75" customHeight="1" x14ac:dyDescent="0.2">
      <c r="A44" s="21" t="s">
        <v>149</v>
      </c>
      <c r="B44" s="13">
        <v>63246</v>
      </c>
      <c r="C44" s="13">
        <v>1354184</v>
      </c>
      <c r="D44" s="13">
        <v>1377044</v>
      </c>
      <c r="E44" s="13">
        <v>1529728</v>
      </c>
      <c r="F44" s="13">
        <v>0</v>
      </c>
      <c r="G44" s="13">
        <v>294537</v>
      </c>
      <c r="H44" s="13">
        <v>174517</v>
      </c>
      <c r="I44" s="13">
        <v>188212</v>
      </c>
      <c r="J44" s="13">
        <v>74401</v>
      </c>
      <c r="K44" s="13">
        <v>1367449</v>
      </c>
      <c r="L44" s="13">
        <v>0</v>
      </c>
      <c r="M44" s="13">
        <v>237044</v>
      </c>
      <c r="N44" s="13">
        <v>0</v>
      </c>
      <c r="O44" s="13">
        <v>6660362</v>
      </c>
      <c r="P44" s="22" t="s">
        <v>150</v>
      </c>
      <c r="Q44" s="14"/>
      <c r="R44" s="15"/>
    </row>
    <row r="45" spans="1:18" s="12" customFormat="1" ht="21.75" customHeight="1" x14ac:dyDescent="0.2">
      <c r="A45" s="21" t="s">
        <v>151</v>
      </c>
      <c r="B45" s="13">
        <v>10361432</v>
      </c>
      <c r="C45" s="13">
        <v>245019784</v>
      </c>
      <c r="D45" s="13">
        <v>972933055</v>
      </c>
      <c r="E45" s="13">
        <v>155116109</v>
      </c>
      <c r="F45" s="13">
        <v>6631129</v>
      </c>
      <c r="G45" s="13">
        <v>4767137</v>
      </c>
      <c r="H45" s="13">
        <v>11439441</v>
      </c>
      <c r="I45" s="13">
        <v>143027827</v>
      </c>
      <c r="J45" s="13">
        <v>56881860</v>
      </c>
      <c r="K45" s="13">
        <v>241162064</v>
      </c>
      <c r="L45" s="13">
        <v>1343000</v>
      </c>
      <c r="M45" s="13">
        <v>79013750</v>
      </c>
      <c r="N45" s="13">
        <v>0</v>
      </c>
      <c r="O45" s="13">
        <v>1927696588</v>
      </c>
      <c r="P45" s="24" t="s">
        <v>157</v>
      </c>
      <c r="Q45" s="14"/>
      <c r="R45" s="15"/>
    </row>
    <row r="46" spans="1:18" s="12" customFormat="1" ht="21.75" customHeight="1" x14ac:dyDescent="0.2">
      <c r="A46" s="21" t="s">
        <v>152</v>
      </c>
      <c r="B46" s="13">
        <v>448785</v>
      </c>
      <c r="C46" s="13">
        <v>6265256</v>
      </c>
      <c r="D46" s="13">
        <v>13523749</v>
      </c>
      <c r="E46" s="13">
        <v>3471861</v>
      </c>
      <c r="F46" s="13">
        <v>364719</v>
      </c>
      <c r="G46" s="13">
        <v>1657417</v>
      </c>
      <c r="H46" s="13">
        <v>1182549</v>
      </c>
      <c r="I46" s="13">
        <v>4119145</v>
      </c>
      <c r="J46" s="13">
        <v>1486554</v>
      </c>
      <c r="K46" s="13">
        <v>3531056</v>
      </c>
      <c r="L46" s="13">
        <v>139954</v>
      </c>
      <c r="M46" s="13">
        <v>1496525</v>
      </c>
      <c r="N46" s="13">
        <v>0</v>
      </c>
      <c r="O46" s="13">
        <v>37687570</v>
      </c>
      <c r="P46" s="24" t="s">
        <v>158</v>
      </c>
      <c r="Q46" s="14"/>
      <c r="R46" s="15"/>
    </row>
    <row r="47" spans="1:18" s="12" customFormat="1" ht="21.75" customHeight="1" x14ac:dyDescent="0.2">
      <c r="A47" s="21" t="s">
        <v>153</v>
      </c>
      <c r="B47" s="13">
        <v>395392</v>
      </c>
      <c r="C47" s="13">
        <v>9432077</v>
      </c>
      <c r="D47" s="13">
        <v>6700791</v>
      </c>
      <c r="E47" s="13">
        <v>6820574</v>
      </c>
      <c r="F47" s="13">
        <v>420524</v>
      </c>
      <c r="G47" s="13">
        <v>2564179</v>
      </c>
      <c r="H47" s="13">
        <v>3234810</v>
      </c>
      <c r="I47" s="13">
        <v>4060634</v>
      </c>
      <c r="J47" s="13">
        <v>1531439</v>
      </c>
      <c r="K47" s="13">
        <v>5214849</v>
      </c>
      <c r="L47" s="13">
        <v>49384</v>
      </c>
      <c r="M47" s="13">
        <v>3152144</v>
      </c>
      <c r="N47" s="13">
        <v>145152</v>
      </c>
      <c r="O47" s="13">
        <v>43721949</v>
      </c>
      <c r="P47" s="24" t="s">
        <v>159</v>
      </c>
      <c r="Q47" s="14"/>
      <c r="R47" s="15"/>
    </row>
    <row r="48" spans="1:18" s="12" customFormat="1" ht="21.75" customHeight="1" x14ac:dyDescent="0.2">
      <c r="A48" s="21" t="s">
        <v>154</v>
      </c>
      <c r="B48" s="13">
        <v>844177</v>
      </c>
      <c r="C48" s="13">
        <v>15697333</v>
      </c>
      <c r="D48" s="13">
        <v>20224540</v>
      </c>
      <c r="E48" s="13">
        <v>10292435</v>
      </c>
      <c r="F48" s="13">
        <v>785243</v>
      </c>
      <c r="G48" s="13">
        <v>4221596</v>
      </c>
      <c r="H48" s="13">
        <v>4417359</v>
      </c>
      <c r="I48" s="13">
        <v>8179779</v>
      </c>
      <c r="J48" s="13">
        <v>3017993</v>
      </c>
      <c r="K48" s="13">
        <v>8745905</v>
      </c>
      <c r="L48" s="13">
        <v>189338</v>
      </c>
      <c r="M48" s="13">
        <v>4648669</v>
      </c>
      <c r="N48" s="13">
        <v>145152</v>
      </c>
      <c r="O48" s="13">
        <v>81409519</v>
      </c>
      <c r="P48" s="24" t="s">
        <v>160</v>
      </c>
      <c r="Q48" s="14"/>
      <c r="R48" s="15"/>
    </row>
    <row r="49" spans="1:18" s="12" customFormat="1" ht="21.75" customHeight="1" x14ac:dyDescent="0.2">
      <c r="A49" s="21" t="s">
        <v>155</v>
      </c>
      <c r="B49" s="13">
        <v>11205609</v>
      </c>
      <c r="C49" s="13">
        <v>260717117</v>
      </c>
      <c r="D49" s="13">
        <v>993157595</v>
      </c>
      <c r="E49" s="13">
        <v>165408544</v>
      </c>
      <c r="F49" s="13">
        <v>7416372</v>
      </c>
      <c r="G49" s="13">
        <v>8988733</v>
      </c>
      <c r="H49" s="13">
        <v>15856800</v>
      </c>
      <c r="I49" s="13">
        <v>151207606</v>
      </c>
      <c r="J49" s="13">
        <v>59899853</v>
      </c>
      <c r="K49" s="13">
        <v>249907969</v>
      </c>
      <c r="L49" s="13">
        <v>1532338</v>
      </c>
      <c r="M49" s="13">
        <v>83662419</v>
      </c>
      <c r="N49" s="13">
        <v>145152</v>
      </c>
      <c r="O49" s="13">
        <v>2009106107</v>
      </c>
      <c r="P49" s="24" t="s">
        <v>161</v>
      </c>
      <c r="Q49" s="14"/>
      <c r="R49" s="15"/>
    </row>
  </sheetData>
  <phoneticPr fontId="4"/>
  <printOptions horizontalCentered="1" gridLinesSet="0"/>
  <pageMargins left="0.47244094488188981" right="0.23622047244094491" top="0.31496062992125984" bottom="0.31496062992125984" header="0" footer="0"/>
  <pageSetup paperSize="9" scale="58" pageOrder="overThenDown" orientation="landscape" r:id="rId1"/>
  <headerFooter alignWithMargins="0"/>
  <ignoredErrors>
    <ignoredError sqref="B3:N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特別区</vt:lpstr>
      <vt:lpstr>市町村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2025-12-14T23:39:34Z</dcterms:created>
  <dcterms:modified xsi:type="dcterms:W3CDTF">2025-12-14T23:39:39Z</dcterms:modified>
</cp:coreProperties>
</file>