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\☆03-　決算統計担当\01-決算統計\R5年度\22_決算本作成\06_区政課より作業依頼（HP公開用データ(Excel4点)）\03_提出\"/>
    </mc:Choice>
  </mc:AlternateContent>
  <xr:revisionPtr revIDLastSave="0" documentId="13_ncr:1_{6E3BA588-2E1A-4776-A9E6-C3D70B0632D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特別区" sheetId="1" r:id="rId1"/>
    <sheet name="市町村" sheetId="2" r:id="rId2"/>
  </sheets>
  <definedNames>
    <definedName name="_xlnm.Print_Area" localSheetId="1">市町村!$A$1:$AB$50</definedName>
    <definedName name="_xlnm.Print_Area" localSheetId="0">特別区!$A$1:$Z$30</definedName>
    <definedName name="Z_48E96AD2_0B91_4293_913D_26897B38236D_.wvu.PrintArea" localSheetId="1" hidden="1">市町村!$A$1:$AB$50</definedName>
    <definedName name="Z_48E96AD2_0B91_4293_913D_26897B38236D_.wvu.PrintArea" localSheetId="0" hidden="1">特別区!$A$1:$Z$30</definedName>
  </definedNames>
  <calcPr calcId="191029"/>
  <customWorkbookViews>
    <customWorkbookView name="東京都 - 個人用ビュー" guid="{48E96AD2-0B91-4293-913D-26897B38236D}" mergeInterval="0" personalView="1" xWindow="-1275" yWindow="56" windowWidth="1035" windowHeight="625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" i="1" l="1"/>
  <c r="Y8" i="1" l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 l="1"/>
</calcChain>
</file>

<file path=xl/sharedStrings.xml><?xml version="1.0" encoding="utf-8"?>
<sst xmlns="http://schemas.openxmlformats.org/spreadsheetml/2006/main" count="310" uniqueCount="208">
  <si>
    <t>１</t>
  </si>
  <si>
    <t>２</t>
  </si>
  <si>
    <t>３</t>
  </si>
  <si>
    <t>４</t>
  </si>
  <si>
    <t>５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</si>
  <si>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</si>
  <si>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</si>
  <si>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</si>
  <si>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</si>
  <si>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</si>
  <si>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</si>
  <si>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</si>
  <si>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</si>
  <si>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</si>
  <si>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１８</t>
  </si>
  <si>
    <t>地方</t>
  </si>
  <si>
    <t>利子割</t>
  </si>
  <si>
    <t>自動車</t>
  </si>
  <si>
    <t>交通安全</t>
  </si>
  <si>
    <t>分担金</t>
  </si>
  <si>
    <t>使用料</t>
  </si>
  <si>
    <t>手数料</t>
  </si>
  <si>
    <t>国庫</t>
  </si>
  <si>
    <t>都支出金</t>
  </si>
  <si>
    <t>財産収入</t>
  </si>
  <si>
    <t>繰入金</t>
  </si>
  <si>
    <t>繰越金</t>
  </si>
  <si>
    <t>諸収入</t>
  </si>
  <si>
    <t xml:space="preserve"> </t>
  </si>
  <si>
    <t>譲与税</t>
  </si>
  <si>
    <t>交付金</t>
  </si>
  <si>
    <t>取得税</t>
  </si>
  <si>
    <t>対策特別</t>
  </si>
  <si>
    <t>支出金</t>
  </si>
  <si>
    <t>６</t>
  </si>
  <si>
    <t>１９</t>
  </si>
  <si>
    <t>２０</t>
  </si>
  <si>
    <t>寄附金</t>
    <rPh sb="0" eb="3">
      <t>キフキン</t>
    </rPh>
    <phoneticPr fontId="1"/>
  </si>
  <si>
    <t>ゴルフ場</t>
  </si>
  <si>
    <t>利用税</t>
  </si>
  <si>
    <t>地方</t>
    <rPh sb="0" eb="2">
      <t>チホウ</t>
    </rPh>
    <phoneticPr fontId="1"/>
  </si>
  <si>
    <t>消費税</t>
    <rPh sb="0" eb="3">
      <t>ショウヒゼイ</t>
    </rPh>
    <phoneticPr fontId="1"/>
  </si>
  <si>
    <t>配当割</t>
    <rPh sb="0" eb="2">
      <t>ハイトウ</t>
    </rPh>
    <rPh sb="2" eb="3">
      <t>ワリ</t>
    </rPh>
    <phoneticPr fontId="1"/>
  </si>
  <si>
    <t>交付金</t>
    <rPh sb="0" eb="3">
      <t>コウフキン</t>
    </rPh>
    <phoneticPr fontId="1"/>
  </si>
  <si>
    <t>地方特例</t>
    <rPh sb="0" eb="2">
      <t>チホウ</t>
    </rPh>
    <rPh sb="2" eb="4">
      <t>トクレイ</t>
    </rPh>
    <phoneticPr fontId="1"/>
  </si>
  <si>
    <t>株式等</t>
    <rPh sb="0" eb="2">
      <t>カブシキ</t>
    </rPh>
    <rPh sb="2" eb="3">
      <t>トウ</t>
    </rPh>
    <phoneticPr fontId="1"/>
  </si>
  <si>
    <t>譲渡所得</t>
    <rPh sb="0" eb="2">
      <t>ジョウト</t>
    </rPh>
    <rPh sb="2" eb="4">
      <t>ショトク</t>
    </rPh>
    <phoneticPr fontId="1"/>
  </si>
  <si>
    <t>割交付金</t>
    <rPh sb="0" eb="1">
      <t>ワリ</t>
    </rPh>
    <rPh sb="1" eb="4">
      <t>コウフキン</t>
    </rPh>
    <phoneticPr fontId="1"/>
  </si>
  <si>
    <t>地方債</t>
    <rPh sb="0" eb="2">
      <t>チホウ</t>
    </rPh>
    <phoneticPr fontId="1"/>
  </si>
  <si>
    <t>（単位：千円）</t>
    <rPh sb="4" eb="6">
      <t>センエン</t>
    </rPh>
    <phoneticPr fontId="1"/>
  </si>
  <si>
    <t>地方税</t>
    <rPh sb="0" eb="2">
      <t>チホウ</t>
    </rPh>
    <phoneticPr fontId="1"/>
  </si>
  <si>
    <t>歳入</t>
    <rPh sb="0" eb="2">
      <t>サイニュウ</t>
    </rPh>
    <phoneticPr fontId="1"/>
  </si>
  <si>
    <t>合計</t>
    <rPh sb="0" eb="2">
      <t>ゴウケイ</t>
    </rPh>
    <phoneticPr fontId="1"/>
  </si>
  <si>
    <t>特別区計</t>
    <rPh sb="0" eb="3">
      <t>トクベツク</t>
    </rPh>
    <rPh sb="3" eb="4">
      <t>ケイ</t>
    </rPh>
    <phoneticPr fontId="1"/>
  </si>
  <si>
    <t>千代田</t>
  </si>
  <si>
    <t>中央</t>
  </si>
  <si>
    <t xml:space="preserve">港 </t>
  </si>
  <si>
    <t>新宿</t>
  </si>
  <si>
    <t>文京</t>
  </si>
  <si>
    <t>台東</t>
  </si>
  <si>
    <t>墨田</t>
  </si>
  <si>
    <t>江東</t>
  </si>
  <si>
    <t>品川</t>
  </si>
  <si>
    <t>目黒</t>
  </si>
  <si>
    <t>大田</t>
  </si>
  <si>
    <t>世田谷</t>
  </si>
  <si>
    <t>渋谷</t>
  </si>
  <si>
    <t>中野</t>
  </si>
  <si>
    <t>杉並</t>
  </si>
  <si>
    <t>豊島</t>
  </si>
  <si>
    <t xml:space="preserve">北 </t>
  </si>
  <si>
    <t>荒川</t>
  </si>
  <si>
    <t>板橋</t>
  </si>
  <si>
    <t>練馬</t>
  </si>
  <si>
    <t>足立</t>
  </si>
  <si>
    <t>葛飾</t>
  </si>
  <si>
    <t>江戸川</t>
  </si>
  <si>
    <t>千</t>
  </si>
  <si>
    <t>中</t>
  </si>
  <si>
    <t>港</t>
  </si>
  <si>
    <t>新</t>
  </si>
  <si>
    <t>文</t>
  </si>
  <si>
    <t>台</t>
  </si>
  <si>
    <t>墨</t>
  </si>
  <si>
    <t>江</t>
  </si>
  <si>
    <t>品</t>
  </si>
  <si>
    <t>目</t>
  </si>
  <si>
    <t>大</t>
  </si>
  <si>
    <t>世</t>
  </si>
  <si>
    <t>渋</t>
  </si>
  <si>
    <t>杉</t>
  </si>
  <si>
    <t>豊</t>
  </si>
  <si>
    <t>北</t>
  </si>
  <si>
    <t>荒</t>
  </si>
  <si>
    <t>板</t>
  </si>
  <si>
    <t>練</t>
  </si>
  <si>
    <t>足</t>
  </si>
  <si>
    <t>葛</t>
  </si>
  <si>
    <t>計</t>
  </si>
  <si>
    <t>特別区</t>
    <rPh sb="0" eb="3">
      <t>トクベツク</t>
    </rPh>
    <phoneticPr fontId="1"/>
  </si>
  <si>
    <t>財政調整</t>
    <rPh sb="0" eb="2">
      <t>ザイセイ</t>
    </rPh>
    <rPh sb="2" eb="4">
      <t>チョウセイ</t>
    </rPh>
    <phoneticPr fontId="1"/>
  </si>
  <si>
    <t>２１</t>
  </si>
  <si>
    <t>２２</t>
  </si>
  <si>
    <t>　　　　　区分
 団体名</t>
    <rPh sb="5" eb="7">
      <t>クブン</t>
    </rPh>
    <phoneticPr fontId="1"/>
  </si>
  <si>
    <t>１６</t>
  </si>
  <si>
    <t>１７</t>
  </si>
  <si>
    <t>団体名</t>
    <rPh sb="0" eb="2">
      <t>ダンタイ</t>
    </rPh>
    <rPh sb="2" eb="3">
      <t>メイ</t>
    </rPh>
    <phoneticPr fontId="1"/>
  </si>
  <si>
    <t>国有提供施設</t>
    <rPh sb="0" eb="2">
      <t>コクユウ</t>
    </rPh>
    <rPh sb="2" eb="4">
      <t>テイキョウ</t>
    </rPh>
    <rPh sb="4" eb="6">
      <t>シセツ</t>
    </rPh>
    <phoneticPr fontId="1"/>
  </si>
  <si>
    <t>交付税</t>
    <rPh sb="0" eb="3">
      <t>コウフゼイ</t>
    </rPh>
    <phoneticPr fontId="1"/>
  </si>
  <si>
    <t>等所在市町村</t>
    <rPh sb="0" eb="1">
      <t>トウ</t>
    </rPh>
    <rPh sb="1" eb="3">
      <t>ショザイ</t>
    </rPh>
    <rPh sb="3" eb="5">
      <t>シチョウ</t>
    </rPh>
    <rPh sb="5" eb="6">
      <t>ムラ</t>
    </rPh>
    <phoneticPr fontId="1"/>
  </si>
  <si>
    <t xml:space="preserve"> 助成交付金 </t>
    <rPh sb="1" eb="3">
      <t>ジョセイ</t>
    </rPh>
    <rPh sb="3" eb="6">
      <t>コウフキン</t>
    </rPh>
    <phoneticPr fontId="1"/>
  </si>
  <si>
    <t>八王子市</t>
    <rPh sb="0" eb="4">
      <t>ハチオウジシ</t>
    </rPh>
    <phoneticPr fontId="1"/>
  </si>
  <si>
    <t>八</t>
    <rPh sb="0" eb="1">
      <t>ハチ</t>
    </rPh>
    <phoneticPr fontId="1"/>
  </si>
  <si>
    <t>立川市</t>
  </si>
  <si>
    <t>立</t>
    <rPh sb="0" eb="1">
      <t>タ</t>
    </rPh>
    <phoneticPr fontId="1"/>
  </si>
  <si>
    <t>武蔵野市</t>
  </si>
  <si>
    <t>武</t>
    <rPh sb="0" eb="1">
      <t>ブ</t>
    </rPh>
    <phoneticPr fontId="1"/>
  </si>
  <si>
    <t>三鷹市</t>
  </si>
  <si>
    <t>三</t>
    <rPh sb="0" eb="1">
      <t>サン</t>
    </rPh>
    <phoneticPr fontId="1"/>
  </si>
  <si>
    <t>青梅市</t>
  </si>
  <si>
    <t>青</t>
    <rPh sb="0" eb="1">
      <t>アオ</t>
    </rPh>
    <phoneticPr fontId="1"/>
  </si>
  <si>
    <t>府中市</t>
  </si>
  <si>
    <t>府</t>
    <rPh sb="0" eb="1">
      <t>フ</t>
    </rPh>
    <phoneticPr fontId="1"/>
  </si>
  <si>
    <t>昭島市</t>
  </si>
  <si>
    <t>昭</t>
    <rPh sb="0" eb="1">
      <t>アキラ</t>
    </rPh>
    <phoneticPr fontId="1"/>
  </si>
  <si>
    <t>調布市</t>
  </si>
  <si>
    <t>調</t>
    <rPh sb="0" eb="1">
      <t>チョウ</t>
    </rPh>
    <phoneticPr fontId="1"/>
  </si>
  <si>
    <t>町田市</t>
  </si>
  <si>
    <t>町</t>
    <rPh sb="0" eb="1">
      <t>マチ</t>
    </rPh>
    <phoneticPr fontId="1"/>
  </si>
  <si>
    <t>小金井市</t>
  </si>
  <si>
    <t>金</t>
    <rPh sb="0" eb="1">
      <t>キン</t>
    </rPh>
    <phoneticPr fontId="1"/>
  </si>
  <si>
    <t>小平市</t>
  </si>
  <si>
    <t>平</t>
    <rPh sb="0" eb="1">
      <t>タイ</t>
    </rPh>
    <phoneticPr fontId="1"/>
  </si>
  <si>
    <t>日野市</t>
  </si>
  <si>
    <t>日</t>
    <rPh sb="0" eb="1">
      <t>ヒ</t>
    </rPh>
    <phoneticPr fontId="1"/>
  </si>
  <si>
    <t>東村山市</t>
  </si>
  <si>
    <t>東</t>
    <rPh sb="0" eb="1">
      <t>ヒガシ</t>
    </rPh>
    <phoneticPr fontId="1"/>
  </si>
  <si>
    <t>国分寺市</t>
  </si>
  <si>
    <t>分</t>
    <rPh sb="0" eb="1">
      <t>ブン</t>
    </rPh>
    <phoneticPr fontId="1"/>
  </si>
  <si>
    <t>国立市</t>
  </si>
  <si>
    <t>国</t>
    <rPh sb="0" eb="1">
      <t>コク</t>
    </rPh>
    <phoneticPr fontId="1"/>
  </si>
  <si>
    <t>福生市</t>
  </si>
  <si>
    <t>福</t>
    <rPh sb="0" eb="1">
      <t>フク</t>
    </rPh>
    <phoneticPr fontId="1"/>
  </si>
  <si>
    <t>狛江市</t>
  </si>
  <si>
    <t>狛</t>
    <rPh sb="0" eb="1">
      <t>コマ</t>
    </rPh>
    <phoneticPr fontId="1"/>
  </si>
  <si>
    <t>東大和市</t>
  </si>
  <si>
    <t>大</t>
    <rPh sb="0" eb="1">
      <t>ダイ</t>
    </rPh>
    <phoneticPr fontId="1"/>
  </si>
  <si>
    <t>清瀬市</t>
  </si>
  <si>
    <t>清</t>
    <rPh sb="0" eb="1">
      <t>キヨ</t>
    </rPh>
    <phoneticPr fontId="1"/>
  </si>
  <si>
    <t>東久留米市</t>
  </si>
  <si>
    <t>久</t>
    <rPh sb="0" eb="1">
      <t>ヒサ</t>
    </rPh>
    <phoneticPr fontId="1"/>
  </si>
  <si>
    <t>武蔵村山市</t>
  </si>
  <si>
    <t>村</t>
    <rPh sb="0" eb="1">
      <t>ムラ</t>
    </rPh>
    <phoneticPr fontId="1"/>
  </si>
  <si>
    <t>多摩市</t>
  </si>
  <si>
    <t>多</t>
    <rPh sb="0" eb="1">
      <t>オオ</t>
    </rPh>
    <phoneticPr fontId="1"/>
  </si>
  <si>
    <t>稲城市</t>
  </si>
  <si>
    <t>稲</t>
    <rPh sb="0" eb="1">
      <t>イネ</t>
    </rPh>
    <phoneticPr fontId="1"/>
  </si>
  <si>
    <t>羽村市</t>
  </si>
  <si>
    <t>羽</t>
    <rPh sb="0" eb="1">
      <t>ハネ</t>
    </rPh>
    <phoneticPr fontId="1"/>
  </si>
  <si>
    <t>あきる野市</t>
  </si>
  <si>
    <t>西東京市</t>
  </si>
  <si>
    <t>西</t>
    <rPh sb="0" eb="1">
      <t>ニシ</t>
    </rPh>
    <phoneticPr fontId="1"/>
  </si>
  <si>
    <t>瑞穂町</t>
    <rPh sb="0" eb="3">
      <t>ミズホマチ</t>
    </rPh>
    <phoneticPr fontId="1"/>
  </si>
  <si>
    <t>瑞</t>
    <rPh sb="0" eb="1">
      <t>ズイ</t>
    </rPh>
    <phoneticPr fontId="1"/>
  </si>
  <si>
    <t>日の出町</t>
  </si>
  <si>
    <t>檜原村</t>
  </si>
  <si>
    <t>檜</t>
    <rPh sb="0" eb="1">
      <t>ヒノキ</t>
    </rPh>
    <phoneticPr fontId="1"/>
  </si>
  <si>
    <t>奥多摩町</t>
  </si>
  <si>
    <t>奥</t>
    <rPh sb="0" eb="1">
      <t>オク</t>
    </rPh>
    <phoneticPr fontId="1"/>
  </si>
  <si>
    <t>大島町</t>
    <rPh sb="0" eb="3">
      <t>オオシママチ</t>
    </rPh>
    <phoneticPr fontId="1"/>
  </si>
  <si>
    <t>利島村</t>
  </si>
  <si>
    <t>利</t>
    <rPh sb="0" eb="1">
      <t>リ</t>
    </rPh>
    <phoneticPr fontId="1"/>
  </si>
  <si>
    <t>新島村</t>
  </si>
  <si>
    <t>新</t>
    <rPh sb="0" eb="1">
      <t>シン</t>
    </rPh>
    <phoneticPr fontId="1"/>
  </si>
  <si>
    <t>神津島村</t>
  </si>
  <si>
    <t>神</t>
    <rPh sb="0" eb="1">
      <t>カミ</t>
    </rPh>
    <phoneticPr fontId="1"/>
  </si>
  <si>
    <t>三宅村</t>
  </si>
  <si>
    <t>御蔵島村</t>
  </si>
  <si>
    <t>御</t>
    <rPh sb="0" eb="1">
      <t>オ</t>
    </rPh>
    <phoneticPr fontId="1"/>
  </si>
  <si>
    <t>八丈町</t>
  </si>
  <si>
    <t>青ヶ島村</t>
  </si>
  <si>
    <t>小笠原村</t>
  </si>
  <si>
    <t>小</t>
    <rPh sb="0" eb="1">
      <t>ショウ</t>
    </rPh>
    <phoneticPr fontId="1"/>
  </si>
  <si>
    <t>市計</t>
    <rPh sb="0" eb="1">
      <t>シ</t>
    </rPh>
    <rPh sb="1" eb="2">
      <t>ケイ</t>
    </rPh>
    <phoneticPr fontId="1"/>
  </si>
  <si>
    <t>西多摩計</t>
    <rPh sb="0" eb="3">
      <t>ニシタマ</t>
    </rPh>
    <rPh sb="3" eb="4">
      <t>ケイ</t>
    </rPh>
    <phoneticPr fontId="1"/>
  </si>
  <si>
    <t>島しょ計</t>
    <rPh sb="0" eb="1">
      <t>トウ</t>
    </rPh>
    <rPh sb="3" eb="4">
      <t>ケイ</t>
    </rPh>
    <phoneticPr fontId="1"/>
  </si>
  <si>
    <t>町村計</t>
    <rPh sb="0" eb="2">
      <t>チョウソン</t>
    </rPh>
    <rPh sb="2" eb="3">
      <t>ケイ</t>
    </rPh>
    <phoneticPr fontId="1"/>
  </si>
  <si>
    <t>市町村計</t>
    <rPh sb="0" eb="3">
      <t>シチョウソン</t>
    </rPh>
    <rPh sb="3" eb="4">
      <t>ケイ</t>
    </rPh>
    <phoneticPr fontId="1"/>
  </si>
  <si>
    <t>あ</t>
    <phoneticPr fontId="1"/>
  </si>
  <si>
    <t>市</t>
  </si>
  <si>
    <t>西</t>
  </si>
  <si>
    <t>島</t>
  </si>
  <si>
    <t>町</t>
  </si>
  <si>
    <t>２３</t>
  </si>
  <si>
    <t>自動車税</t>
    <rPh sb="0" eb="3">
      <t>ジドウシャ</t>
    </rPh>
    <rPh sb="3" eb="4">
      <t>ゼイ</t>
    </rPh>
    <phoneticPr fontId="1"/>
  </si>
  <si>
    <t>環境性能割</t>
    <rPh sb="0" eb="1">
      <t>カンキョウ</t>
    </rPh>
    <rPh sb="1" eb="3">
      <t>セイノウ</t>
    </rPh>
    <rPh sb="3" eb="4">
      <t>ワリ</t>
    </rPh>
    <phoneticPr fontId="1"/>
  </si>
  <si>
    <t>２４</t>
  </si>
  <si>
    <t>法人</t>
    <rPh sb="0" eb="2">
      <t>ホウジン</t>
    </rPh>
    <phoneticPr fontId="1"/>
  </si>
  <si>
    <t>事業税</t>
    <rPh sb="0" eb="2">
      <t>ジギョウゼイ</t>
    </rPh>
    <phoneticPr fontId="1"/>
  </si>
  <si>
    <t>交付金</t>
    <rPh sb="0" eb="3">
      <t>コウフキン</t>
    </rPh>
    <phoneticPr fontId="5"/>
  </si>
  <si>
    <t>２５</t>
    <phoneticPr fontId="5"/>
  </si>
  <si>
    <t>負担金</t>
    <phoneticPr fontId="1"/>
  </si>
  <si>
    <t>及び</t>
    <rPh sb="0" eb="1">
      <t>オヨ</t>
    </rPh>
    <phoneticPr fontId="1"/>
  </si>
  <si>
    <t>交付金等</t>
    <rPh sb="0" eb="3">
      <t>コウフキン</t>
    </rPh>
    <rPh sb="3" eb="4">
      <t>トウ</t>
    </rPh>
    <phoneticPr fontId="1"/>
  </si>
  <si>
    <t>分担金</t>
    <phoneticPr fontId="5"/>
  </si>
  <si>
    <t xml:space="preserve"> </t>
    <phoneticPr fontId="1"/>
  </si>
  <si>
    <t>令和５年度東京都特別区普通会計決算：歳入内訳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トクベツク</t>
    </rPh>
    <rPh sb="11" eb="13">
      <t>フツウ</t>
    </rPh>
    <rPh sb="13" eb="15">
      <t>カイケイ</t>
    </rPh>
    <rPh sb="15" eb="17">
      <t>ケッサン</t>
    </rPh>
    <phoneticPr fontId="1"/>
  </si>
  <si>
    <t>令和５年度東京都市町村普通会計決算：歳入内訳</t>
    <rPh sb="0" eb="2">
      <t>レイワ</t>
    </rPh>
    <rPh sb="3" eb="5">
      <t>ネンド</t>
    </rPh>
    <rPh sb="4" eb="5">
      <t>ガンネン</t>
    </rPh>
    <rPh sb="5" eb="7">
      <t>トウキョウ</t>
    </rPh>
    <rPh sb="7" eb="8">
      <t>ト</t>
    </rPh>
    <rPh sb="8" eb="11">
      <t>シチョウソン</t>
    </rPh>
    <rPh sb="11" eb="13">
      <t>フツウ</t>
    </rPh>
    <rPh sb="13" eb="15">
      <t>カイケイ</t>
    </rPh>
    <rPh sb="15" eb="17">
      <t>ケッサン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</si>
</sst>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_ "/>
  </numFmts>
  <fonts count="8">
    <font>
      <sz val="10.5"/>
      <name val="標準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FOゴシック体"/>
      <family val="3"/>
      <charset val="128"/>
    </font>
    <font>
      <sz val="6"/>
      <name val="標準ゴシック"/>
      <family val="3"/>
      <charset val="128"/>
    </font>
    <font>
      <b/>
      <sz val="14"/>
      <name val="ＭＳ Ｐゴシック"/>
      <family val="3"/>
      <charset val="128"/>
    </font>
    <font>
      <sz val="11"/>
      <name val="FOゴシック体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3">
    <xf numFmtId="0" fontId="0" fillId="0" borderId="0" xfId="0"/>
    <xf numFmtId="0" fontId="4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38" fontId="3" fillId="2" borderId="1" xfId="0" quotePrefix="1" applyNumberFormat="1" applyFont="1" applyFill="1" applyBorder="1" applyAlignment="1">
      <alignment vertical="center"/>
    </xf>
    <xf numFmtId="176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quotePrefix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vertical="center"/>
    </xf>
    <xf numFmtId="0" fontId="2" fillId="0" borderId="4" xfId="0" quotePrefix="1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7" fillId="0" borderId="1" xfId="0" applyFont="1" applyBorder="1" applyAlignment="1">
      <alignment horizontal="distributed" vertical="center"/>
    </xf>
    <xf numFmtId="38" fontId="2" fillId="0" borderId="0" xfId="0" applyNumberFormat="1" applyFont="1" applyAlignment="1">
      <alignment vertical="center"/>
    </xf>
    <xf numFmtId="38" fontId="3" fillId="0" borderId="1" xfId="0" quotePrefix="1" applyNumberFormat="1" applyFont="1" applyBorder="1" applyAlignment="1">
      <alignment vertical="center"/>
    </xf>
    <xf numFmtId="38" fontId="3" fillId="0" borderId="1" xfId="0" quotePrefix="1" applyNumberFormat="1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distributed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  <xf numFmtId="0" fontId="2" fillId="0" borderId="6" xfId="0" quotePrefix="1" applyFont="1" applyBorder="1" applyAlignment="1">
      <alignment horizontal="distributed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  <pageSetUpPr fitToPage="1"/>
  </sheetPr>
  <dimension ref="A1:AB32"/>
  <sheetViews>
    <sheetView zoomScale="110" zoomScaleNormal="110" workbookViewId="0">
      <pane xSplit="1" ySplit="6" topLeftCell="B24" activePane="bottomRight" state="frozen"/>
      <selection pane="topRight" activeCell="B1" sqref="B1"/>
      <selection pane="bottomLeft" activeCell="A7" sqref="A7"/>
      <selection pane="bottomRight" activeCell="C24" sqref="C23:C24"/>
    </sheetView>
  </sheetViews>
  <sheetFormatPr defaultColWidth="9.140625" defaultRowHeight="18" customHeight="1"/>
  <cols>
    <col min="1" max="1" width="12.7109375" style="2" customWidth="1"/>
    <col min="2" max="2" width="12.28515625" style="2" customWidth="1"/>
    <col min="3" max="6" width="11" style="2" customWidth="1"/>
    <col min="7" max="7" width="12.28515625" style="2" customWidth="1"/>
    <col min="8" max="8" width="9.85546875" style="2" customWidth="1"/>
    <col min="9" max="11" width="11" style="2" customWidth="1"/>
    <col min="12" max="12" width="13.5703125" style="2" customWidth="1"/>
    <col min="13" max="16" width="11" style="2" customWidth="1"/>
    <col min="17" max="17" width="12.140625" style="2" customWidth="1"/>
    <col min="18" max="18" width="12.28515625" style="2" customWidth="1"/>
    <col min="19" max="19" width="11" style="2" customWidth="1"/>
    <col min="20" max="20" width="11.5703125" style="2" customWidth="1"/>
    <col min="21" max="21" width="12.140625" style="2" customWidth="1"/>
    <col min="22" max="22" width="12.28515625" style="2" customWidth="1"/>
    <col min="23" max="23" width="12.5703125" style="2" customWidth="1"/>
    <col min="24" max="24" width="12.7109375" style="2" customWidth="1"/>
    <col min="25" max="25" width="13.7109375" style="2" customWidth="1"/>
    <col min="26" max="26" width="3" style="2" customWidth="1"/>
    <col min="27" max="27" width="11.7109375" style="2" bestFit="1" customWidth="1"/>
    <col min="28" max="16384" width="9.140625" style="2"/>
  </cols>
  <sheetData>
    <row r="1" spans="1:28" ht="24" customHeight="1">
      <c r="A1" s="9" t="s">
        <v>206</v>
      </c>
      <c r="D1" s="3"/>
      <c r="E1" s="3"/>
      <c r="F1" s="3"/>
      <c r="G1" s="3"/>
      <c r="H1" s="3"/>
    </row>
    <row r="2" spans="1:28" ht="26.25" customHeight="1">
      <c r="A2" s="3"/>
      <c r="R2" s="4"/>
      <c r="X2" s="10"/>
      <c r="Z2" s="10" t="s">
        <v>49</v>
      </c>
    </row>
    <row r="3" spans="1:28" ht="19.5" customHeight="1">
      <c r="A3" s="29" t="s">
        <v>103</v>
      </c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34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104</v>
      </c>
      <c r="R3" s="11" t="s">
        <v>105</v>
      </c>
      <c r="S3" s="11" t="s">
        <v>14</v>
      </c>
      <c r="T3" s="11" t="s">
        <v>35</v>
      </c>
      <c r="U3" s="11" t="s">
        <v>36</v>
      </c>
      <c r="V3" s="11" t="s">
        <v>101</v>
      </c>
      <c r="W3" s="11" t="s">
        <v>102</v>
      </c>
      <c r="X3" s="11" t="s">
        <v>193</v>
      </c>
      <c r="Y3" s="12"/>
      <c r="Z3" s="13"/>
    </row>
    <row r="4" spans="1:28" ht="19.5" customHeight="1">
      <c r="A4" s="30"/>
      <c r="B4" s="14" t="s">
        <v>50</v>
      </c>
      <c r="C4" s="14" t="s">
        <v>15</v>
      </c>
      <c r="D4" s="14" t="s">
        <v>16</v>
      </c>
      <c r="E4" s="14" t="s">
        <v>42</v>
      </c>
      <c r="F4" s="14" t="s">
        <v>45</v>
      </c>
      <c r="G4" s="14" t="s">
        <v>40</v>
      </c>
      <c r="H4" s="14" t="s">
        <v>38</v>
      </c>
      <c r="I4" s="14" t="s">
        <v>17</v>
      </c>
      <c r="J4" s="14" t="s">
        <v>194</v>
      </c>
      <c r="K4" s="14" t="s">
        <v>44</v>
      </c>
      <c r="L4" s="14" t="s">
        <v>99</v>
      </c>
      <c r="M4" s="14" t="s">
        <v>18</v>
      </c>
      <c r="N4" s="14" t="s">
        <v>19</v>
      </c>
      <c r="O4" s="14" t="s">
        <v>20</v>
      </c>
      <c r="P4" s="14" t="s">
        <v>21</v>
      </c>
      <c r="Q4" s="14" t="s">
        <v>22</v>
      </c>
      <c r="R4" s="14" t="s">
        <v>23</v>
      </c>
      <c r="S4" s="14" t="s">
        <v>24</v>
      </c>
      <c r="T4" s="14" t="s">
        <v>37</v>
      </c>
      <c r="U4" s="14" t="s">
        <v>25</v>
      </c>
      <c r="V4" s="14" t="s">
        <v>26</v>
      </c>
      <c r="W4" s="14" t="s">
        <v>27</v>
      </c>
      <c r="X4" s="14" t="s">
        <v>48</v>
      </c>
      <c r="Y4" s="14" t="s">
        <v>51</v>
      </c>
      <c r="Z4" s="15"/>
    </row>
    <row r="5" spans="1:28" ht="19.5" customHeight="1">
      <c r="A5" s="30"/>
      <c r="B5" s="16" t="s">
        <v>28</v>
      </c>
      <c r="C5" s="16" t="s">
        <v>29</v>
      </c>
      <c r="D5" s="16" t="s">
        <v>30</v>
      </c>
      <c r="E5" s="14" t="s">
        <v>43</v>
      </c>
      <c r="F5" s="14" t="s">
        <v>46</v>
      </c>
      <c r="G5" s="14" t="s">
        <v>41</v>
      </c>
      <c r="H5" s="14" t="s">
        <v>39</v>
      </c>
      <c r="I5" s="16" t="s">
        <v>31</v>
      </c>
      <c r="J5" s="16" t="s">
        <v>195</v>
      </c>
      <c r="K5" s="14" t="s">
        <v>203</v>
      </c>
      <c r="L5" s="14" t="s">
        <v>100</v>
      </c>
      <c r="M5" s="16" t="s">
        <v>32</v>
      </c>
      <c r="N5" s="16" t="s">
        <v>202</v>
      </c>
      <c r="O5" s="16" t="s">
        <v>28</v>
      </c>
      <c r="P5" s="16" t="s">
        <v>205</v>
      </c>
      <c r="Q5" s="16" t="s">
        <v>33</v>
      </c>
      <c r="R5" s="16"/>
      <c r="S5" s="16" t="s">
        <v>28</v>
      </c>
      <c r="T5" s="16" t="s">
        <v>28</v>
      </c>
      <c r="U5" s="16" t="s">
        <v>28</v>
      </c>
      <c r="V5" s="16" t="s">
        <v>28</v>
      </c>
      <c r="W5" s="16" t="s">
        <v>28</v>
      </c>
      <c r="X5" s="16"/>
      <c r="Y5" s="14" t="s">
        <v>52</v>
      </c>
      <c r="Z5" s="15"/>
    </row>
    <row r="6" spans="1:28" ht="19.5" customHeight="1">
      <c r="A6" s="31"/>
      <c r="B6" s="17" t="s">
        <v>28</v>
      </c>
      <c r="C6" s="17" t="s">
        <v>28</v>
      </c>
      <c r="D6" s="17" t="s">
        <v>28</v>
      </c>
      <c r="E6" s="17"/>
      <c r="F6" s="17" t="s">
        <v>47</v>
      </c>
      <c r="G6" s="17" t="s">
        <v>30</v>
      </c>
      <c r="H6" s="17" t="s">
        <v>30</v>
      </c>
      <c r="I6" s="17" t="s">
        <v>30</v>
      </c>
      <c r="J6" s="17" t="s">
        <v>43</v>
      </c>
      <c r="K6" s="17"/>
      <c r="L6" s="17" t="s">
        <v>43</v>
      </c>
      <c r="M6" s="17" t="s">
        <v>30</v>
      </c>
      <c r="N6" s="28" t="s">
        <v>201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5"/>
    </row>
    <row r="7" spans="1:28" s="5" customFormat="1" ht="36.75" customHeight="1">
      <c r="A7" s="18" t="s">
        <v>54</v>
      </c>
      <c r="B7" s="20">
        <v>24386948</v>
      </c>
      <c r="C7" s="20">
        <v>321049</v>
      </c>
      <c r="D7" s="20">
        <v>78551</v>
      </c>
      <c r="E7" s="20">
        <v>418468</v>
      </c>
      <c r="F7" s="20">
        <v>450857</v>
      </c>
      <c r="G7" s="20">
        <v>11176588</v>
      </c>
      <c r="H7" s="20">
        <v>0</v>
      </c>
      <c r="I7" s="20">
        <v>2369</v>
      </c>
      <c r="J7" s="20">
        <v>88634</v>
      </c>
      <c r="K7" s="20">
        <v>15579</v>
      </c>
      <c r="L7" s="20">
        <v>7646315</v>
      </c>
      <c r="M7" s="20">
        <v>17515</v>
      </c>
      <c r="N7" s="20">
        <v>1387608</v>
      </c>
      <c r="O7" s="20">
        <v>7219082</v>
      </c>
      <c r="P7" s="20">
        <v>532721</v>
      </c>
      <c r="Q7" s="20">
        <v>4816232</v>
      </c>
      <c r="R7" s="20">
        <v>4359522</v>
      </c>
      <c r="S7" s="20">
        <v>317093</v>
      </c>
      <c r="T7" s="20">
        <v>415004</v>
      </c>
      <c r="U7" s="20">
        <v>6167916</v>
      </c>
      <c r="V7" s="20">
        <v>2312592</v>
      </c>
      <c r="W7" s="20">
        <v>1977878</v>
      </c>
      <c r="X7" s="20">
        <v>0</v>
      </c>
      <c r="Y7" s="20">
        <f>SUM(B7:X7)</f>
        <v>74108521</v>
      </c>
      <c r="Z7" s="1" t="s">
        <v>77</v>
      </c>
      <c r="AB7" s="27"/>
    </row>
    <row r="8" spans="1:28" s="5" customFormat="1" ht="36.75" customHeight="1">
      <c r="A8" s="18" t="s">
        <v>55</v>
      </c>
      <c r="B8" s="20">
        <v>37033401</v>
      </c>
      <c r="C8" s="20">
        <v>394043</v>
      </c>
      <c r="D8" s="20">
        <v>133134</v>
      </c>
      <c r="E8" s="20">
        <v>710191</v>
      </c>
      <c r="F8" s="20">
        <v>767424</v>
      </c>
      <c r="G8" s="20">
        <v>10073332</v>
      </c>
      <c r="H8" s="20">
        <v>0</v>
      </c>
      <c r="I8" s="20">
        <v>3002</v>
      </c>
      <c r="J8" s="20">
        <v>112319</v>
      </c>
      <c r="K8" s="20">
        <v>97428</v>
      </c>
      <c r="L8" s="20">
        <v>31601400</v>
      </c>
      <c r="M8" s="20">
        <v>22903</v>
      </c>
      <c r="N8" s="20">
        <v>1080908</v>
      </c>
      <c r="O8" s="20">
        <v>7839844</v>
      </c>
      <c r="P8" s="20">
        <v>833608</v>
      </c>
      <c r="Q8" s="20">
        <v>23501909</v>
      </c>
      <c r="R8" s="20">
        <v>12411260</v>
      </c>
      <c r="S8" s="20">
        <v>16748348</v>
      </c>
      <c r="T8" s="20">
        <v>140981</v>
      </c>
      <c r="U8" s="20">
        <v>3544556</v>
      </c>
      <c r="V8" s="20">
        <v>5493863</v>
      </c>
      <c r="W8" s="20">
        <v>3402283</v>
      </c>
      <c r="X8" s="20">
        <v>10913600</v>
      </c>
      <c r="Y8" s="20">
        <f t="shared" ref="Y8:Y29" si="0">SUM(B8:X8)</f>
        <v>166859737</v>
      </c>
      <c r="Z8" s="1" t="s">
        <v>78</v>
      </c>
      <c r="AB8" s="27"/>
    </row>
    <row r="9" spans="1:28" s="5" customFormat="1" ht="36.75" customHeight="1">
      <c r="A9" s="18" t="s">
        <v>56</v>
      </c>
      <c r="B9" s="20">
        <v>95603943</v>
      </c>
      <c r="C9" s="20">
        <v>460488</v>
      </c>
      <c r="D9" s="20">
        <v>353479</v>
      </c>
      <c r="E9" s="20">
        <v>1886618</v>
      </c>
      <c r="F9" s="20">
        <v>2041157</v>
      </c>
      <c r="G9" s="20">
        <v>14636741</v>
      </c>
      <c r="H9" s="20">
        <v>0</v>
      </c>
      <c r="I9" s="20">
        <v>3459</v>
      </c>
      <c r="J9" s="20">
        <v>129446</v>
      </c>
      <c r="K9" s="20">
        <v>51329</v>
      </c>
      <c r="L9" s="20">
        <v>3825173</v>
      </c>
      <c r="M9" s="20">
        <v>33414</v>
      </c>
      <c r="N9" s="20">
        <v>1088621</v>
      </c>
      <c r="O9" s="20">
        <v>10483636</v>
      </c>
      <c r="P9" s="20">
        <v>548509</v>
      </c>
      <c r="Q9" s="20">
        <v>17339828</v>
      </c>
      <c r="R9" s="20">
        <v>14609472</v>
      </c>
      <c r="S9" s="20">
        <v>780566</v>
      </c>
      <c r="T9" s="20">
        <v>1903787</v>
      </c>
      <c r="U9" s="20">
        <v>4071633</v>
      </c>
      <c r="V9" s="20">
        <v>6116986</v>
      </c>
      <c r="W9" s="20">
        <v>4183118</v>
      </c>
      <c r="X9" s="20">
        <v>0</v>
      </c>
      <c r="Y9" s="20">
        <f t="shared" si="0"/>
        <v>180151403</v>
      </c>
      <c r="Z9" s="1" t="s">
        <v>79</v>
      </c>
      <c r="AB9" s="27"/>
    </row>
    <row r="10" spans="1:28" s="5" customFormat="1" ht="36.75" customHeight="1">
      <c r="A10" s="18" t="s">
        <v>57</v>
      </c>
      <c r="B10" s="20">
        <v>55395755</v>
      </c>
      <c r="C10" s="20">
        <v>515817</v>
      </c>
      <c r="D10" s="20">
        <v>196552</v>
      </c>
      <c r="E10" s="20">
        <v>1046176</v>
      </c>
      <c r="F10" s="20">
        <v>1124932</v>
      </c>
      <c r="G10" s="20">
        <v>13159572</v>
      </c>
      <c r="H10" s="20">
        <v>0</v>
      </c>
      <c r="I10" s="20">
        <v>3777</v>
      </c>
      <c r="J10" s="20">
        <v>141345</v>
      </c>
      <c r="K10" s="20">
        <v>97434</v>
      </c>
      <c r="L10" s="20">
        <v>31426743</v>
      </c>
      <c r="M10" s="20">
        <v>32153</v>
      </c>
      <c r="N10" s="20">
        <v>1595474</v>
      </c>
      <c r="O10" s="20">
        <v>4154855</v>
      </c>
      <c r="P10" s="20">
        <v>898984</v>
      </c>
      <c r="Q10" s="20">
        <v>29878860</v>
      </c>
      <c r="R10" s="20">
        <v>18915018</v>
      </c>
      <c r="S10" s="20">
        <v>1936827</v>
      </c>
      <c r="T10" s="20">
        <v>521593</v>
      </c>
      <c r="U10" s="20">
        <v>12246664</v>
      </c>
      <c r="V10" s="20">
        <v>4650921</v>
      </c>
      <c r="W10" s="20">
        <v>2306893</v>
      </c>
      <c r="X10" s="20">
        <v>2749000</v>
      </c>
      <c r="Y10" s="20">
        <f t="shared" si="0"/>
        <v>182995345</v>
      </c>
      <c r="Z10" s="1" t="s">
        <v>80</v>
      </c>
      <c r="AB10" s="27"/>
    </row>
    <row r="11" spans="1:28" s="5" customFormat="1" ht="36.75" customHeight="1">
      <c r="A11" s="18" t="s">
        <v>58</v>
      </c>
      <c r="B11" s="20">
        <v>39880328</v>
      </c>
      <c r="C11" s="20">
        <v>291789</v>
      </c>
      <c r="D11" s="20">
        <v>152601</v>
      </c>
      <c r="E11" s="20">
        <v>813382</v>
      </c>
      <c r="F11" s="20">
        <v>877368</v>
      </c>
      <c r="G11" s="20">
        <v>6798606</v>
      </c>
      <c r="H11" s="20">
        <v>0</v>
      </c>
      <c r="I11" s="20">
        <v>2108</v>
      </c>
      <c r="J11" s="20">
        <v>78880</v>
      </c>
      <c r="K11" s="20">
        <v>72081</v>
      </c>
      <c r="L11" s="20">
        <v>25237026</v>
      </c>
      <c r="M11" s="20">
        <v>17298</v>
      </c>
      <c r="N11" s="20">
        <v>1154753</v>
      </c>
      <c r="O11" s="20">
        <v>1982043</v>
      </c>
      <c r="P11" s="20">
        <v>444613</v>
      </c>
      <c r="Q11" s="20">
        <v>14383108</v>
      </c>
      <c r="R11" s="20">
        <v>13209427</v>
      </c>
      <c r="S11" s="20">
        <v>339371</v>
      </c>
      <c r="T11" s="20">
        <v>237862</v>
      </c>
      <c r="U11" s="20">
        <v>7093500</v>
      </c>
      <c r="V11" s="20">
        <v>5781489</v>
      </c>
      <c r="W11" s="20">
        <v>2031236</v>
      </c>
      <c r="X11" s="20">
        <v>3000000</v>
      </c>
      <c r="Y11" s="20">
        <f t="shared" si="0"/>
        <v>123878869</v>
      </c>
      <c r="Z11" s="1" t="s">
        <v>81</v>
      </c>
      <c r="AB11" s="27"/>
    </row>
    <row r="12" spans="1:28" s="5" customFormat="1" ht="36.75" customHeight="1">
      <c r="A12" s="18" t="s">
        <v>59</v>
      </c>
      <c r="B12" s="20">
        <v>26569551</v>
      </c>
      <c r="C12" s="20">
        <v>362259</v>
      </c>
      <c r="D12" s="20">
        <v>90135</v>
      </c>
      <c r="E12" s="20">
        <v>480869</v>
      </c>
      <c r="F12" s="20">
        <v>519758</v>
      </c>
      <c r="G12" s="20">
        <v>6376979</v>
      </c>
      <c r="H12" s="20">
        <v>0</v>
      </c>
      <c r="I12" s="20">
        <v>2711</v>
      </c>
      <c r="J12" s="20">
        <v>101422</v>
      </c>
      <c r="K12" s="20">
        <v>102170</v>
      </c>
      <c r="L12" s="20">
        <v>31707105</v>
      </c>
      <c r="M12" s="20">
        <v>22037</v>
      </c>
      <c r="N12" s="20">
        <v>681547</v>
      </c>
      <c r="O12" s="20">
        <v>2466834</v>
      </c>
      <c r="P12" s="20">
        <v>662080</v>
      </c>
      <c r="Q12" s="20">
        <v>21378677</v>
      </c>
      <c r="R12" s="20">
        <v>12799381</v>
      </c>
      <c r="S12" s="20">
        <v>361193</v>
      </c>
      <c r="T12" s="20">
        <v>591901</v>
      </c>
      <c r="U12" s="20">
        <v>5386717</v>
      </c>
      <c r="V12" s="20">
        <v>7984807</v>
      </c>
      <c r="W12" s="20">
        <v>3500247</v>
      </c>
      <c r="X12" s="20">
        <v>1230000</v>
      </c>
      <c r="Y12" s="20">
        <f t="shared" si="0"/>
        <v>123378380</v>
      </c>
      <c r="Z12" s="1" t="s">
        <v>82</v>
      </c>
      <c r="AB12" s="27"/>
    </row>
    <row r="13" spans="1:28" s="5" customFormat="1" ht="36.75" customHeight="1">
      <c r="A13" s="18" t="s">
        <v>60</v>
      </c>
      <c r="B13" s="20">
        <v>29015831</v>
      </c>
      <c r="C13" s="20">
        <v>402381</v>
      </c>
      <c r="D13" s="20">
        <v>105054</v>
      </c>
      <c r="E13" s="20">
        <v>559621</v>
      </c>
      <c r="F13" s="20">
        <v>602846</v>
      </c>
      <c r="G13" s="20">
        <v>7015462</v>
      </c>
      <c r="H13" s="20">
        <v>0</v>
      </c>
      <c r="I13" s="20">
        <v>2983</v>
      </c>
      <c r="J13" s="20">
        <v>111632</v>
      </c>
      <c r="K13" s="20">
        <v>175107</v>
      </c>
      <c r="L13" s="20">
        <v>46569878</v>
      </c>
      <c r="M13" s="20">
        <v>22745</v>
      </c>
      <c r="N13" s="20">
        <v>1271953</v>
      </c>
      <c r="O13" s="20">
        <v>2322348</v>
      </c>
      <c r="P13" s="20">
        <v>508794</v>
      </c>
      <c r="Q13" s="20">
        <v>26967584</v>
      </c>
      <c r="R13" s="20">
        <v>14995695</v>
      </c>
      <c r="S13" s="20">
        <v>2044681</v>
      </c>
      <c r="T13" s="20">
        <v>1217994</v>
      </c>
      <c r="U13" s="20">
        <v>5974034</v>
      </c>
      <c r="V13" s="20">
        <v>4050693</v>
      </c>
      <c r="W13" s="20">
        <v>2092122</v>
      </c>
      <c r="X13" s="20">
        <v>1746100</v>
      </c>
      <c r="Y13" s="20">
        <f t="shared" si="0"/>
        <v>147775538</v>
      </c>
      <c r="Z13" s="1" t="s">
        <v>83</v>
      </c>
      <c r="AB13" s="27"/>
    </row>
    <row r="14" spans="1:28" s="5" customFormat="1" ht="36.75" customHeight="1">
      <c r="A14" s="18" t="s">
        <v>61</v>
      </c>
      <c r="B14" s="20">
        <v>61878240</v>
      </c>
      <c r="C14" s="20">
        <v>725964</v>
      </c>
      <c r="D14" s="20">
        <v>223824</v>
      </c>
      <c r="E14" s="20">
        <v>1192343</v>
      </c>
      <c r="F14" s="20">
        <v>1284540</v>
      </c>
      <c r="G14" s="20">
        <v>14130527</v>
      </c>
      <c r="H14" s="20">
        <v>24012</v>
      </c>
      <c r="I14" s="20">
        <v>5382</v>
      </c>
      <c r="J14" s="20">
        <v>201391</v>
      </c>
      <c r="K14" s="20">
        <v>392494</v>
      </c>
      <c r="L14" s="20">
        <v>68456262</v>
      </c>
      <c r="M14" s="20">
        <v>43612</v>
      </c>
      <c r="N14" s="20">
        <v>3099281</v>
      </c>
      <c r="O14" s="20">
        <v>2718944</v>
      </c>
      <c r="P14" s="20">
        <v>799119</v>
      </c>
      <c r="Q14" s="20">
        <v>41037405</v>
      </c>
      <c r="R14" s="20">
        <v>25940476</v>
      </c>
      <c r="S14" s="20">
        <v>722695</v>
      </c>
      <c r="T14" s="20">
        <v>562133</v>
      </c>
      <c r="U14" s="20">
        <v>4555684</v>
      </c>
      <c r="V14" s="20">
        <v>8380042</v>
      </c>
      <c r="W14" s="20">
        <v>2693224</v>
      </c>
      <c r="X14" s="20">
        <v>3255000</v>
      </c>
      <c r="Y14" s="20">
        <f t="shared" si="0"/>
        <v>242322594</v>
      </c>
      <c r="Z14" s="1" t="s">
        <v>84</v>
      </c>
      <c r="AB14" s="27"/>
    </row>
    <row r="15" spans="1:28" s="5" customFormat="1" ht="36.75" customHeight="1">
      <c r="A15" s="18" t="s">
        <v>62</v>
      </c>
      <c r="B15" s="20">
        <v>57556167</v>
      </c>
      <c r="C15" s="20">
        <v>574640</v>
      </c>
      <c r="D15" s="20">
        <v>216183</v>
      </c>
      <c r="E15" s="20">
        <v>1152324</v>
      </c>
      <c r="F15" s="20">
        <v>1243082</v>
      </c>
      <c r="G15" s="20">
        <v>12259278</v>
      </c>
      <c r="H15" s="20">
        <v>0</v>
      </c>
      <c r="I15" s="20">
        <v>4208</v>
      </c>
      <c r="J15" s="20">
        <v>157450</v>
      </c>
      <c r="K15" s="20">
        <v>232466</v>
      </c>
      <c r="L15" s="20">
        <v>44169897</v>
      </c>
      <c r="M15" s="20">
        <v>33628</v>
      </c>
      <c r="N15" s="20">
        <v>1776746</v>
      </c>
      <c r="O15" s="20">
        <v>4297346</v>
      </c>
      <c r="P15" s="20">
        <v>684497</v>
      </c>
      <c r="Q15" s="20">
        <v>30021977</v>
      </c>
      <c r="R15" s="20">
        <v>22404222</v>
      </c>
      <c r="S15" s="20">
        <v>832489</v>
      </c>
      <c r="T15" s="20">
        <v>274920</v>
      </c>
      <c r="U15" s="20">
        <v>7419869</v>
      </c>
      <c r="V15" s="20">
        <v>6577984</v>
      </c>
      <c r="W15" s="20">
        <v>5018424</v>
      </c>
      <c r="X15" s="20">
        <v>3262000</v>
      </c>
      <c r="Y15" s="20">
        <f t="shared" si="0"/>
        <v>200169797</v>
      </c>
      <c r="Z15" s="1" t="s">
        <v>85</v>
      </c>
      <c r="AB15" s="27"/>
    </row>
    <row r="16" spans="1:28" s="5" customFormat="1" ht="36.75" customHeight="1">
      <c r="A16" s="18" t="s">
        <v>63</v>
      </c>
      <c r="B16" s="20">
        <v>51515142</v>
      </c>
      <c r="C16" s="20">
        <v>404779</v>
      </c>
      <c r="D16" s="20">
        <v>197990</v>
      </c>
      <c r="E16" s="20">
        <v>1053325</v>
      </c>
      <c r="F16" s="20">
        <v>1131395</v>
      </c>
      <c r="G16" s="20">
        <v>7083493</v>
      </c>
      <c r="H16" s="20">
        <v>0</v>
      </c>
      <c r="I16" s="20">
        <v>2966</v>
      </c>
      <c r="J16" s="20">
        <v>110992</v>
      </c>
      <c r="K16" s="20">
        <v>80290</v>
      </c>
      <c r="L16" s="20">
        <v>21207217</v>
      </c>
      <c r="M16" s="20">
        <v>25748</v>
      </c>
      <c r="N16" s="20">
        <v>1359556</v>
      </c>
      <c r="O16" s="20">
        <v>1997149</v>
      </c>
      <c r="P16" s="20">
        <v>494148</v>
      </c>
      <c r="Q16" s="20">
        <v>18217514</v>
      </c>
      <c r="R16" s="20">
        <v>15731451</v>
      </c>
      <c r="S16" s="20">
        <v>216633</v>
      </c>
      <c r="T16" s="20">
        <v>315293</v>
      </c>
      <c r="U16" s="20">
        <v>617780</v>
      </c>
      <c r="V16" s="20">
        <v>8138337</v>
      </c>
      <c r="W16" s="20">
        <v>1318287</v>
      </c>
      <c r="X16" s="20">
        <v>0</v>
      </c>
      <c r="Y16" s="20">
        <f t="shared" si="0"/>
        <v>131219485</v>
      </c>
      <c r="Z16" s="1" t="s">
        <v>86</v>
      </c>
      <c r="AB16" s="27"/>
    </row>
    <row r="17" spans="1:28" s="5" customFormat="1" ht="36.75" customHeight="1">
      <c r="A17" s="18" t="s">
        <v>64</v>
      </c>
      <c r="B17" s="20">
        <v>81582213</v>
      </c>
      <c r="C17" s="20">
        <v>1989236</v>
      </c>
      <c r="D17" s="20">
        <v>313937</v>
      </c>
      <c r="E17" s="20">
        <v>1667906</v>
      </c>
      <c r="F17" s="20">
        <v>1786030</v>
      </c>
      <c r="G17" s="20">
        <v>18456706</v>
      </c>
      <c r="H17" s="20">
        <v>0</v>
      </c>
      <c r="I17" s="20">
        <v>8106</v>
      </c>
      <c r="J17" s="20">
        <v>303301</v>
      </c>
      <c r="K17" s="20">
        <v>493500</v>
      </c>
      <c r="L17" s="20">
        <v>81492691</v>
      </c>
      <c r="M17" s="20">
        <v>62275</v>
      </c>
      <c r="N17" s="20">
        <v>2515352</v>
      </c>
      <c r="O17" s="20">
        <v>6783186</v>
      </c>
      <c r="P17" s="20">
        <v>1054627</v>
      </c>
      <c r="Q17" s="20">
        <v>58062357</v>
      </c>
      <c r="R17" s="20">
        <v>36303868</v>
      </c>
      <c r="S17" s="20">
        <v>1645151</v>
      </c>
      <c r="T17" s="20">
        <v>79746</v>
      </c>
      <c r="U17" s="20">
        <v>9713457</v>
      </c>
      <c r="V17" s="20">
        <v>2680418</v>
      </c>
      <c r="W17" s="20">
        <v>6645294</v>
      </c>
      <c r="X17" s="20">
        <v>1994000</v>
      </c>
      <c r="Y17" s="20">
        <f t="shared" si="0"/>
        <v>315633357</v>
      </c>
      <c r="Z17" s="1" t="s">
        <v>87</v>
      </c>
      <c r="AB17" s="27"/>
    </row>
    <row r="18" spans="1:28" s="5" customFormat="1" ht="36.75" customHeight="1">
      <c r="A18" s="18" t="s">
        <v>65</v>
      </c>
      <c r="B18" s="20">
        <v>136530593</v>
      </c>
      <c r="C18" s="20">
        <v>1353954</v>
      </c>
      <c r="D18" s="20">
        <v>534787</v>
      </c>
      <c r="E18" s="20">
        <v>2845161</v>
      </c>
      <c r="F18" s="20">
        <v>3056151</v>
      </c>
      <c r="G18" s="20">
        <v>21776609</v>
      </c>
      <c r="H18" s="20">
        <v>0</v>
      </c>
      <c r="I18" s="20">
        <v>9972</v>
      </c>
      <c r="J18" s="20">
        <v>373133</v>
      </c>
      <c r="K18" s="20">
        <v>413257</v>
      </c>
      <c r="L18" s="20">
        <v>67211457</v>
      </c>
      <c r="M18" s="20">
        <v>77282</v>
      </c>
      <c r="N18" s="20">
        <v>2203345</v>
      </c>
      <c r="O18" s="20">
        <v>5780987</v>
      </c>
      <c r="P18" s="20">
        <v>1291789</v>
      </c>
      <c r="Q18" s="20">
        <v>59485335</v>
      </c>
      <c r="R18" s="20">
        <v>44154423</v>
      </c>
      <c r="S18" s="20">
        <v>1654301</v>
      </c>
      <c r="T18" s="20">
        <v>345356</v>
      </c>
      <c r="U18" s="20">
        <v>7773934</v>
      </c>
      <c r="V18" s="20">
        <v>20107274</v>
      </c>
      <c r="W18" s="20">
        <v>10289553</v>
      </c>
      <c r="X18" s="20">
        <v>3330000</v>
      </c>
      <c r="Y18" s="20">
        <f t="shared" si="0"/>
        <v>390598653</v>
      </c>
      <c r="Z18" s="1" t="s">
        <v>88</v>
      </c>
      <c r="AB18" s="27"/>
    </row>
    <row r="19" spans="1:28" s="5" customFormat="1" ht="36.75" customHeight="1">
      <c r="A19" s="18" t="s">
        <v>66</v>
      </c>
      <c r="B19" s="20">
        <v>64965084</v>
      </c>
      <c r="C19" s="20">
        <v>422529</v>
      </c>
      <c r="D19" s="20">
        <v>233560</v>
      </c>
      <c r="E19" s="20">
        <v>1246098</v>
      </c>
      <c r="F19" s="20">
        <v>1347013</v>
      </c>
      <c r="G19" s="20">
        <v>9771088</v>
      </c>
      <c r="H19" s="20">
        <v>0</v>
      </c>
      <c r="I19" s="20">
        <v>3159</v>
      </c>
      <c r="J19" s="20">
        <v>118211</v>
      </c>
      <c r="K19" s="20">
        <v>55906</v>
      </c>
      <c r="L19" s="20">
        <v>4839031</v>
      </c>
      <c r="M19" s="20">
        <v>26179</v>
      </c>
      <c r="N19" s="20">
        <v>896043</v>
      </c>
      <c r="O19" s="20">
        <v>4448195</v>
      </c>
      <c r="P19" s="20">
        <v>720441</v>
      </c>
      <c r="Q19" s="20">
        <v>16203934</v>
      </c>
      <c r="R19" s="20">
        <v>11793379</v>
      </c>
      <c r="S19" s="20">
        <v>1916902</v>
      </c>
      <c r="T19" s="20">
        <v>1242358</v>
      </c>
      <c r="U19" s="20">
        <v>230085</v>
      </c>
      <c r="V19" s="20">
        <v>13525285</v>
      </c>
      <c r="W19" s="20">
        <v>2438672</v>
      </c>
      <c r="X19" s="20">
        <v>0</v>
      </c>
      <c r="Y19" s="20">
        <f t="shared" si="0"/>
        <v>136443152</v>
      </c>
      <c r="Z19" s="1" t="s">
        <v>89</v>
      </c>
      <c r="AB19" s="27"/>
    </row>
    <row r="20" spans="1:28" s="5" customFormat="1" ht="36.75" customHeight="1">
      <c r="A20" s="18" t="s">
        <v>67</v>
      </c>
      <c r="B20" s="20">
        <v>38446556</v>
      </c>
      <c r="C20" s="20">
        <v>459634</v>
      </c>
      <c r="D20" s="20">
        <v>146652</v>
      </c>
      <c r="E20" s="20">
        <v>781392</v>
      </c>
      <c r="F20" s="20">
        <v>842180</v>
      </c>
      <c r="G20" s="20">
        <v>8146775</v>
      </c>
      <c r="H20" s="20">
        <v>0</v>
      </c>
      <c r="I20" s="20">
        <v>3346</v>
      </c>
      <c r="J20" s="20">
        <v>125188</v>
      </c>
      <c r="K20" s="20">
        <v>162055</v>
      </c>
      <c r="L20" s="20">
        <v>47336159</v>
      </c>
      <c r="M20" s="20">
        <v>24609</v>
      </c>
      <c r="N20" s="20">
        <v>959024</v>
      </c>
      <c r="O20" s="20">
        <v>1525570</v>
      </c>
      <c r="P20" s="20">
        <v>575884</v>
      </c>
      <c r="Q20" s="20">
        <v>34053180</v>
      </c>
      <c r="R20" s="20">
        <v>20642129</v>
      </c>
      <c r="S20" s="20">
        <v>335132</v>
      </c>
      <c r="T20" s="20">
        <v>193141</v>
      </c>
      <c r="U20" s="20">
        <v>16955427</v>
      </c>
      <c r="V20" s="20">
        <v>7166339</v>
      </c>
      <c r="W20" s="20">
        <v>2805237</v>
      </c>
      <c r="X20" s="20">
        <v>22222000</v>
      </c>
      <c r="Y20" s="20">
        <f t="shared" si="0"/>
        <v>203907609</v>
      </c>
      <c r="Z20" s="1" t="s">
        <v>78</v>
      </c>
      <c r="AB20" s="27"/>
    </row>
    <row r="21" spans="1:28" s="5" customFormat="1" ht="36.75" customHeight="1">
      <c r="A21" s="18" t="s">
        <v>68</v>
      </c>
      <c r="B21" s="20">
        <v>71767113</v>
      </c>
      <c r="C21" s="20">
        <v>795341</v>
      </c>
      <c r="D21" s="20">
        <v>277061</v>
      </c>
      <c r="E21" s="20">
        <v>1473320</v>
      </c>
      <c r="F21" s="20">
        <v>1580880</v>
      </c>
      <c r="G21" s="20">
        <v>13524674</v>
      </c>
      <c r="H21" s="20">
        <v>0</v>
      </c>
      <c r="I21" s="20">
        <v>5816</v>
      </c>
      <c r="J21" s="20">
        <v>217608</v>
      </c>
      <c r="K21" s="20">
        <v>308207</v>
      </c>
      <c r="L21" s="20">
        <v>52458423</v>
      </c>
      <c r="M21" s="20">
        <v>42278</v>
      </c>
      <c r="N21" s="20">
        <v>1688256</v>
      </c>
      <c r="O21" s="20">
        <v>3613416</v>
      </c>
      <c r="P21" s="20">
        <v>794613</v>
      </c>
      <c r="Q21" s="20">
        <v>37546992</v>
      </c>
      <c r="R21" s="20">
        <v>27089705</v>
      </c>
      <c r="S21" s="20">
        <v>644593</v>
      </c>
      <c r="T21" s="20">
        <v>37121</v>
      </c>
      <c r="U21" s="20">
        <v>4826487</v>
      </c>
      <c r="V21" s="20">
        <v>12856343</v>
      </c>
      <c r="W21" s="20">
        <v>2551353</v>
      </c>
      <c r="X21" s="20">
        <v>3159500</v>
      </c>
      <c r="Y21" s="20">
        <f t="shared" si="0"/>
        <v>237259100</v>
      </c>
      <c r="Z21" s="1" t="s">
        <v>90</v>
      </c>
      <c r="AB21" s="27"/>
    </row>
    <row r="22" spans="1:28" s="5" customFormat="1" ht="36.75" customHeight="1">
      <c r="A22" s="18" t="s">
        <v>69</v>
      </c>
      <c r="B22" s="20">
        <v>36725084</v>
      </c>
      <c r="C22" s="20">
        <v>461844</v>
      </c>
      <c r="D22" s="20">
        <v>134443</v>
      </c>
      <c r="E22" s="20">
        <v>715444</v>
      </c>
      <c r="F22" s="20">
        <v>768930</v>
      </c>
      <c r="G22" s="20">
        <v>8524535</v>
      </c>
      <c r="H22" s="20">
        <v>0</v>
      </c>
      <c r="I22" s="20">
        <v>3415</v>
      </c>
      <c r="J22" s="20">
        <v>127766</v>
      </c>
      <c r="K22" s="20">
        <v>114295</v>
      </c>
      <c r="L22" s="20">
        <v>37700929</v>
      </c>
      <c r="M22" s="20">
        <v>24071</v>
      </c>
      <c r="N22" s="20">
        <v>1254704</v>
      </c>
      <c r="O22" s="20">
        <v>2670979</v>
      </c>
      <c r="P22" s="20">
        <v>595086</v>
      </c>
      <c r="Q22" s="20">
        <v>26380167</v>
      </c>
      <c r="R22" s="20">
        <v>15939100</v>
      </c>
      <c r="S22" s="20">
        <v>559516</v>
      </c>
      <c r="T22" s="20">
        <v>67216</v>
      </c>
      <c r="U22" s="20">
        <v>9172591</v>
      </c>
      <c r="V22" s="20">
        <v>298369</v>
      </c>
      <c r="W22" s="20">
        <v>4168862</v>
      </c>
      <c r="X22" s="20">
        <v>888000</v>
      </c>
      <c r="Y22" s="20">
        <f t="shared" si="0"/>
        <v>147295346</v>
      </c>
      <c r="Z22" s="1" t="s">
        <v>91</v>
      </c>
      <c r="AB22" s="27"/>
    </row>
    <row r="23" spans="1:28" s="5" customFormat="1" ht="36.75" customHeight="1">
      <c r="A23" s="18" t="s">
        <v>70</v>
      </c>
      <c r="B23" s="20">
        <v>33256079</v>
      </c>
      <c r="C23" s="20">
        <v>495549</v>
      </c>
      <c r="D23" s="20">
        <v>123796</v>
      </c>
      <c r="E23" s="20">
        <v>659115</v>
      </c>
      <c r="F23" s="20">
        <v>709187</v>
      </c>
      <c r="G23" s="20">
        <v>8440844</v>
      </c>
      <c r="H23" s="20">
        <v>11776</v>
      </c>
      <c r="I23" s="20">
        <v>3647</v>
      </c>
      <c r="J23" s="20">
        <v>136457</v>
      </c>
      <c r="K23" s="20">
        <v>267910</v>
      </c>
      <c r="L23" s="20">
        <v>61080813</v>
      </c>
      <c r="M23" s="20">
        <v>26146</v>
      </c>
      <c r="N23" s="20">
        <v>1339225</v>
      </c>
      <c r="O23" s="20">
        <v>2326455</v>
      </c>
      <c r="P23" s="20">
        <v>543041</v>
      </c>
      <c r="Q23" s="20">
        <v>35353128</v>
      </c>
      <c r="R23" s="20">
        <v>19669459</v>
      </c>
      <c r="S23" s="20">
        <v>636677</v>
      </c>
      <c r="T23" s="20">
        <v>922419</v>
      </c>
      <c r="U23" s="20">
        <v>28607399</v>
      </c>
      <c r="V23" s="20">
        <v>4560704</v>
      </c>
      <c r="W23" s="20">
        <v>4052497</v>
      </c>
      <c r="X23" s="20">
        <v>4449000</v>
      </c>
      <c r="Y23" s="20">
        <f t="shared" si="0"/>
        <v>207671323</v>
      </c>
      <c r="Z23" s="1" t="s">
        <v>92</v>
      </c>
      <c r="AB23" s="27"/>
    </row>
    <row r="24" spans="1:28" s="5" customFormat="1" ht="36.75" customHeight="1">
      <c r="A24" s="18" t="s">
        <v>71</v>
      </c>
      <c r="B24" s="20">
        <v>19768368</v>
      </c>
      <c r="C24" s="20">
        <v>297875</v>
      </c>
      <c r="D24" s="20">
        <v>72817</v>
      </c>
      <c r="E24" s="20">
        <v>387701</v>
      </c>
      <c r="F24" s="20">
        <v>417161</v>
      </c>
      <c r="G24" s="20">
        <v>5144672</v>
      </c>
      <c r="H24" s="20">
        <v>0</v>
      </c>
      <c r="I24" s="20">
        <v>2183</v>
      </c>
      <c r="J24" s="20">
        <v>81668</v>
      </c>
      <c r="K24" s="20">
        <v>191620</v>
      </c>
      <c r="L24" s="20">
        <v>45276910</v>
      </c>
      <c r="M24" s="20">
        <v>15737</v>
      </c>
      <c r="N24" s="20">
        <v>1096648</v>
      </c>
      <c r="O24" s="20">
        <v>1998577</v>
      </c>
      <c r="P24" s="20">
        <v>338306</v>
      </c>
      <c r="Q24" s="20">
        <v>20820332</v>
      </c>
      <c r="R24" s="20">
        <v>12704575</v>
      </c>
      <c r="S24" s="20">
        <v>399992</v>
      </c>
      <c r="T24" s="20">
        <v>100027</v>
      </c>
      <c r="U24" s="20">
        <v>4613773</v>
      </c>
      <c r="V24" s="20">
        <v>5171182</v>
      </c>
      <c r="W24" s="20">
        <v>2381975</v>
      </c>
      <c r="X24" s="20">
        <v>352000</v>
      </c>
      <c r="Y24" s="20">
        <f t="shared" si="0"/>
        <v>121634099</v>
      </c>
      <c r="Z24" s="1" t="s">
        <v>93</v>
      </c>
      <c r="AB24" s="27"/>
    </row>
    <row r="25" spans="1:28" s="5" customFormat="1" ht="36.75" customHeight="1">
      <c r="A25" s="18" t="s">
        <v>72</v>
      </c>
      <c r="B25" s="20">
        <v>50968125</v>
      </c>
      <c r="C25" s="20">
        <v>853883</v>
      </c>
      <c r="D25" s="20">
        <v>191186</v>
      </c>
      <c r="E25" s="20">
        <v>1016571</v>
      </c>
      <c r="F25" s="20">
        <v>1090570</v>
      </c>
      <c r="G25" s="20">
        <v>13725794</v>
      </c>
      <c r="H25" s="20">
        <v>5746</v>
      </c>
      <c r="I25" s="20">
        <v>6321</v>
      </c>
      <c r="J25" s="20">
        <v>236512</v>
      </c>
      <c r="K25" s="20">
        <v>377448</v>
      </c>
      <c r="L25" s="20">
        <v>81444038</v>
      </c>
      <c r="M25" s="20">
        <v>46557</v>
      </c>
      <c r="N25" s="20">
        <v>2342859</v>
      </c>
      <c r="O25" s="20">
        <v>3220260</v>
      </c>
      <c r="P25" s="20">
        <v>835050</v>
      </c>
      <c r="Q25" s="20">
        <v>57972670</v>
      </c>
      <c r="R25" s="20">
        <v>30298582</v>
      </c>
      <c r="S25" s="20">
        <v>703065</v>
      </c>
      <c r="T25" s="20">
        <v>115566</v>
      </c>
      <c r="U25" s="20">
        <v>4048061</v>
      </c>
      <c r="V25" s="20">
        <v>11097302</v>
      </c>
      <c r="W25" s="20">
        <v>2974030</v>
      </c>
      <c r="X25" s="20">
        <v>1076500</v>
      </c>
      <c r="Y25" s="20">
        <f t="shared" si="0"/>
        <v>264646696</v>
      </c>
      <c r="Z25" s="1" t="s">
        <v>94</v>
      </c>
      <c r="AB25" s="27"/>
    </row>
    <row r="26" spans="1:28" s="5" customFormat="1" ht="36.75" customHeight="1">
      <c r="A26" s="18" t="s">
        <v>73</v>
      </c>
      <c r="B26" s="20">
        <v>72656390</v>
      </c>
      <c r="C26" s="20">
        <v>1083448</v>
      </c>
      <c r="D26" s="20">
        <v>281057</v>
      </c>
      <c r="E26" s="20">
        <v>1495386</v>
      </c>
      <c r="F26" s="20">
        <v>1606553</v>
      </c>
      <c r="G26" s="20">
        <v>17067909</v>
      </c>
      <c r="H26" s="20">
        <v>0</v>
      </c>
      <c r="I26" s="20">
        <v>7981</v>
      </c>
      <c r="J26" s="20">
        <v>298632</v>
      </c>
      <c r="K26" s="20">
        <v>556846</v>
      </c>
      <c r="L26" s="20">
        <v>100902215</v>
      </c>
      <c r="M26" s="20">
        <v>57211</v>
      </c>
      <c r="N26" s="20">
        <v>1363642</v>
      </c>
      <c r="O26" s="20">
        <v>4102995</v>
      </c>
      <c r="P26" s="20">
        <v>877437</v>
      </c>
      <c r="Q26" s="20">
        <v>59678236</v>
      </c>
      <c r="R26" s="20">
        <v>39716727</v>
      </c>
      <c r="S26" s="20">
        <v>537244</v>
      </c>
      <c r="T26" s="20">
        <v>218363</v>
      </c>
      <c r="U26" s="20">
        <v>3185363</v>
      </c>
      <c r="V26" s="20">
        <v>4949103</v>
      </c>
      <c r="W26" s="20">
        <v>6593910</v>
      </c>
      <c r="X26" s="20">
        <v>3397900</v>
      </c>
      <c r="Y26" s="20">
        <f t="shared" si="0"/>
        <v>320634548</v>
      </c>
      <c r="Z26" s="1" t="s">
        <v>95</v>
      </c>
      <c r="AB26" s="27"/>
    </row>
    <row r="27" spans="1:28" s="5" customFormat="1" ht="36.75" customHeight="1">
      <c r="A27" s="18" t="s">
        <v>74</v>
      </c>
      <c r="B27" s="20">
        <v>54825528</v>
      </c>
      <c r="C27" s="20">
        <v>1091566</v>
      </c>
      <c r="D27" s="20">
        <v>196828</v>
      </c>
      <c r="E27" s="20">
        <v>1047032</v>
      </c>
      <c r="F27" s="20">
        <v>1124346</v>
      </c>
      <c r="G27" s="20">
        <v>16216302</v>
      </c>
      <c r="H27" s="20">
        <v>2553</v>
      </c>
      <c r="I27" s="20">
        <v>8132</v>
      </c>
      <c r="J27" s="20">
        <v>304286</v>
      </c>
      <c r="K27" s="20">
        <v>659248</v>
      </c>
      <c r="L27" s="20">
        <v>112740738</v>
      </c>
      <c r="M27" s="20">
        <v>72732</v>
      </c>
      <c r="N27" s="20">
        <v>1915546</v>
      </c>
      <c r="O27" s="20">
        <v>4296387</v>
      </c>
      <c r="P27" s="20">
        <v>741330</v>
      </c>
      <c r="Q27" s="20">
        <v>71549268</v>
      </c>
      <c r="R27" s="20">
        <v>37095185</v>
      </c>
      <c r="S27" s="20">
        <v>1003134</v>
      </c>
      <c r="T27" s="20">
        <v>254255</v>
      </c>
      <c r="U27" s="20">
        <v>16108614</v>
      </c>
      <c r="V27" s="20">
        <v>7396263</v>
      </c>
      <c r="W27" s="20">
        <v>2913238</v>
      </c>
      <c r="X27" s="20">
        <v>0</v>
      </c>
      <c r="Y27" s="20">
        <f t="shared" si="0"/>
        <v>331562511</v>
      </c>
      <c r="Z27" s="1" t="s">
        <v>96</v>
      </c>
      <c r="AB27" s="27"/>
    </row>
    <row r="28" spans="1:28" s="5" customFormat="1" ht="36.75" customHeight="1">
      <c r="A28" s="18" t="s">
        <v>75</v>
      </c>
      <c r="B28" s="20">
        <v>37185731</v>
      </c>
      <c r="C28" s="20">
        <v>723774</v>
      </c>
      <c r="D28" s="20">
        <v>137407</v>
      </c>
      <c r="E28" s="20">
        <v>730698</v>
      </c>
      <c r="F28" s="20">
        <v>784082</v>
      </c>
      <c r="G28" s="20">
        <v>10471429</v>
      </c>
      <c r="H28" s="20">
        <v>0</v>
      </c>
      <c r="I28" s="20">
        <v>5387</v>
      </c>
      <c r="J28" s="20">
        <v>201585</v>
      </c>
      <c r="K28" s="20">
        <v>464658</v>
      </c>
      <c r="L28" s="20">
        <v>87904146</v>
      </c>
      <c r="M28" s="20">
        <v>37736</v>
      </c>
      <c r="N28" s="20">
        <v>1441682</v>
      </c>
      <c r="O28" s="20">
        <v>2477009</v>
      </c>
      <c r="P28" s="20">
        <v>496794</v>
      </c>
      <c r="Q28" s="20">
        <v>49498208</v>
      </c>
      <c r="R28" s="20">
        <v>26143142</v>
      </c>
      <c r="S28" s="20">
        <v>634224</v>
      </c>
      <c r="T28" s="20">
        <v>92866</v>
      </c>
      <c r="U28" s="20">
        <v>16109018</v>
      </c>
      <c r="V28" s="20">
        <v>11792142</v>
      </c>
      <c r="W28" s="20">
        <v>5655879</v>
      </c>
      <c r="X28" s="20">
        <v>33064000</v>
      </c>
      <c r="Y28" s="20">
        <f t="shared" si="0"/>
        <v>286051597</v>
      </c>
      <c r="Z28" s="1" t="s">
        <v>97</v>
      </c>
      <c r="AB28" s="27"/>
    </row>
    <row r="29" spans="1:28" s="5" customFormat="1" ht="36.75" customHeight="1">
      <c r="A29" s="18" t="s">
        <v>76</v>
      </c>
      <c r="B29" s="20">
        <v>59393715</v>
      </c>
      <c r="C29" s="20">
        <v>1108278</v>
      </c>
      <c r="D29" s="20">
        <v>220166</v>
      </c>
      <c r="E29" s="20">
        <v>1171207</v>
      </c>
      <c r="F29" s="20">
        <v>1257777</v>
      </c>
      <c r="G29" s="20">
        <v>15968471</v>
      </c>
      <c r="H29" s="20">
        <v>0</v>
      </c>
      <c r="I29" s="20">
        <v>8245</v>
      </c>
      <c r="J29" s="20">
        <v>308507</v>
      </c>
      <c r="K29" s="20">
        <v>604012</v>
      </c>
      <c r="L29" s="20">
        <v>117314397</v>
      </c>
      <c r="M29" s="20">
        <v>65266</v>
      </c>
      <c r="N29" s="20">
        <v>1904005</v>
      </c>
      <c r="O29" s="20">
        <v>3309404</v>
      </c>
      <c r="P29" s="20">
        <v>748523</v>
      </c>
      <c r="Q29" s="20">
        <v>69542563</v>
      </c>
      <c r="R29" s="20">
        <v>36135410</v>
      </c>
      <c r="S29" s="20">
        <v>818809</v>
      </c>
      <c r="T29" s="20">
        <v>148346</v>
      </c>
      <c r="U29" s="20">
        <v>10764730</v>
      </c>
      <c r="V29" s="20">
        <v>26370581</v>
      </c>
      <c r="W29" s="20">
        <v>3666507</v>
      </c>
      <c r="X29" s="20">
        <v>0</v>
      </c>
      <c r="Y29" s="20">
        <f t="shared" si="0"/>
        <v>350828919</v>
      </c>
      <c r="Z29" s="1" t="s">
        <v>84</v>
      </c>
      <c r="AB29" s="27"/>
    </row>
    <row r="30" spans="1:28" s="5" customFormat="1" ht="36.75" customHeight="1">
      <c r="A30" s="18" t="s">
        <v>53</v>
      </c>
      <c r="B30" s="20">
        <v>1236905885</v>
      </c>
      <c r="C30" s="20">
        <v>15590120</v>
      </c>
      <c r="D30" s="20">
        <v>4611200</v>
      </c>
      <c r="E30" s="20">
        <v>24550348</v>
      </c>
      <c r="F30" s="20">
        <v>26414219</v>
      </c>
      <c r="G30" s="20">
        <v>269946386</v>
      </c>
      <c r="H30" s="20">
        <v>44087</v>
      </c>
      <c r="I30" s="20">
        <v>108675</v>
      </c>
      <c r="J30" s="20">
        <v>4066365</v>
      </c>
      <c r="K30" s="20">
        <v>5985340</v>
      </c>
      <c r="L30" s="20">
        <v>1209548963</v>
      </c>
      <c r="M30" s="20">
        <v>849132</v>
      </c>
      <c r="N30" s="20">
        <v>35416778</v>
      </c>
      <c r="O30" s="20">
        <v>92035501</v>
      </c>
      <c r="P30" s="20">
        <v>16019994</v>
      </c>
      <c r="Q30" s="20">
        <v>823689464</v>
      </c>
      <c r="R30" s="20">
        <v>513061608</v>
      </c>
      <c r="S30" s="20">
        <v>35788636</v>
      </c>
      <c r="T30" s="20">
        <v>9998248</v>
      </c>
      <c r="U30" s="21">
        <v>189187292</v>
      </c>
      <c r="V30" s="20">
        <v>187459019</v>
      </c>
      <c r="W30" s="20">
        <v>85660719</v>
      </c>
      <c r="X30" s="20">
        <v>100088600</v>
      </c>
      <c r="Y30" s="20">
        <f>SUM(Y7:Y29)</f>
        <v>4887026579</v>
      </c>
      <c r="Z30" s="1" t="s">
        <v>98</v>
      </c>
      <c r="AB30" s="27"/>
    </row>
    <row r="31" spans="1:28" ht="18" customHeight="1">
      <c r="Y31" s="19"/>
    </row>
    <row r="32" spans="1:28" s="6" customFormat="1" ht="18" customHeight="1"/>
  </sheetData>
  <customSheetViews>
    <customSheetView guid="{48E96AD2-0B91-4293-913D-26897B38236D}" scale="55" showPageBreaks="1" fitToPage="1" printArea="1">
      <pane xSplit="1" ySplit="6" topLeftCell="B7" activePane="bottomRight" state="frozen"/>
      <selection pane="bottomRight" activeCell="X7" sqref="X7:X30"/>
      <pageMargins left="0.28000000000000003" right="0.23" top="0.47" bottom="0.3" header="0" footer="0"/>
      <pageSetup paperSize="9" scale="60" pageOrder="overThenDown" orientation="landscape" horizontalDpi="300" r:id="rId1"/>
      <headerFooter alignWithMargins="0"/>
    </customSheetView>
  </customSheetViews>
  <mergeCells count="1">
    <mergeCell ref="A3:A6"/>
  </mergeCells>
  <phoneticPr fontId="1"/>
  <printOptions gridLinesSet="0"/>
  <pageMargins left="0.28000000000000003" right="0.23" top="0.47" bottom="0.3" header="0" footer="0"/>
  <pageSetup paperSize="9" scale="53" pageOrder="overThenDown" orientation="landscape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AC52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9.140625" defaultRowHeight="18" customHeight="1"/>
  <cols>
    <col min="1" max="1" width="12.7109375" style="2" customWidth="1"/>
    <col min="2" max="2" width="12.28515625" style="2" customWidth="1"/>
    <col min="3" max="17" width="12" style="2" customWidth="1"/>
    <col min="18" max="18" width="12.140625" style="2" customWidth="1"/>
    <col min="19" max="19" width="12.5703125" style="2" customWidth="1"/>
    <col min="20" max="20" width="12.28515625" style="2" customWidth="1"/>
    <col min="21" max="21" width="12.5703125" style="2" customWidth="1"/>
    <col min="22" max="26" width="11" style="2" customWidth="1"/>
    <col min="27" max="27" width="13.7109375" style="2" customWidth="1"/>
    <col min="28" max="28" width="3" style="2" customWidth="1"/>
    <col min="29" max="16384" width="9.140625" style="2"/>
  </cols>
  <sheetData>
    <row r="1" spans="1:29" ht="24" customHeight="1">
      <c r="A1" s="9" t="s">
        <v>207</v>
      </c>
      <c r="D1" s="3"/>
      <c r="E1" s="3"/>
      <c r="F1" s="3"/>
      <c r="G1" s="3"/>
      <c r="H1" s="3"/>
    </row>
    <row r="2" spans="1:29" ht="26.25" customHeight="1">
      <c r="A2" s="3"/>
      <c r="T2" s="4"/>
      <c r="Z2" s="10"/>
      <c r="AB2" s="10" t="s">
        <v>49</v>
      </c>
    </row>
    <row r="3" spans="1:29" ht="18" customHeight="1">
      <c r="A3" s="11"/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34</v>
      </c>
      <c r="H3" s="11" t="s">
        <v>5</v>
      </c>
      <c r="I3" s="11" t="s">
        <v>6</v>
      </c>
      <c r="J3" s="11" t="s">
        <v>7</v>
      </c>
      <c r="K3" s="11" t="s">
        <v>8</v>
      </c>
      <c r="L3" s="11" t="s">
        <v>9</v>
      </c>
      <c r="M3" s="11" t="s">
        <v>10</v>
      </c>
      <c r="N3" s="11" t="s">
        <v>11</v>
      </c>
      <c r="O3" s="11" t="s">
        <v>12</v>
      </c>
      <c r="P3" s="11" t="s">
        <v>13</v>
      </c>
      <c r="Q3" s="11" t="s">
        <v>104</v>
      </c>
      <c r="R3" s="11" t="s">
        <v>105</v>
      </c>
      <c r="S3" s="11" t="s">
        <v>14</v>
      </c>
      <c r="T3" s="11" t="s">
        <v>35</v>
      </c>
      <c r="U3" s="11" t="s">
        <v>36</v>
      </c>
      <c r="V3" s="11" t="s">
        <v>101</v>
      </c>
      <c r="W3" s="11" t="s">
        <v>102</v>
      </c>
      <c r="X3" s="11" t="s">
        <v>193</v>
      </c>
      <c r="Y3" s="11" t="s">
        <v>196</v>
      </c>
      <c r="Z3" s="11" t="s">
        <v>200</v>
      </c>
      <c r="AA3" s="12"/>
      <c r="AB3" s="13"/>
    </row>
    <row r="4" spans="1:29" ht="18" customHeight="1">
      <c r="A4" s="32" t="s">
        <v>106</v>
      </c>
      <c r="B4" s="14" t="s">
        <v>50</v>
      </c>
      <c r="C4" s="14" t="s">
        <v>15</v>
      </c>
      <c r="D4" s="14" t="s">
        <v>16</v>
      </c>
      <c r="E4" s="14" t="s">
        <v>42</v>
      </c>
      <c r="F4" s="14" t="s">
        <v>45</v>
      </c>
      <c r="G4" s="14" t="s">
        <v>40</v>
      </c>
      <c r="H4" s="14" t="s">
        <v>38</v>
      </c>
      <c r="I4" s="14" t="s">
        <v>17</v>
      </c>
      <c r="J4" s="14" t="s">
        <v>194</v>
      </c>
      <c r="K4" s="14" t="s">
        <v>197</v>
      </c>
      <c r="L4" s="14" t="s">
        <v>44</v>
      </c>
      <c r="M4" s="14" t="s">
        <v>40</v>
      </c>
      <c r="N4" s="14" t="s">
        <v>18</v>
      </c>
      <c r="O4" s="14" t="s">
        <v>204</v>
      </c>
      <c r="P4" s="14" t="s">
        <v>20</v>
      </c>
      <c r="Q4" s="14" t="s">
        <v>21</v>
      </c>
      <c r="R4" s="14" t="s">
        <v>22</v>
      </c>
      <c r="S4" s="22" t="s">
        <v>107</v>
      </c>
      <c r="T4" s="14" t="s">
        <v>23</v>
      </c>
      <c r="U4" s="14" t="s">
        <v>24</v>
      </c>
      <c r="V4" s="14" t="s">
        <v>37</v>
      </c>
      <c r="W4" s="14" t="s">
        <v>25</v>
      </c>
      <c r="X4" s="14" t="s">
        <v>26</v>
      </c>
      <c r="Y4" s="14" t="s">
        <v>27</v>
      </c>
      <c r="Z4" s="14" t="s">
        <v>48</v>
      </c>
      <c r="AA4" s="14" t="s">
        <v>51</v>
      </c>
      <c r="AB4" s="15"/>
    </row>
    <row r="5" spans="1:29" ht="18" customHeight="1">
      <c r="A5" s="32"/>
      <c r="B5" s="16" t="s">
        <v>28</v>
      </c>
      <c r="C5" s="16" t="s">
        <v>29</v>
      </c>
      <c r="D5" s="16" t="s">
        <v>30</v>
      </c>
      <c r="E5" s="14" t="s">
        <v>43</v>
      </c>
      <c r="F5" s="14" t="s">
        <v>46</v>
      </c>
      <c r="G5" s="14" t="s">
        <v>41</v>
      </c>
      <c r="H5" s="14" t="s">
        <v>39</v>
      </c>
      <c r="I5" s="16" t="s">
        <v>31</v>
      </c>
      <c r="J5" s="16" t="s">
        <v>195</v>
      </c>
      <c r="K5" s="16" t="s">
        <v>198</v>
      </c>
      <c r="L5" s="14" t="s">
        <v>203</v>
      </c>
      <c r="M5" s="14" t="s">
        <v>108</v>
      </c>
      <c r="N5" s="16" t="s">
        <v>32</v>
      </c>
      <c r="O5" s="16" t="s">
        <v>202</v>
      </c>
      <c r="P5" s="16" t="s">
        <v>28</v>
      </c>
      <c r="Q5" s="16" t="s">
        <v>28</v>
      </c>
      <c r="R5" s="16" t="s">
        <v>33</v>
      </c>
      <c r="S5" s="22" t="s">
        <v>109</v>
      </c>
      <c r="T5" s="16"/>
      <c r="U5" s="16" t="s">
        <v>28</v>
      </c>
      <c r="V5" s="16" t="s">
        <v>28</v>
      </c>
      <c r="W5" s="16" t="s">
        <v>28</v>
      </c>
      <c r="X5" s="16" t="s">
        <v>28</v>
      </c>
      <c r="Y5" s="16" t="s">
        <v>28</v>
      </c>
      <c r="Z5" s="16"/>
      <c r="AA5" s="14" t="s">
        <v>52</v>
      </c>
      <c r="AB5" s="15"/>
    </row>
    <row r="6" spans="1:29" ht="18" customHeight="1">
      <c r="A6" s="17" t="s">
        <v>28</v>
      </c>
      <c r="B6" s="17" t="s">
        <v>28</v>
      </c>
      <c r="C6" s="17" t="s">
        <v>28</v>
      </c>
      <c r="D6" s="17" t="s">
        <v>28</v>
      </c>
      <c r="E6" s="17"/>
      <c r="F6" s="17" t="s">
        <v>47</v>
      </c>
      <c r="G6" s="17" t="s">
        <v>30</v>
      </c>
      <c r="H6" s="17" t="s">
        <v>30</v>
      </c>
      <c r="I6" s="17" t="s">
        <v>30</v>
      </c>
      <c r="J6" s="17" t="s">
        <v>43</v>
      </c>
      <c r="K6" s="17" t="s">
        <v>199</v>
      </c>
      <c r="L6" s="17"/>
      <c r="M6" s="17"/>
      <c r="N6" s="17" t="s">
        <v>30</v>
      </c>
      <c r="O6" s="28" t="s">
        <v>201</v>
      </c>
      <c r="P6" s="17"/>
      <c r="Q6" s="17"/>
      <c r="R6" s="17"/>
      <c r="S6" s="23" t="s">
        <v>110</v>
      </c>
      <c r="T6" s="17"/>
      <c r="U6" s="17"/>
      <c r="V6" s="17"/>
      <c r="W6" s="17"/>
      <c r="X6" s="17"/>
      <c r="Y6" s="17"/>
      <c r="Z6" s="17"/>
      <c r="AA6" s="17"/>
      <c r="AB6" s="15"/>
    </row>
    <row r="7" spans="1:29" s="5" customFormat="1" ht="21.75" customHeight="1">
      <c r="A7" s="24" t="s">
        <v>111</v>
      </c>
      <c r="B7" s="7">
        <v>95145918</v>
      </c>
      <c r="C7" s="7">
        <v>1069465</v>
      </c>
      <c r="D7" s="7">
        <v>158968</v>
      </c>
      <c r="E7" s="7">
        <v>846075</v>
      </c>
      <c r="F7" s="7">
        <v>909638</v>
      </c>
      <c r="G7" s="7">
        <v>13852446</v>
      </c>
      <c r="H7" s="7">
        <v>92110</v>
      </c>
      <c r="I7" s="7">
        <v>7916</v>
      </c>
      <c r="J7" s="7">
        <v>296200</v>
      </c>
      <c r="K7" s="7">
        <v>2521696</v>
      </c>
      <c r="L7" s="7">
        <v>555320</v>
      </c>
      <c r="M7" s="7">
        <v>8806240</v>
      </c>
      <c r="N7" s="7">
        <v>62775</v>
      </c>
      <c r="O7" s="7">
        <v>625564</v>
      </c>
      <c r="P7" s="7">
        <v>1801833</v>
      </c>
      <c r="Q7" s="7">
        <v>2261234</v>
      </c>
      <c r="R7" s="7">
        <v>53969297</v>
      </c>
      <c r="S7" s="7">
        <v>0</v>
      </c>
      <c r="T7" s="7">
        <v>31839263</v>
      </c>
      <c r="U7" s="7">
        <v>1471838</v>
      </c>
      <c r="V7" s="7">
        <v>225067</v>
      </c>
      <c r="W7" s="7">
        <v>494707</v>
      </c>
      <c r="X7" s="7">
        <v>9288764</v>
      </c>
      <c r="Y7" s="7">
        <v>2138623</v>
      </c>
      <c r="Z7" s="7">
        <v>7981200</v>
      </c>
      <c r="AA7" s="7">
        <v>236422157</v>
      </c>
      <c r="AB7" s="25" t="s">
        <v>112</v>
      </c>
      <c r="AC7" s="8"/>
    </row>
    <row r="8" spans="1:29" s="5" customFormat="1" ht="21.75" customHeight="1">
      <c r="A8" s="24" t="s">
        <v>113</v>
      </c>
      <c r="B8" s="7">
        <v>41559071</v>
      </c>
      <c r="C8" s="7">
        <v>295707</v>
      </c>
      <c r="D8" s="7">
        <v>58127</v>
      </c>
      <c r="E8" s="7">
        <v>309767</v>
      </c>
      <c r="F8" s="7">
        <v>333998</v>
      </c>
      <c r="G8" s="7">
        <v>4800803</v>
      </c>
      <c r="H8" s="7">
        <v>0</v>
      </c>
      <c r="I8" s="7">
        <v>2206</v>
      </c>
      <c r="J8" s="7">
        <v>82537</v>
      </c>
      <c r="K8" s="7">
        <v>1328111</v>
      </c>
      <c r="L8" s="7">
        <v>196752</v>
      </c>
      <c r="M8" s="7">
        <v>28535</v>
      </c>
      <c r="N8" s="7">
        <v>18975</v>
      </c>
      <c r="O8" s="7">
        <v>258599</v>
      </c>
      <c r="P8" s="7">
        <v>781892</v>
      </c>
      <c r="Q8" s="7">
        <v>742777</v>
      </c>
      <c r="R8" s="7">
        <v>21037769</v>
      </c>
      <c r="S8" s="7">
        <v>229536</v>
      </c>
      <c r="T8" s="7">
        <v>11232249</v>
      </c>
      <c r="U8" s="7">
        <v>904630</v>
      </c>
      <c r="V8" s="7">
        <v>85286</v>
      </c>
      <c r="W8" s="7">
        <v>226840</v>
      </c>
      <c r="X8" s="7">
        <v>6441107</v>
      </c>
      <c r="Y8" s="7">
        <v>1541989</v>
      </c>
      <c r="Z8" s="7">
        <v>2643400</v>
      </c>
      <c r="AA8" s="7">
        <v>95140663</v>
      </c>
      <c r="AB8" s="25" t="s">
        <v>114</v>
      </c>
      <c r="AC8" s="8"/>
    </row>
    <row r="9" spans="1:29" s="5" customFormat="1" ht="21.75" customHeight="1">
      <c r="A9" s="24" t="s">
        <v>115</v>
      </c>
      <c r="B9" s="7">
        <v>44780590</v>
      </c>
      <c r="C9" s="7">
        <v>205232</v>
      </c>
      <c r="D9" s="7">
        <v>78363</v>
      </c>
      <c r="E9" s="7">
        <v>416863</v>
      </c>
      <c r="F9" s="7">
        <v>447669</v>
      </c>
      <c r="G9" s="7">
        <v>3811436</v>
      </c>
      <c r="H9" s="7">
        <v>0</v>
      </c>
      <c r="I9" s="7">
        <v>1507</v>
      </c>
      <c r="J9" s="7">
        <v>56395</v>
      </c>
      <c r="K9" s="7">
        <v>925189</v>
      </c>
      <c r="L9" s="7">
        <v>64905</v>
      </c>
      <c r="M9" s="7">
        <v>15045</v>
      </c>
      <c r="N9" s="7">
        <v>13648</v>
      </c>
      <c r="O9" s="7">
        <v>288307</v>
      </c>
      <c r="P9" s="7">
        <v>856666</v>
      </c>
      <c r="Q9" s="7">
        <v>747306</v>
      </c>
      <c r="R9" s="7">
        <v>11571068</v>
      </c>
      <c r="S9" s="7">
        <v>0</v>
      </c>
      <c r="T9" s="7">
        <v>9210230</v>
      </c>
      <c r="U9" s="7">
        <v>115524</v>
      </c>
      <c r="V9" s="7">
        <v>47548</v>
      </c>
      <c r="W9" s="7">
        <v>793975</v>
      </c>
      <c r="X9" s="7">
        <v>4157858</v>
      </c>
      <c r="Y9" s="7">
        <v>649460</v>
      </c>
      <c r="Z9" s="7">
        <v>100000</v>
      </c>
      <c r="AA9" s="7">
        <v>79354784</v>
      </c>
      <c r="AB9" s="25" t="s">
        <v>116</v>
      </c>
      <c r="AC9" s="8"/>
    </row>
    <row r="10" spans="1:29" s="5" customFormat="1" ht="21.75" customHeight="1">
      <c r="A10" s="24" t="s">
        <v>117</v>
      </c>
      <c r="B10" s="7">
        <v>40610540</v>
      </c>
      <c r="C10" s="7">
        <v>284003</v>
      </c>
      <c r="D10" s="7">
        <v>79335</v>
      </c>
      <c r="E10" s="7">
        <v>422112</v>
      </c>
      <c r="F10" s="7">
        <v>453489</v>
      </c>
      <c r="G10" s="7">
        <v>4514248</v>
      </c>
      <c r="H10" s="7">
        <v>0</v>
      </c>
      <c r="I10" s="7">
        <v>2088</v>
      </c>
      <c r="J10" s="7">
        <v>78118</v>
      </c>
      <c r="K10" s="7">
        <v>646402</v>
      </c>
      <c r="L10" s="7">
        <v>161292</v>
      </c>
      <c r="M10" s="7">
        <v>28181</v>
      </c>
      <c r="N10" s="7">
        <v>16614</v>
      </c>
      <c r="O10" s="7">
        <v>443128</v>
      </c>
      <c r="P10" s="7">
        <v>845944</v>
      </c>
      <c r="Q10" s="7">
        <v>476011</v>
      </c>
      <c r="R10" s="7">
        <v>15292837</v>
      </c>
      <c r="S10" s="7">
        <v>0</v>
      </c>
      <c r="T10" s="7">
        <v>10742708</v>
      </c>
      <c r="U10" s="7">
        <v>335126</v>
      </c>
      <c r="V10" s="7">
        <v>48834</v>
      </c>
      <c r="W10" s="7">
        <v>59679</v>
      </c>
      <c r="X10" s="7">
        <v>2308586</v>
      </c>
      <c r="Y10" s="7">
        <v>1262929</v>
      </c>
      <c r="Z10" s="7">
        <v>1011500</v>
      </c>
      <c r="AA10" s="7">
        <v>80123704</v>
      </c>
      <c r="AB10" s="25" t="s">
        <v>118</v>
      </c>
      <c r="AC10" s="8"/>
    </row>
    <row r="11" spans="1:29" s="5" customFormat="1" ht="21.75" customHeight="1">
      <c r="A11" s="24" t="s">
        <v>119</v>
      </c>
      <c r="B11" s="7">
        <v>20060177</v>
      </c>
      <c r="C11" s="7">
        <v>293120</v>
      </c>
      <c r="D11" s="7">
        <v>32633</v>
      </c>
      <c r="E11" s="7">
        <v>173199</v>
      </c>
      <c r="F11" s="7">
        <v>185038</v>
      </c>
      <c r="G11" s="7">
        <v>3178747</v>
      </c>
      <c r="H11" s="7">
        <v>58375</v>
      </c>
      <c r="I11" s="7">
        <v>2045</v>
      </c>
      <c r="J11" s="7">
        <v>76448</v>
      </c>
      <c r="K11" s="7">
        <v>548752</v>
      </c>
      <c r="L11" s="7">
        <v>136571</v>
      </c>
      <c r="M11" s="7">
        <v>5341632</v>
      </c>
      <c r="N11" s="7">
        <v>14945</v>
      </c>
      <c r="O11" s="7">
        <v>440783</v>
      </c>
      <c r="P11" s="7">
        <v>426362</v>
      </c>
      <c r="Q11" s="7">
        <v>534436</v>
      </c>
      <c r="R11" s="7">
        <v>13855317</v>
      </c>
      <c r="S11" s="7">
        <v>0</v>
      </c>
      <c r="T11" s="7">
        <v>7914032</v>
      </c>
      <c r="U11" s="7">
        <v>81481</v>
      </c>
      <c r="V11" s="7">
        <v>56121</v>
      </c>
      <c r="W11" s="7">
        <v>602221</v>
      </c>
      <c r="X11" s="7">
        <v>3897093</v>
      </c>
      <c r="Y11" s="7">
        <v>4480283</v>
      </c>
      <c r="Z11" s="7">
        <v>793714</v>
      </c>
      <c r="AA11" s="7">
        <v>63183525</v>
      </c>
      <c r="AB11" s="25" t="s">
        <v>120</v>
      </c>
      <c r="AC11" s="8"/>
    </row>
    <row r="12" spans="1:29" s="5" customFormat="1" ht="21.75" customHeight="1">
      <c r="A12" s="24" t="s">
        <v>121</v>
      </c>
      <c r="B12" s="7">
        <v>55332843</v>
      </c>
      <c r="C12" s="7">
        <v>405318</v>
      </c>
      <c r="D12" s="7">
        <v>88392</v>
      </c>
      <c r="E12" s="7">
        <v>469803</v>
      </c>
      <c r="F12" s="7">
        <v>503531</v>
      </c>
      <c r="G12" s="7">
        <v>6353353</v>
      </c>
      <c r="H12" s="7">
        <v>0</v>
      </c>
      <c r="I12" s="7">
        <v>3009</v>
      </c>
      <c r="J12" s="7">
        <v>112588</v>
      </c>
      <c r="K12" s="7">
        <v>1213767</v>
      </c>
      <c r="L12" s="7">
        <v>273878</v>
      </c>
      <c r="M12" s="7">
        <v>38809</v>
      </c>
      <c r="N12" s="7">
        <v>19951</v>
      </c>
      <c r="O12" s="7">
        <v>427578</v>
      </c>
      <c r="P12" s="7">
        <v>1267198</v>
      </c>
      <c r="Q12" s="7">
        <v>1148900</v>
      </c>
      <c r="R12" s="7">
        <v>23321503</v>
      </c>
      <c r="S12" s="7">
        <v>0</v>
      </c>
      <c r="T12" s="7">
        <v>13690592</v>
      </c>
      <c r="U12" s="7">
        <v>495719</v>
      </c>
      <c r="V12" s="7">
        <v>1446905</v>
      </c>
      <c r="W12" s="7">
        <v>7435253</v>
      </c>
      <c r="X12" s="7">
        <v>3130938</v>
      </c>
      <c r="Y12" s="7">
        <v>5011992</v>
      </c>
      <c r="Z12" s="7">
        <v>5451800</v>
      </c>
      <c r="AA12" s="7">
        <v>127643620</v>
      </c>
      <c r="AB12" s="25" t="s">
        <v>122</v>
      </c>
      <c r="AC12" s="8"/>
    </row>
    <row r="13" spans="1:29" s="5" customFormat="1" ht="21.75" customHeight="1">
      <c r="A13" s="24" t="s">
        <v>123</v>
      </c>
      <c r="B13" s="7">
        <v>22529312</v>
      </c>
      <c r="C13" s="7">
        <v>179671</v>
      </c>
      <c r="D13" s="7">
        <v>31059</v>
      </c>
      <c r="E13" s="7">
        <v>165256</v>
      </c>
      <c r="F13" s="7">
        <v>177549</v>
      </c>
      <c r="G13" s="7">
        <v>2762312</v>
      </c>
      <c r="H13" s="7">
        <v>20489</v>
      </c>
      <c r="I13" s="7">
        <v>1334</v>
      </c>
      <c r="J13" s="7">
        <v>49928</v>
      </c>
      <c r="K13" s="7">
        <v>539587</v>
      </c>
      <c r="L13" s="7">
        <v>150701</v>
      </c>
      <c r="M13" s="7">
        <v>589056</v>
      </c>
      <c r="N13" s="7">
        <v>14132</v>
      </c>
      <c r="O13" s="7">
        <v>239147</v>
      </c>
      <c r="P13" s="7">
        <v>429012</v>
      </c>
      <c r="Q13" s="7">
        <v>450962</v>
      </c>
      <c r="R13" s="7">
        <v>12363616</v>
      </c>
      <c r="S13" s="7">
        <v>15914</v>
      </c>
      <c r="T13" s="7">
        <v>7636005</v>
      </c>
      <c r="U13" s="7">
        <v>179680</v>
      </c>
      <c r="V13" s="7">
        <v>60266</v>
      </c>
      <c r="W13" s="7">
        <v>1838362</v>
      </c>
      <c r="X13" s="7">
        <v>2518266</v>
      </c>
      <c r="Y13" s="7">
        <v>399896</v>
      </c>
      <c r="Z13" s="7">
        <v>2016000</v>
      </c>
      <c r="AA13" s="7">
        <v>55357512</v>
      </c>
      <c r="AB13" s="25" t="s">
        <v>124</v>
      </c>
      <c r="AC13" s="8"/>
    </row>
    <row r="14" spans="1:29" s="5" customFormat="1" ht="21.75" customHeight="1">
      <c r="A14" s="24" t="s">
        <v>125</v>
      </c>
      <c r="B14" s="7">
        <v>50131504</v>
      </c>
      <c r="C14" s="7">
        <v>360724</v>
      </c>
      <c r="D14" s="7">
        <v>91507</v>
      </c>
      <c r="E14" s="7">
        <v>486758</v>
      </c>
      <c r="F14" s="7">
        <v>522655</v>
      </c>
      <c r="G14" s="7">
        <v>5657187</v>
      </c>
      <c r="H14" s="7">
        <v>12085</v>
      </c>
      <c r="I14" s="7">
        <v>2660</v>
      </c>
      <c r="J14" s="7">
        <v>99515</v>
      </c>
      <c r="K14" s="7">
        <v>880602</v>
      </c>
      <c r="L14" s="7">
        <v>240670</v>
      </c>
      <c r="M14" s="7">
        <v>46071</v>
      </c>
      <c r="N14" s="7">
        <v>21148</v>
      </c>
      <c r="O14" s="7">
        <v>1136140</v>
      </c>
      <c r="P14" s="7">
        <v>1020103</v>
      </c>
      <c r="Q14" s="7">
        <v>658264</v>
      </c>
      <c r="R14" s="7">
        <v>21323949</v>
      </c>
      <c r="S14" s="7">
        <v>0</v>
      </c>
      <c r="T14" s="7">
        <v>14755379</v>
      </c>
      <c r="U14" s="7">
        <v>128369</v>
      </c>
      <c r="V14" s="7">
        <v>246003</v>
      </c>
      <c r="W14" s="7">
        <v>4454082</v>
      </c>
      <c r="X14" s="7">
        <v>5958162</v>
      </c>
      <c r="Y14" s="7">
        <v>573128</v>
      </c>
      <c r="Z14" s="7">
        <v>3003000</v>
      </c>
      <c r="AA14" s="7">
        <v>111809665</v>
      </c>
      <c r="AB14" s="25" t="s">
        <v>126</v>
      </c>
      <c r="AC14" s="8"/>
    </row>
    <row r="15" spans="1:29" s="5" customFormat="1" ht="21.75" customHeight="1">
      <c r="A15" s="24" t="s">
        <v>127</v>
      </c>
      <c r="B15" s="7">
        <v>71400836</v>
      </c>
      <c r="C15" s="7">
        <v>770611</v>
      </c>
      <c r="D15" s="7">
        <v>133053</v>
      </c>
      <c r="E15" s="7">
        <v>706819</v>
      </c>
      <c r="F15" s="7">
        <v>756694</v>
      </c>
      <c r="G15" s="7">
        <v>10046370</v>
      </c>
      <c r="H15" s="7">
        <v>43945</v>
      </c>
      <c r="I15" s="7">
        <v>5781</v>
      </c>
      <c r="J15" s="7">
        <v>216329</v>
      </c>
      <c r="K15" s="7">
        <v>1542107</v>
      </c>
      <c r="L15" s="7">
        <v>487272</v>
      </c>
      <c r="M15" s="7">
        <v>4235600</v>
      </c>
      <c r="N15" s="7">
        <v>45923</v>
      </c>
      <c r="O15" s="7">
        <v>631306</v>
      </c>
      <c r="P15" s="7">
        <v>1004174</v>
      </c>
      <c r="Q15" s="7">
        <v>1862330</v>
      </c>
      <c r="R15" s="7">
        <v>40614451</v>
      </c>
      <c r="S15" s="7">
        <v>0</v>
      </c>
      <c r="T15" s="7">
        <v>25454471</v>
      </c>
      <c r="U15" s="7">
        <v>425013</v>
      </c>
      <c r="V15" s="7">
        <v>270608</v>
      </c>
      <c r="W15" s="7">
        <v>7328650</v>
      </c>
      <c r="X15" s="7">
        <v>10801703</v>
      </c>
      <c r="Y15" s="7">
        <v>3019797</v>
      </c>
      <c r="Z15" s="7">
        <v>3644000</v>
      </c>
      <c r="AA15" s="7">
        <v>185447843</v>
      </c>
      <c r="AB15" s="25" t="s">
        <v>128</v>
      </c>
      <c r="AC15" s="8"/>
    </row>
    <row r="16" spans="1:29" s="5" customFormat="1" ht="21.75" customHeight="1">
      <c r="A16" s="24" t="s">
        <v>129</v>
      </c>
      <c r="B16" s="7">
        <v>23552730</v>
      </c>
      <c r="C16" s="7">
        <v>182443</v>
      </c>
      <c r="D16" s="7">
        <v>48108</v>
      </c>
      <c r="E16" s="7">
        <v>255932</v>
      </c>
      <c r="F16" s="7">
        <v>274879</v>
      </c>
      <c r="G16" s="7">
        <v>2843519</v>
      </c>
      <c r="H16" s="7">
        <v>0</v>
      </c>
      <c r="I16" s="7">
        <v>1340</v>
      </c>
      <c r="J16" s="7">
        <v>50126</v>
      </c>
      <c r="K16" s="7">
        <v>331181</v>
      </c>
      <c r="L16" s="7">
        <v>124573</v>
      </c>
      <c r="M16" s="7">
        <v>29570</v>
      </c>
      <c r="N16" s="7">
        <v>8080</v>
      </c>
      <c r="O16" s="7">
        <v>343185</v>
      </c>
      <c r="P16" s="7">
        <v>480852</v>
      </c>
      <c r="Q16" s="7">
        <v>511833</v>
      </c>
      <c r="R16" s="7">
        <v>10550548</v>
      </c>
      <c r="S16" s="7">
        <v>0</v>
      </c>
      <c r="T16" s="7">
        <v>8353946</v>
      </c>
      <c r="U16" s="7">
        <v>30070</v>
      </c>
      <c r="V16" s="7">
        <v>39604</v>
      </c>
      <c r="W16" s="7">
        <v>1396522</v>
      </c>
      <c r="X16" s="7">
        <v>2528245</v>
      </c>
      <c r="Y16" s="7">
        <v>366963</v>
      </c>
      <c r="Z16" s="7">
        <v>746100</v>
      </c>
      <c r="AA16" s="7">
        <v>53050349</v>
      </c>
      <c r="AB16" s="25" t="s">
        <v>130</v>
      </c>
      <c r="AC16" s="8"/>
    </row>
    <row r="17" spans="1:29" s="5" customFormat="1" ht="21.75" customHeight="1">
      <c r="A17" s="24" t="s">
        <v>131</v>
      </c>
      <c r="B17" s="7">
        <v>36363834</v>
      </c>
      <c r="C17" s="7">
        <v>286008</v>
      </c>
      <c r="D17" s="7">
        <v>61670</v>
      </c>
      <c r="E17" s="7">
        <v>328012</v>
      </c>
      <c r="F17" s="7">
        <v>352122</v>
      </c>
      <c r="G17" s="7">
        <v>4596736</v>
      </c>
      <c r="H17" s="7">
        <v>14569</v>
      </c>
      <c r="I17" s="7">
        <v>2110</v>
      </c>
      <c r="J17" s="7">
        <v>78966</v>
      </c>
      <c r="K17" s="7">
        <v>666605</v>
      </c>
      <c r="L17" s="7">
        <v>259270</v>
      </c>
      <c r="M17" s="7">
        <v>1922394</v>
      </c>
      <c r="N17" s="7">
        <v>13145</v>
      </c>
      <c r="O17" s="7">
        <v>352420</v>
      </c>
      <c r="P17" s="7">
        <v>629309</v>
      </c>
      <c r="Q17" s="7">
        <v>810245</v>
      </c>
      <c r="R17" s="7">
        <v>18396810</v>
      </c>
      <c r="S17" s="7">
        <v>0</v>
      </c>
      <c r="T17" s="7">
        <v>12455169</v>
      </c>
      <c r="U17" s="7">
        <v>669666</v>
      </c>
      <c r="V17" s="7">
        <v>6369</v>
      </c>
      <c r="W17" s="7">
        <v>2261854</v>
      </c>
      <c r="X17" s="7">
        <v>5370618</v>
      </c>
      <c r="Y17" s="7">
        <v>957174</v>
      </c>
      <c r="Z17" s="7">
        <v>2877572</v>
      </c>
      <c r="AA17" s="7">
        <v>89732647</v>
      </c>
      <c r="AB17" s="25" t="s">
        <v>132</v>
      </c>
      <c r="AC17" s="8"/>
    </row>
    <row r="18" spans="1:29" s="5" customFormat="1" ht="21.75" customHeight="1">
      <c r="A18" s="24" t="s">
        <v>133</v>
      </c>
      <c r="B18" s="7">
        <v>31443215</v>
      </c>
      <c r="C18" s="7">
        <v>315678</v>
      </c>
      <c r="D18" s="7">
        <v>58387</v>
      </c>
      <c r="E18" s="7">
        <v>310353</v>
      </c>
      <c r="F18" s="7">
        <v>332693</v>
      </c>
      <c r="G18" s="7">
        <v>4396091</v>
      </c>
      <c r="H18" s="7">
        <v>0</v>
      </c>
      <c r="I18" s="7">
        <v>2355</v>
      </c>
      <c r="J18" s="7">
        <v>88120</v>
      </c>
      <c r="K18" s="7">
        <v>617192</v>
      </c>
      <c r="L18" s="7">
        <v>216001</v>
      </c>
      <c r="M18" s="7">
        <v>2619073</v>
      </c>
      <c r="N18" s="7">
        <v>18045</v>
      </c>
      <c r="O18" s="7">
        <v>277301</v>
      </c>
      <c r="P18" s="7">
        <v>617921</v>
      </c>
      <c r="Q18" s="7">
        <v>752480</v>
      </c>
      <c r="R18" s="7">
        <v>15600085</v>
      </c>
      <c r="S18" s="7">
        <v>0</v>
      </c>
      <c r="T18" s="7">
        <v>11547956</v>
      </c>
      <c r="U18" s="7">
        <v>156958</v>
      </c>
      <c r="V18" s="7">
        <v>46386</v>
      </c>
      <c r="W18" s="7">
        <v>3242206</v>
      </c>
      <c r="X18" s="7">
        <v>3019256</v>
      </c>
      <c r="Y18" s="7">
        <v>1959480</v>
      </c>
      <c r="Z18" s="7">
        <v>1516627</v>
      </c>
      <c r="AA18" s="7">
        <v>79153859</v>
      </c>
      <c r="AB18" s="25" t="s">
        <v>134</v>
      </c>
      <c r="AC18" s="8"/>
    </row>
    <row r="19" spans="1:29" s="5" customFormat="1" ht="21.75" customHeight="1">
      <c r="A19" s="24" t="s">
        <v>135</v>
      </c>
      <c r="B19" s="7">
        <v>21685860</v>
      </c>
      <c r="C19" s="7">
        <v>247390</v>
      </c>
      <c r="D19" s="7">
        <v>41152</v>
      </c>
      <c r="E19" s="7">
        <v>218810</v>
      </c>
      <c r="F19" s="7">
        <v>234720</v>
      </c>
      <c r="G19" s="7">
        <v>3454967</v>
      </c>
      <c r="H19" s="7">
        <v>0</v>
      </c>
      <c r="I19" s="7">
        <v>1843</v>
      </c>
      <c r="J19" s="7">
        <v>68974</v>
      </c>
      <c r="K19" s="7">
        <v>435883</v>
      </c>
      <c r="L19" s="7">
        <v>208314</v>
      </c>
      <c r="M19" s="7">
        <v>6458876</v>
      </c>
      <c r="N19" s="7">
        <v>13344</v>
      </c>
      <c r="O19" s="7">
        <v>160949</v>
      </c>
      <c r="P19" s="7">
        <v>334759</v>
      </c>
      <c r="Q19" s="7">
        <v>558168</v>
      </c>
      <c r="R19" s="7">
        <v>16090893</v>
      </c>
      <c r="S19" s="7">
        <v>0</v>
      </c>
      <c r="T19" s="7">
        <v>11403664</v>
      </c>
      <c r="U19" s="7">
        <v>598574</v>
      </c>
      <c r="V19" s="7">
        <v>307315</v>
      </c>
      <c r="W19" s="7">
        <v>3596747</v>
      </c>
      <c r="X19" s="7">
        <v>2702399</v>
      </c>
      <c r="Y19" s="7">
        <v>698026</v>
      </c>
      <c r="Z19" s="7">
        <v>2174282</v>
      </c>
      <c r="AA19" s="7">
        <v>71695909</v>
      </c>
      <c r="AB19" s="25" t="s">
        <v>136</v>
      </c>
      <c r="AC19" s="8"/>
    </row>
    <row r="20" spans="1:29" s="5" customFormat="1" ht="21.75" customHeight="1">
      <c r="A20" s="24" t="s">
        <v>137</v>
      </c>
      <c r="B20" s="7">
        <v>24818891</v>
      </c>
      <c r="C20" s="7">
        <v>197146</v>
      </c>
      <c r="D20" s="7">
        <v>50749</v>
      </c>
      <c r="E20" s="7">
        <v>270003</v>
      </c>
      <c r="F20" s="7">
        <v>290041</v>
      </c>
      <c r="G20" s="7">
        <v>2955325</v>
      </c>
      <c r="H20" s="7">
        <v>0</v>
      </c>
      <c r="I20" s="7">
        <v>1451</v>
      </c>
      <c r="J20" s="7">
        <v>54299</v>
      </c>
      <c r="K20" s="7">
        <v>387668</v>
      </c>
      <c r="L20" s="7">
        <v>133743</v>
      </c>
      <c r="M20" s="7">
        <v>109131</v>
      </c>
      <c r="N20" s="7">
        <v>7992</v>
      </c>
      <c r="O20" s="7">
        <v>367185</v>
      </c>
      <c r="P20" s="7">
        <v>563047</v>
      </c>
      <c r="Q20" s="7">
        <v>472860</v>
      </c>
      <c r="R20" s="7">
        <v>11229887</v>
      </c>
      <c r="S20" s="7">
        <v>0</v>
      </c>
      <c r="T20" s="7">
        <v>8876660</v>
      </c>
      <c r="U20" s="7">
        <v>117304</v>
      </c>
      <c r="V20" s="7">
        <v>40807</v>
      </c>
      <c r="W20" s="7">
        <v>2388155</v>
      </c>
      <c r="X20" s="7">
        <v>2942294</v>
      </c>
      <c r="Y20" s="7">
        <v>1327381</v>
      </c>
      <c r="Z20" s="7">
        <v>4273800</v>
      </c>
      <c r="AA20" s="7">
        <v>61875819</v>
      </c>
      <c r="AB20" s="25" t="s">
        <v>138</v>
      </c>
      <c r="AC20" s="8"/>
    </row>
    <row r="21" spans="1:29" s="5" customFormat="1" ht="21.75" customHeight="1">
      <c r="A21" s="24" t="s">
        <v>139</v>
      </c>
      <c r="B21" s="7">
        <v>15903181</v>
      </c>
      <c r="C21" s="7">
        <v>125321</v>
      </c>
      <c r="D21" s="7">
        <v>30746</v>
      </c>
      <c r="E21" s="7">
        <v>163545</v>
      </c>
      <c r="F21" s="7">
        <v>175579</v>
      </c>
      <c r="G21" s="7">
        <v>1823371</v>
      </c>
      <c r="H21" s="7">
        <v>0</v>
      </c>
      <c r="I21" s="7">
        <v>933</v>
      </c>
      <c r="J21" s="7">
        <v>34913</v>
      </c>
      <c r="K21" s="7">
        <v>308113</v>
      </c>
      <c r="L21" s="7">
        <v>57620</v>
      </c>
      <c r="M21" s="7">
        <v>72825</v>
      </c>
      <c r="N21" s="7">
        <v>8000</v>
      </c>
      <c r="O21" s="7">
        <v>193737</v>
      </c>
      <c r="P21" s="7">
        <v>318505</v>
      </c>
      <c r="Q21" s="7">
        <v>401678</v>
      </c>
      <c r="R21" s="7">
        <v>7604520</v>
      </c>
      <c r="S21" s="7">
        <v>0</v>
      </c>
      <c r="T21" s="7">
        <v>5597353</v>
      </c>
      <c r="U21" s="7">
        <v>116683</v>
      </c>
      <c r="V21" s="7">
        <v>100152</v>
      </c>
      <c r="W21" s="7">
        <v>848466</v>
      </c>
      <c r="X21" s="7">
        <v>795869</v>
      </c>
      <c r="Y21" s="7">
        <v>409209</v>
      </c>
      <c r="Z21" s="7">
        <v>2549400</v>
      </c>
      <c r="AA21" s="7">
        <v>37639719</v>
      </c>
      <c r="AB21" s="25" t="s">
        <v>140</v>
      </c>
      <c r="AC21" s="8"/>
    </row>
    <row r="22" spans="1:29" s="5" customFormat="1" ht="21.75" customHeight="1">
      <c r="A22" s="24" t="s">
        <v>141</v>
      </c>
      <c r="B22" s="7">
        <v>8225739</v>
      </c>
      <c r="C22" s="7">
        <v>98597</v>
      </c>
      <c r="D22" s="7">
        <v>14728</v>
      </c>
      <c r="E22" s="7">
        <v>78223</v>
      </c>
      <c r="F22" s="7">
        <v>83684</v>
      </c>
      <c r="G22" s="7">
        <v>1315807</v>
      </c>
      <c r="H22" s="7">
        <v>0</v>
      </c>
      <c r="I22" s="7">
        <v>736</v>
      </c>
      <c r="J22" s="7">
        <v>27536</v>
      </c>
      <c r="K22" s="7">
        <v>199741</v>
      </c>
      <c r="L22" s="7">
        <v>43651</v>
      </c>
      <c r="M22" s="7">
        <v>3307375</v>
      </c>
      <c r="N22" s="7">
        <v>6416</v>
      </c>
      <c r="O22" s="7">
        <v>99073</v>
      </c>
      <c r="P22" s="7">
        <v>185856</v>
      </c>
      <c r="Q22" s="7">
        <v>190257</v>
      </c>
      <c r="R22" s="7">
        <v>7862722</v>
      </c>
      <c r="S22" s="7">
        <v>1743887</v>
      </c>
      <c r="T22" s="7">
        <v>4181532</v>
      </c>
      <c r="U22" s="7">
        <v>20668</v>
      </c>
      <c r="V22" s="7">
        <v>3018</v>
      </c>
      <c r="W22" s="7">
        <v>1846010</v>
      </c>
      <c r="X22" s="7">
        <v>1717526</v>
      </c>
      <c r="Y22" s="7">
        <v>400560</v>
      </c>
      <c r="Z22" s="7">
        <v>526000</v>
      </c>
      <c r="AA22" s="7">
        <v>32179342</v>
      </c>
      <c r="AB22" s="25" t="s">
        <v>142</v>
      </c>
      <c r="AC22" s="8"/>
    </row>
    <row r="23" spans="1:29" s="5" customFormat="1" ht="21.75" customHeight="1">
      <c r="A23" s="24" t="s">
        <v>143</v>
      </c>
      <c r="B23" s="7">
        <v>13412752</v>
      </c>
      <c r="C23" s="7">
        <v>125475</v>
      </c>
      <c r="D23" s="7">
        <v>29651</v>
      </c>
      <c r="E23" s="7">
        <v>157616</v>
      </c>
      <c r="F23" s="7">
        <v>168960</v>
      </c>
      <c r="G23" s="7">
        <v>1882921</v>
      </c>
      <c r="H23" s="7">
        <v>0</v>
      </c>
      <c r="I23" s="7">
        <v>926</v>
      </c>
      <c r="J23" s="7">
        <v>34662</v>
      </c>
      <c r="K23" s="7">
        <v>188318</v>
      </c>
      <c r="L23" s="7">
        <v>76433</v>
      </c>
      <c r="M23" s="7">
        <v>2907367</v>
      </c>
      <c r="N23" s="7">
        <v>6360</v>
      </c>
      <c r="O23" s="7">
        <v>270404</v>
      </c>
      <c r="P23" s="7">
        <v>180746</v>
      </c>
      <c r="Q23" s="7">
        <v>374704</v>
      </c>
      <c r="R23" s="7">
        <v>7425346</v>
      </c>
      <c r="S23" s="7">
        <v>0</v>
      </c>
      <c r="T23" s="7">
        <v>5519037</v>
      </c>
      <c r="U23" s="7">
        <v>34684</v>
      </c>
      <c r="V23" s="7">
        <v>31694</v>
      </c>
      <c r="W23" s="7">
        <v>392894</v>
      </c>
      <c r="X23" s="7">
        <v>2224055</v>
      </c>
      <c r="Y23" s="7">
        <v>514546</v>
      </c>
      <c r="Z23" s="7">
        <v>462800</v>
      </c>
      <c r="AA23" s="7">
        <v>36422351</v>
      </c>
      <c r="AB23" s="25" t="s">
        <v>144</v>
      </c>
      <c r="AC23" s="8"/>
    </row>
    <row r="24" spans="1:29" s="5" customFormat="1" ht="21.75" customHeight="1">
      <c r="A24" s="24" t="s">
        <v>145</v>
      </c>
      <c r="B24" s="7">
        <v>12894409</v>
      </c>
      <c r="C24" s="7">
        <v>144054</v>
      </c>
      <c r="D24" s="7">
        <v>23056</v>
      </c>
      <c r="E24" s="7">
        <v>122508</v>
      </c>
      <c r="F24" s="7">
        <v>131199</v>
      </c>
      <c r="G24" s="7">
        <v>1923280</v>
      </c>
      <c r="H24" s="7">
        <v>0</v>
      </c>
      <c r="I24" s="7">
        <v>1079</v>
      </c>
      <c r="J24" s="7">
        <v>40372</v>
      </c>
      <c r="K24" s="7">
        <v>256451</v>
      </c>
      <c r="L24" s="7">
        <v>100863</v>
      </c>
      <c r="M24" s="7">
        <v>3391703</v>
      </c>
      <c r="N24" s="7">
        <v>12175</v>
      </c>
      <c r="O24" s="7">
        <v>148308</v>
      </c>
      <c r="P24" s="7">
        <v>124015</v>
      </c>
      <c r="Q24" s="7">
        <v>350435</v>
      </c>
      <c r="R24" s="7">
        <v>8782650</v>
      </c>
      <c r="S24" s="7">
        <v>0</v>
      </c>
      <c r="T24" s="7">
        <v>6123472</v>
      </c>
      <c r="U24" s="7">
        <v>26533</v>
      </c>
      <c r="V24" s="7">
        <v>35438</v>
      </c>
      <c r="W24" s="7">
        <v>1767664</v>
      </c>
      <c r="X24" s="7">
        <v>2938132</v>
      </c>
      <c r="Y24" s="7">
        <v>359094</v>
      </c>
      <c r="Z24" s="7">
        <v>224703</v>
      </c>
      <c r="AA24" s="7">
        <v>39921593</v>
      </c>
      <c r="AB24" s="25" t="s">
        <v>146</v>
      </c>
      <c r="AC24" s="8"/>
    </row>
    <row r="25" spans="1:29" s="5" customFormat="1" ht="21.75" customHeight="1">
      <c r="A25" s="24" t="s">
        <v>147</v>
      </c>
      <c r="B25" s="7">
        <v>10116449</v>
      </c>
      <c r="C25" s="7">
        <v>124838</v>
      </c>
      <c r="D25" s="7">
        <v>19716</v>
      </c>
      <c r="E25" s="7">
        <v>104906</v>
      </c>
      <c r="F25" s="7">
        <v>112710</v>
      </c>
      <c r="G25" s="7">
        <v>1730202</v>
      </c>
      <c r="H25" s="7">
        <v>0</v>
      </c>
      <c r="I25" s="7">
        <v>926</v>
      </c>
      <c r="J25" s="7">
        <v>34586</v>
      </c>
      <c r="K25" s="7">
        <v>214419</v>
      </c>
      <c r="L25" s="7">
        <v>90252</v>
      </c>
      <c r="M25" s="7">
        <v>4791771</v>
      </c>
      <c r="N25" s="7">
        <v>6138</v>
      </c>
      <c r="O25" s="7">
        <v>111316</v>
      </c>
      <c r="P25" s="7">
        <v>156914</v>
      </c>
      <c r="Q25" s="7">
        <v>225800</v>
      </c>
      <c r="R25" s="7">
        <v>8481649</v>
      </c>
      <c r="S25" s="7">
        <v>43900</v>
      </c>
      <c r="T25" s="7">
        <v>5773889</v>
      </c>
      <c r="U25" s="7">
        <v>345895</v>
      </c>
      <c r="V25" s="7">
        <v>424793</v>
      </c>
      <c r="W25" s="7">
        <v>1592257</v>
      </c>
      <c r="X25" s="7">
        <v>2378419</v>
      </c>
      <c r="Y25" s="7">
        <v>210095</v>
      </c>
      <c r="Z25" s="7">
        <v>1126000</v>
      </c>
      <c r="AA25" s="7">
        <v>38217840</v>
      </c>
      <c r="AB25" s="25" t="s">
        <v>148</v>
      </c>
      <c r="AC25" s="8"/>
    </row>
    <row r="26" spans="1:29" s="5" customFormat="1" ht="21.75" customHeight="1">
      <c r="A26" s="24" t="s">
        <v>149</v>
      </c>
      <c r="B26" s="7">
        <v>17782233</v>
      </c>
      <c r="C26" s="7">
        <v>187424</v>
      </c>
      <c r="D26" s="7">
        <v>32978</v>
      </c>
      <c r="E26" s="7">
        <v>175224</v>
      </c>
      <c r="F26" s="7">
        <v>187671</v>
      </c>
      <c r="G26" s="7">
        <v>2631373</v>
      </c>
      <c r="H26" s="7">
        <v>0</v>
      </c>
      <c r="I26" s="7">
        <v>1396</v>
      </c>
      <c r="J26" s="7">
        <v>52237</v>
      </c>
      <c r="K26" s="7">
        <v>347471</v>
      </c>
      <c r="L26" s="7">
        <v>152701</v>
      </c>
      <c r="M26" s="7">
        <v>4547366</v>
      </c>
      <c r="N26" s="7">
        <v>9518</v>
      </c>
      <c r="O26" s="7">
        <v>159199</v>
      </c>
      <c r="P26" s="7">
        <v>337178</v>
      </c>
      <c r="Q26" s="7">
        <v>308765</v>
      </c>
      <c r="R26" s="7">
        <v>11316737</v>
      </c>
      <c r="S26" s="7">
        <v>0</v>
      </c>
      <c r="T26" s="7">
        <v>7601844</v>
      </c>
      <c r="U26" s="7">
        <v>38742</v>
      </c>
      <c r="V26" s="7">
        <v>211287</v>
      </c>
      <c r="W26" s="7">
        <v>3155737</v>
      </c>
      <c r="X26" s="7">
        <v>1127822</v>
      </c>
      <c r="Y26" s="7">
        <v>432954</v>
      </c>
      <c r="Z26" s="7">
        <v>530200</v>
      </c>
      <c r="AA26" s="7">
        <v>51328057</v>
      </c>
      <c r="AB26" s="25" t="s">
        <v>150</v>
      </c>
      <c r="AC26" s="8"/>
    </row>
    <row r="27" spans="1:29" s="5" customFormat="1" ht="21.75" customHeight="1">
      <c r="A27" s="24" t="s">
        <v>151</v>
      </c>
      <c r="B27" s="7">
        <v>10644291</v>
      </c>
      <c r="C27" s="7">
        <v>132385</v>
      </c>
      <c r="D27" s="7">
        <v>16345</v>
      </c>
      <c r="E27" s="7">
        <v>86814</v>
      </c>
      <c r="F27" s="7">
        <v>92888</v>
      </c>
      <c r="G27" s="7">
        <v>1679828</v>
      </c>
      <c r="H27" s="7">
        <v>0</v>
      </c>
      <c r="I27" s="7">
        <v>993</v>
      </c>
      <c r="J27" s="7">
        <v>37175</v>
      </c>
      <c r="K27" s="7">
        <v>289075</v>
      </c>
      <c r="L27" s="7">
        <v>104317</v>
      </c>
      <c r="M27" s="7">
        <v>2927314</v>
      </c>
      <c r="N27" s="7">
        <v>10539</v>
      </c>
      <c r="O27" s="7">
        <v>89646</v>
      </c>
      <c r="P27" s="7">
        <v>119749</v>
      </c>
      <c r="Q27" s="7">
        <v>334389</v>
      </c>
      <c r="R27" s="7">
        <v>8036365</v>
      </c>
      <c r="S27" s="7">
        <v>470524</v>
      </c>
      <c r="T27" s="7">
        <v>4992112</v>
      </c>
      <c r="U27" s="7">
        <v>29754</v>
      </c>
      <c r="V27" s="7">
        <v>17086</v>
      </c>
      <c r="W27" s="7">
        <v>1469310</v>
      </c>
      <c r="X27" s="7">
        <v>875000</v>
      </c>
      <c r="Y27" s="7">
        <v>253882</v>
      </c>
      <c r="Z27" s="7">
        <v>459250</v>
      </c>
      <c r="AA27" s="7">
        <v>33169031</v>
      </c>
      <c r="AB27" s="25" t="s">
        <v>152</v>
      </c>
      <c r="AC27" s="8"/>
    </row>
    <row r="28" spans="1:29" s="5" customFormat="1" ht="21.75" customHeight="1">
      <c r="A28" s="24" t="s">
        <v>153</v>
      </c>
      <c r="B28" s="7">
        <v>30845195</v>
      </c>
      <c r="C28" s="7">
        <v>270933</v>
      </c>
      <c r="D28" s="7">
        <v>45720</v>
      </c>
      <c r="E28" s="7">
        <v>242778</v>
      </c>
      <c r="F28" s="7">
        <v>259650</v>
      </c>
      <c r="G28" s="7">
        <v>3578075</v>
      </c>
      <c r="H28" s="7">
        <v>35634</v>
      </c>
      <c r="I28" s="7">
        <v>2045</v>
      </c>
      <c r="J28" s="7">
        <v>76518</v>
      </c>
      <c r="K28" s="7">
        <v>723962</v>
      </c>
      <c r="L28" s="7">
        <v>132844</v>
      </c>
      <c r="M28" s="7">
        <v>55580</v>
      </c>
      <c r="N28" s="7">
        <v>14638</v>
      </c>
      <c r="O28" s="7">
        <v>252106</v>
      </c>
      <c r="P28" s="7">
        <v>306451</v>
      </c>
      <c r="Q28" s="7">
        <v>619734</v>
      </c>
      <c r="R28" s="7">
        <v>13522010</v>
      </c>
      <c r="S28" s="7">
        <v>26978</v>
      </c>
      <c r="T28" s="7">
        <v>8398119</v>
      </c>
      <c r="U28" s="7">
        <v>104747</v>
      </c>
      <c r="V28" s="7">
        <v>26313</v>
      </c>
      <c r="W28" s="7">
        <v>1158940</v>
      </c>
      <c r="X28" s="7">
        <v>2635768</v>
      </c>
      <c r="Y28" s="7">
        <v>617196</v>
      </c>
      <c r="Z28" s="7">
        <v>400000</v>
      </c>
      <c r="AA28" s="7">
        <v>64351934</v>
      </c>
      <c r="AB28" s="25" t="s">
        <v>154</v>
      </c>
      <c r="AC28" s="8"/>
    </row>
    <row r="29" spans="1:29" s="5" customFormat="1" ht="21.75" customHeight="1">
      <c r="A29" s="24" t="s">
        <v>155</v>
      </c>
      <c r="B29" s="7">
        <v>16837830</v>
      </c>
      <c r="C29" s="7">
        <v>169144</v>
      </c>
      <c r="D29" s="7">
        <v>31254</v>
      </c>
      <c r="E29" s="7">
        <v>166314</v>
      </c>
      <c r="F29" s="7">
        <v>178721</v>
      </c>
      <c r="G29" s="7">
        <v>2127390</v>
      </c>
      <c r="H29" s="7">
        <v>78185</v>
      </c>
      <c r="I29" s="7">
        <v>1273</v>
      </c>
      <c r="J29" s="7">
        <v>47638</v>
      </c>
      <c r="K29" s="7">
        <v>284684</v>
      </c>
      <c r="L29" s="7">
        <v>111192</v>
      </c>
      <c r="M29" s="7">
        <v>1121528</v>
      </c>
      <c r="N29" s="7">
        <v>9243</v>
      </c>
      <c r="O29" s="7">
        <v>202997</v>
      </c>
      <c r="P29" s="7">
        <v>317907</v>
      </c>
      <c r="Q29" s="7">
        <v>396616</v>
      </c>
      <c r="R29" s="7">
        <v>8347478</v>
      </c>
      <c r="S29" s="7">
        <v>247691</v>
      </c>
      <c r="T29" s="7">
        <v>7575663</v>
      </c>
      <c r="U29" s="7">
        <v>382635</v>
      </c>
      <c r="V29" s="7">
        <v>51544</v>
      </c>
      <c r="W29" s="7">
        <v>902802</v>
      </c>
      <c r="X29" s="7">
        <v>2468052</v>
      </c>
      <c r="Y29" s="7">
        <v>719767</v>
      </c>
      <c r="Z29" s="7">
        <v>131100</v>
      </c>
      <c r="AA29" s="7">
        <v>42908648</v>
      </c>
      <c r="AB29" s="25" t="s">
        <v>156</v>
      </c>
      <c r="AC29" s="8"/>
    </row>
    <row r="30" spans="1:29" s="5" customFormat="1" ht="21.75" customHeight="1">
      <c r="A30" s="24" t="s">
        <v>157</v>
      </c>
      <c r="B30" s="7">
        <v>10264573</v>
      </c>
      <c r="C30" s="7">
        <v>106591</v>
      </c>
      <c r="D30" s="7">
        <v>15142</v>
      </c>
      <c r="E30" s="7">
        <v>80367</v>
      </c>
      <c r="F30" s="7">
        <v>85854</v>
      </c>
      <c r="G30" s="7">
        <v>1330879</v>
      </c>
      <c r="H30" s="7">
        <v>0</v>
      </c>
      <c r="I30" s="7">
        <v>805</v>
      </c>
      <c r="J30" s="7">
        <v>30131</v>
      </c>
      <c r="K30" s="7">
        <v>270673</v>
      </c>
      <c r="L30" s="7">
        <v>61580</v>
      </c>
      <c r="M30" s="7">
        <v>671912</v>
      </c>
      <c r="N30" s="7">
        <v>5790</v>
      </c>
      <c r="O30" s="7">
        <v>86902</v>
      </c>
      <c r="P30" s="7">
        <v>165224</v>
      </c>
      <c r="Q30" s="7">
        <v>201874</v>
      </c>
      <c r="R30" s="7">
        <v>5608837</v>
      </c>
      <c r="S30" s="7">
        <v>273126</v>
      </c>
      <c r="T30" s="7">
        <v>3889952</v>
      </c>
      <c r="U30" s="7">
        <v>57004</v>
      </c>
      <c r="V30" s="7">
        <v>7299</v>
      </c>
      <c r="W30" s="7">
        <v>1342711</v>
      </c>
      <c r="X30" s="7">
        <v>1234722</v>
      </c>
      <c r="Y30" s="7">
        <v>259249</v>
      </c>
      <c r="Z30" s="7">
        <v>826200</v>
      </c>
      <c r="AA30" s="7">
        <v>26877397</v>
      </c>
      <c r="AB30" s="25" t="s">
        <v>158</v>
      </c>
      <c r="AC30" s="8"/>
    </row>
    <row r="31" spans="1:29" s="5" customFormat="1" ht="21.75" customHeight="1">
      <c r="A31" s="24" t="s">
        <v>159</v>
      </c>
      <c r="B31" s="7">
        <v>11649181</v>
      </c>
      <c r="C31" s="7">
        <v>183910</v>
      </c>
      <c r="D31" s="7">
        <v>19441</v>
      </c>
      <c r="E31" s="7">
        <v>103385</v>
      </c>
      <c r="F31" s="7">
        <v>110926</v>
      </c>
      <c r="G31" s="7">
        <v>1826212</v>
      </c>
      <c r="H31" s="7">
        <v>62500</v>
      </c>
      <c r="I31" s="7">
        <v>1304</v>
      </c>
      <c r="J31" s="7">
        <v>48776</v>
      </c>
      <c r="K31" s="7">
        <v>251997</v>
      </c>
      <c r="L31" s="7">
        <v>88988</v>
      </c>
      <c r="M31" s="7">
        <v>4970619</v>
      </c>
      <c r="N31" s="7">
        <v>10042</v>
      </c>
      <c r="O31" s="7">
        <v>142958</v>
      </c>
      <c r="P31" s="7">
        <v>162424</v>
      </c>
      <c r="Q31" s="7">
        <v>274619</v>
      </c>
      <c r="R31" s="7">
        <v>6507209</v>
      </c>
      <c r="S31" s="7">
        <v>0</v>
      </c>
      <c r="T31" s="7">
        <v>6005021</v>
      </c>
      <c r="U31" s="7">
        <v>89282</v>
      </c>
      <c r="V31" s="7">
        <v>25392</v>
      </c>
      <c r="W31" s="7">
        <v>129047</v>
      </c>
      <c r="X31" s="7">
        <v>1299407</v>
      </c>
      <c r="Y31" s="7">
        <v>574116</v>
      </c>
      <c r="Z31" s="7">
        <v>1132543</v>
      </c>
      <c r="AA31" s="7">
        <v>35669299</v>
      </c>
      <c r="AB31" s="25" t="s">
        <v>188</v>
      </c>
      <c r="AC31" s="8"/>
    </row>
    <row r="32" spans="1:29" s="5" customFormat="1" ht="21.75" customHeight="1">
      <c r="A32" s="24" t="s">
        <v>160</v>
      </c>
      <c r="B32" s="7">
        <v>34466849</v>
      </c>
      <c r="C32" s="7">
        <v>302507</v>
      </c>
      <c r="D32" s="7">
        <v>67087</v>
      </c>
      <c r="E32" s="7">
        <v>356736</v>
      </c>
      <c r="F32" s="7">
        <v>382740</v>
      </c>
      <c r="G32" s="7">
        <v>4681915</v>
      </c>
      <c r="H32" s="7">
        <v>0</v>
      </c>
      <c r="I32" s="7">
        <v>2233</v>
      </c>
      <c r="J32" s="7">
        <v>83542</v>
      </c>
      <c r="K32" s="7">
        <v>548030</v>
      </c>
      <c r="L32" s="7">
        <v>246594</v>
      </c>
      <c r="M32" s="7">
        <v>4116395</v>
      </c>
      <c r="N32" s="7">
        <v>12901</v>
      </c>
      <c r="O32" s="7">
        <v>464403</v>
      </c>
      <c r="P32" s="7">
        <v>375489</v>
      </c>
      <c r="Q32" s="7">
        <v>432834</v>
      </c>
      <c r="R32" s="7">
        <v>18462667</v>
      </c>
      <c r="S32" s="7">
        <v>0</v>
      </c>
      <c r="T32" s="7">
        <v>12999565</v>
      </c>
      <c r="U32" s="7">
        <v>246081</v>
      </c>
      <c r="V32" s="7">
        <v>95358</v>
      </c>
      <c r="W32" s="7">
        <v>2886175</v>
      </c>
      <c r="X32" s="7">
        <v>3519770</v>
      </c>
      <c r="Y32" s="7">
        <v>431173</v>
      </c>
      <c r="Z32" s="7">
        <v>705500</v>
      </c>
      <c r="AA32" s="7">
        <v>85886544</v>
      </c>
      <c r="AB32" s="25" t="s">
        <v>161</v>
      </c>
      <c r="AC32" s="8"/>
    </row>
    <row r="33" spans="1:29" s="5" customFormat="1" ht="21.75" customHeight="1">
      <c r="A33" s="24" t="s">
        <v>162</v>
      </c>
      <c r="B33" s="7">
        <v>6813538</v>
      </c>
      <c r="C33" s="7">
        <v>82085</v>
      </c>
      <c r="D33" s="7">
        <v>7719</v>
      </c>
      <c r="E33" s="7">
        <v>41032</v>
      </c>
      <c r="F33" s="7">
        <v>43974</v>
      </c>
      <c r="G33" s="7">
        <v>831865</v>
      </c>
      <c r="H33" s="7">
        <v>0</v>
      </c>
      <c r="I33" s="7">
        <v>622</v>
      </c>
      <c r="J33" s="7">
        <v>23255</v>
      </c>
      <c r="K33" s="7">
        <v>226203</v>
      </c>
      <c r="L33" s="7">
        <v>45523</v>
      </c>
      <c r="M33" s="7">
        <v>46767</v>
      </c>
      <c r="N33" s="7">
        <v>5291</v>
      </c>
      <c r="O33" s="7">
        <v>29886</v>
      </c>
      <c r="P33" s="7">
        <v>53645</v>
      </c>
      <c r="Q33" s="7">
        <v>136513</v>
      </c>
      <c r="R33" s="7">
        <v>2622803</v>
      </c>
      <c r="S33" s="7">
        <v>859818</v>
      </c>
      <c r="T33" s="7">
        <v>2494816</v>
      </c>
      <c r="U33" s="7">
        <v>47778</v>
      </c>
      <c r="V33" s="7">
        <v>8926</v>
      </c>
      <c r="W33" s="7">
        <v>530962</v>
      </c>
      <c r="X33" s="7">
        <v>464305</v>
      </c>
      <c r="Y33" s="7">
        <v>174999</v>
      </c>
      <c r="Z33" s="7">
        <v>51000</v>
      </c>
      <c r="AA33" s="7">
        <v>15643325</v>
      </c>
      <c r="AB33" s="25" t="s">
        <v>163</v>
      </c>
      <c r="AC33" s="8"/>
    </row>
    <row r="34" spans="1:29" s="5" customFormat="1" ht="21.75" customHeight="1">
      <c r="A34" s="24" t="s">
        <v>164</v>
      </c>
      <c r="B34" s="7">
        <v>2738457</v>
      </c>
      <c r="C34" s="7">
        <v>54733</v>
      </c>
      <c r="D34" s="7">
        <v>3450</v>
      </c>
      <c r="E34" s="7">
        <v>18352</v>
      </c>
      <c r="F34" s="7">
        <v>19694</v>
      </c>
      <c r="G34" s="7">
        <v>429399</v>
      </c>
      <c r="H34" s="7">
        <v>0</v>
      </c>
      <c r="I34" s="7">
        <v>337</v>
      </c>
      <c r="J34" s="7">
        <v>12588</v>
      </c>
      <c r="K34" s="7">
        <v>103682</v>
      </c>
      <c r="L34" s="7">
        <v>16356</v>
      </c>
      <c r="M34" s="7">
        <v>1462228</v>
      </c>
      <c r="N34" s="7">
        <v>2729</v>
      </c>
      <c r="O34" s="7">
        <v>35967</v>
      </c>
      <c r="P34" s="7">
        <v>46410</v>
      </c>
      <c r="Q34" s="7">
        <v>76024</v>
      </c>
      <c r="R34" s="7">
        <v>1208884</v>
      </c>
      <c r="S34" s="7">
        <v>0</v>
      </c>
      <c r="T34" s="7">
        <v>2102213</v>
      </c>
      <c r="U34" s="7">
        <v>81175</v>
      </c>
      <c r="V34" s="7">
        <v>1540</v>
      </c>
      <c r="W34" s="7">
        <v>19052</v>
      </c>
      <c r="X34" s="7">
        <v>364733</v>
      </c>
      <c r="Y34" s="7">
        <v>887729</v>
      </c>
      <c r="Z34" s="7">
        <v>148618</v>
      </c>
      <c r="AA34" s="7">
        <v>9834350</v>
      </c>
      <c r="AB34" s="25" t="s">
        <v>134</v>
      </c>
      <c r="AC34" s="8"/>
    </row>
    <row r="35" spans="1:29" s="5" customFormat="1" ht="21.75" customHeight="1">
      <c r="A35" s="24" t="s">
        <v>165</v>
      </c>
      <c r="B35" s="7">
        <v>201528</v>
      </c>
      <c r="C35" s="7">
        <v>44365</v>
      </c>
      <c r="D35" s="7">
        <v>357</v>
      </c>
      <c r="E35" s="7">
        <v>1907</v>
      </c>
      <c r="F35" s="7">
        <v>2056</v>
      </c>
      <c r="G35" s="7">
        <v>49704</v>
      </c>
      <c r="H35" s="7">
        <v>0</v>
      </c>
      <c r="I35" s="7">
        <v>84</v>
      </c>
      <c r="J35" s="7">
        <v>3148</v>
      </c>
      <c r="K35" s="7">
        <v>11220</v>
      </c>
      <c r="L35" s="7">
        <v>89</v>
      </c>
      <c r="M35" s="7">
        <v>1477555</v>
      </c>
      <c r="N35" s="7">
        <v>1415</v>
      </c>
      <c r="O35" s="7">
        <v>2509</v>
      </c>
      <c r="P35" s="7">
        <v>27244</v>
      </c>
      <c r="Q35" s="7">
        <v>7630</v>
      </c>
      <c r="R35" s="7">
        <v>180337</v>
      </c>
      <c r="S35" s="7">
        <v>0</v>
      </c>
      <c r="T35" s="7">
        <v>1586705</v>
      </c>
      <c r="U35" s="7">
        <v>8511</v>
      </c>
      <c r="V35" s="7">
        <v>13463</v>
      </c>
      <c r="W35" s="7">
        <v>45599</v>
      </c>
      <c r="X35" s="7">
        <v>145644</v>
      </c>
      <c r="Y35" s="7">
        <v>21274</v>
      </c>
      <c r="Z35" s="7">
        <v>5909</v>
      </c>
      <c r="AA35" s="7">
        <v>3838253</v>
      </c>
      <c r="AB35" s="25" t="s">
        <v>166</v>
      </c>
      <c r="AC35" s="8"/>
    </row>
    <row r="36" spans="1:29" s="5" customFormat="1" ht="21.75" customHeight="1">
      <c r="A36" s="24" t="s">
        <v>167</v>
      </c>
      <c r="B36" s="7">
        <v>662601</v>
      </c>
      <c r="C36" s="7">
        <v>67099</v>
      </c>
      <c r="D36" s="7">
        <v>878</v>
      </c>
      <c r="E36" s="7">
        <v>4672</v>
      </c>
      <c r="F36" s="7">
        <v>5000</v>
      </c>
      <c r="G36" s="7">
        <v>118009</v>
      </c>
      <c r="H36" s="7">
        <v>0</v>
      </c>
      <c r="I36" s="7">
        <v>231</v>
      </c>
      <c r="J36" s="7">
        <v>8624</v>
      </c>
      <c r="K36" s="7">
        <v>26301</v>
      </c>
      <c r="L36" s="7">
        <v>828</v>
      </c>
      <c r="M36" s="7">
        <v>2126597</v>
      </c>
      <c r="N36" s="7">
        <v>1474</v>
      </c>
      <c r="O36" s="7">
        <v>6569</v>
      </c>
      <c r="P36" s="7">
        <v>130297</v>
      </c>
      <c r="Q36" s="7">
        <v>23479</v>
      </c>
      <c r="R36" s="7">
        <v>406219</v>
      </c>
      <c r="S36" s="7">
        <v>0</v>
      </c>
      <c r="T36" s="7">
        <v>3014379</v>
      </c>
      <c r="U36" s="7">
        <v>45404</v>
      </c>
      <c r="V36" s="7">
        <v>21905</v>
      </c>
      <c r="W36" s="7">
        <v>239845</v>
      </c>
      <c r="X36" s="7">
        <v>295785</v>
      </c>
      <c r="Y36" s="7">
        <v>60684</v>
      </c>
      <c r="Z36" s="7">
        <v>119022</v>
      </c>
      <c r="AA36" s="7">
        <v>7385902</v>
      </c>
      <c r="AB36" s="25" t="s">
        <v>168</v>
      </c>
      <c r="AC36" s="8"/>
    </row>
    <row r="37" spans="1:29" s="5" customFormat="1" ht="21.75" customHeight="1">
      <c r="A37" s="24" t="s">
        <v>169</v>
      </c>
      <c r="B37" s="7">
        <v>924139</v>
      </c>
      <c r="C37" s="7">
        <v>61156</v>
      </c>
      <c r="D37" s="7">
        <v>1651</v>
      </c>
      <c r="E37" s="7">
        <v>8776</v>
      </c>
      <c r="F37" s="7">
        <v>9386</v>
      </c>
      <c r="G37" s="7">
        <v>174903</v>
      </c>
      <c r="H37" s="7">
        <v>478</v>
      </c>
      <c r="I37" s="7">
        <v>465</v>
      </c>
      <c r="J37" s="7">
        <v>17395</v>
      </c>
      <c r="K37" s="7">
        <v>36451</v>
      </c>
      <c r="L37" s="7">
        <v>2081</v>
      </c>
      <c r="M37" s="7">
        <v>2799373</v>
      </c>
      <c r="N37" s="7">
        <v>2567</v>
      </c>
      <c r="O37" s="7">
        <v>5433</v>
      </c>
      <c r="P37" s="7">
        <v>131356</v>
      </c>
      <c r="Q37" s="7">
        <v>73453</v>
      </c>
      <c r="R37" s="7">
        <v>779259</v>
      </c>
      <c r="S37" s="7">
        <v>0</v>
      </c>
      <c r="T37" s="7">
        <v>2976888</v>
      </c>
      <c r="U37" s="7">
        <v>8168</v>
      </c>
      <c r="V37" s="7">
        <v>4672</v>
      </c>
      <c r="W37" s="7">
        <v>135329</v>
      </c>
      <c r="X37" s="7">
        <v>148741</v>
      </c>
      <c r="Y37" s="7">
        <v>195026</v>
      </c>
      <c r="Z37" s="7">
        <v>412844</v>
      </c>
      <c r="AA37" s="7">
        <v>8909990</v>
      </c>
      <c r="AB37" s="25" t="s">
        <v>146</v>
      </c>
      <c r="AC37" s="8"/>
    </row>
    <row r="38" spans="1:29" s="5" customFormat="1" ht="21.75" customHeight="1">
      <c r="A38" s="24" t="s">
        <v>170</v>
      </c>
      <c r="B38" s="7">
        <v>52181</v>
      </c>
      <c r="C38" s="7">
        <v>2909</v>
      </c>
      <c r="D38" s="7">
        <v>95</v>
      </c>
      <c r="E38" s="7">
        <v>519</v>
      </c>
      <c r="F38" s="7">
        <v>562</v>
      </c>
      <c r="G38" s="7">
        <v>8376</v>
      </c>
      <c r="H38" s="7">
        <v>0</v>
      </c>
      <c r="I38" s="7">
        <v>17</v>
      </c>
      <c r="J38" s="7">
        <v>636</v>
      </c>
      <c r="K38" s="7">
        <v>2099</v>
      </c>
      <c r="L38" s="7">
        <v>50</v>
      </c>
      <c r="M38" s="7">
        <v>443650</v>
      </c>
      <c r="N38" s="7">
        <v>0</v>
      </c>
      <c r="O38" s="7">
        <v>0</v>
      </c>
      <c r="P38" s="7">
        <v>33745</v>
      </c>
      <c r="Q38" s="7">
        <v>319</v>
      </c>
      <c r="R38" s="7">
        <v>65323</v>
      </c>
      <c r="S38" s="7">
        <v>0</v>
      </c>
      <c r="T38" s="7">
        <v>829579</v>
      </c>
      <c r="U38" s="7">
        <v>4098</v>
      </c>
      <c r="V38" s="7">
        <v>2692</v>
      </c>
      <c r="W38" s="7">
        <v>128</v>
      </c>
      <c r="X38" s="7">
        <v>112470</v>
      </c>
      <c r="Y38" s="7">
        <v>76578</v>
      </c>
      <c r="Z38" s="7">
        <v>1582</v>
      </c>
      <c r="AA38" s="7">
        <v>1637608</v>
      </c>
      <c r="AB38" s="25" t="s">
        <v>171</v>
      </c>
      <c r="AC38" s="8"/>
    </row>
    <row r="39" spans="1:29" s="5" customFormat="1" ht="21.75" customHeight="1">
      <c r="A39" s="24" t="s">
        <v>172</v>
      </c>
      <c r="B39" s="7">
        <v>323327</v>
      </c>
      <c r="C39" s="7">
        <v>18324</v>
      </c>
      <c r="D39" s="7">
        <v>563</v>
      </c>
      <c r="E39" s="7">
        <v>3001</v>
      </c>
      <c r="F39" s="7">
        <v>3220</v>
      </c>
      <c r="G39" s="7">
        <v>61353</v>
      </c>
      <c r="H39" s="7">
        <v>0</v>
      </c>
      <c r="I39" s="7">
        <v>134</v>
      </c>
      <c r="J39" s="7">
        <v>5029</v>
      </c>
      <c r="K39" s="7">
        <v>13957</v>
      </c>
      <c r="L39" s="7">
        <v>888</v>
      </c>
      <c r="M39" s="7">
        <v>1759880</v>
      </c>
      <c r="N39" s="7">
        <v>1020</v>
      </c>
      <c r="O39" s="7">
        <v>0</v>
      </c>
      <c r="P39" s="7">
        <v>47409</v>
      </c>
      <c r="Q39" s="7">
        <v>8809</v>
      </c>
      <c r="R39" s="7">
        <v>142191</v>
      </c>
      <c r="S39" s="7">
        <v>19684</v>
      </c>
      <c r="T39" s="7">
        <v>1462823</v>
      </c>
      <c r="U39" s="7">
        <v>48319</v>
      </c>
      <c r="V39" s="7">
        <v>5727</v>
      </c>
      <c r="W39" s="7">
        <v>50710</v>
      </c>
      <c r="X39" s="7">
        <v>288997</v>
      </c>
      <c r="Y39" s="7">
        <v>218472</v>
      </c>
      <c r="Z39" s="7">
        <v>64848</v>
      </c>
      <c r="AA39" s="7">
        <v>4548685</v>
      </c>
      <c r="AB39" s="25" t="s">
        <v>173</v>
      </c>
      <c r="AC39" s="8"/>
    </row>
    <row r="40" spans="1:29" s="5" customFormat="1" ht="21.75" customHeight="1">
      <c r="A40" s="24" t="s">
        <v>174</v>
      </c>
      <c r="B40" s="7">
        <v>211775</v>
      </c>
      <c r="C40" s="7">
        <v>9018</v>
      </c>
      <c r="D40" s="7">
        <v>424</v>
      </c>
      <c r="E40" s="7">
        <v>2258</v>
      </c>
      <c r="F40" s="7">
        <v>2418</v>
      </c>
      <c r="G40" s="7">
        <v>46282</v>
      </c>
      <c r="H40" s="7">
        <v>0</v>
      </c>
      <c r="I40" s="7">
        <v>69</v>
      </c>
      <c r="J40" s="7">
        <v>2568</v>
      </c>
      <c r="K40" s="7">
        <v>10456</v>
      </c>
      <c r="L40" s="7">
        <v>512</v>
      </c>
      <c r="M40" s="7">
        <v>1080542</v>
      </c>
      <c r="N40" s="7">
        <v>485</v>
      </c>
      <c r="O40" s="7">
        <v>270</v>
      </c>
      <c r="P40" s="7">
        <v>47259</v>
      </c>
      <c r="Q40" s="7">
        <v>8717</v>
      </c>
      <c r="R40" s="7">
        <v>176064</v>
      </c>
      <c r="S40" s="7">
        <v>0</v>
      </c>
      <c r="T40" s="7">
        <v>1550636</v>
      </c>
      <c r="U40" s="7">
        <v>8577</v>
      </c>
      <c r="V40" s="7">
        <v>6537</v>
      </c>
      <c r="W40" s="7">
        <v>8439</v>
      </c>
      <c r="X40" s="7">
        <v>94664</v>
      </c>
      <c r="Y40" s="7">
        <v>77726</v>
      </c>
      <c r="Z40" s="7">
        <v>60000</v>
      </c>
      <c r="AA40" s="7">
        <v>3405696</v>
      </c>
      <c r="AB40" s="25" t="s">
        <v>175</v>
      </c>
      <c r="AC40" s="8"/>
    </row>
    <row r="41" spans="1:29" s="5" customFormat="1" ht="21.75" customHeight="1">
      <c r="A41" s="24" t="s">
        <v>176</v>
      </c>
      <c r="B41" s="7">
        <v>335558</v>
      </c>
      <c r="C41" s="7">
        <v>22488</v>
      </c>
      <c r="D41" s="7">
        <v>648</v>
      </c>
      <c r="E41" s="7">
        <v>3453</v>
      </c>
      <c r="F41" s="7">
        <v>3706</v>
      </c>
      <c r="G41" s="7">
        <v>58095</v>
      </c>
      <c r="H41" s="7">
        <v>0</v>
      </c>
      <c r="I41" s="7">
        <v>149</v>
      </c>
      <c r="J41" s="7">
        <v>5574</v>
      </c>
      <c r="K41" s="7">
        <v>14359</v>
      </c>
      <c r="L41" s="7">
        <v>325</v>
      </c>
      <c r="M41" s="7">
        <v>1615198</v>
      </c>
      <c r="N41" s="7">
        <v>1070</v>
      </c>
      <c r="O41" s="7">
        <v>409</v>
      </c>
      <c r="P41" s="7">
        <v>52480</v>
      </c>
      <c r="Q41" s="7">
        <v>49825</v>
      </c>
      <c r="R41" s="7">
        <v>221079</v>
      </c>
      <c r="S41" s="7">
        <v>0</v>
      </c>
      <c r="T41" s="7">
        <v>1470573</v>
      </c>
      <c r="U41" s="7">
        <v>23500</v>
      </c>
      <c r="V41" s="7">
        <v>1646</v>
      </c>
      <c r="W41" s="7">
        <v>355645</v>
      </c>
      <c r="X41" s="7">
        <v>174308</v>
      </c>
      <c r="Y41" s="7">
        <v>33440</v>
      </c>
      <c r="Z41" s="7">
        <v>7662</v>
      </c>
      <c r="AA41" s="7">
        <v>4451190</v>
      </c>
      <c r="AB41" s="25" t="s">
        <v>118</v>
      </c>
      <c r="AC41" s="8"/>
    </row>
    <row r="42" spans="1:29" s="5" customFormat="1" ht="21.75" customHeight="1">
      <c r="A42" s="24" t="s">
        <v>177</v>
      </c>
      <c r="B42" s="7">
        <v>45920</v>
      </c>
      <c r="C42" s="7">
        <v>1947</v>
      </c>
      <c r="D42" s="7">
        <v>90</v>
      </c>
      <c r="E42" s="7">
        <v>486</v>
      </c>
      <c r="F42" s="7">
        <v>530</v>
      </c>
      <c r="G42" s="7">
        <v>8395</v>
      </c>
      <c r="H42" s="7">
        <v>0</v>
      </c>
      <c r="I42" s="7">
        <v>11</v>
      </c>
      <c r="J42" s="7">
        <v>427</v>
      </c>
      <c r="K42" s="7">
        <v>2236</v>
      </c>
      <c r="L42" s="7">
        <v>0</v>
      </c>
      <c r="M42" s="7">
        <v>467898</v>
      </c>
      <c r="N42" s="7">
        <v>0</v>
      </c>
      <c r="O42" s="7">
        <v>598</v>
      </c>
      <c r="P42" s="7">
        <v>23432</v>
      </c>
      <c r="Q42" s="7">
        <v>166</v>
      </c>
      <c r="R42" s="7">
        <v>94274</v>
      </c>
      <c r="S42" s="7">
        <v>0</v>
      </c>
      <c r="T42" s="7">
        <v>590945</v>
      </c>
      <c r="U42" s="7">
        <v>6703</v>
      </c>
      <c r="V42" s="7">
        <v>30</v>
      </c>
      <c r="W42" s="7">
        <v>199009</v>
      </c>
      <c r="X42" s="7">
        <v>139933</v>
      </c>
      <c r="Y42" s="7">
        <v>132659</v>
      </c>
      <c r="Z42" s="7">
        <v>1400</v>
      </c>
      <c r="AA42" s="7">
        <v>1717089</v>
      </c>
      <c r="AB42" s="25" t="s">
        <v>178</v>
      </c>
      <c r="AC42" s="8"/>
    </row>
    <row r="43" spans="1:29" s="5" customFormat="1" ht="21.75" customHeight="1">
      <c r="A43" s="24" t="s">
        <v>179</v>
      </c>
      <c r="B43" s="7">
        <v>921010</v>
      </c>
      <c r="C43" s="7">
        <v>72868</v>
      </c>
      <c r="D43" s="7">
        <v>1525</v>
      </c>
      <c r="E43" s="7">
        <v>8120</v>
      </c>
      <c r="F43" s="7">
        <v>8732</v>
      </c>
      <c r="G43" s="7">
        <v>173557</v>
      </c>
      <c r="H43" s="7">
        <v>0</v>
      </c>
      <c r="I43" s="7">
        <v>479</v>
      </c>
      <c r="J43" s="7">
        <v>17917</v>
      </c>
      <c r="K43" s="7">
        <v>36865</v>
      </c>
      <c r="L43" s="7">
        <v>1138</v>
      </c>
      <c r="M43" s="7">
        <v>2936232</v>
      </c>
      <c r="N43" s="7">
        <v>3301</v>
      </c>
      <c r="O43" s="7">
        <v>1938</v>
      </c>
      <c r="P43" s="7">
        <v>156546</v>
      </c>
      <c r="Q43" s="7">
        <v>27301</v>
      </c>
      <c r="R43" s="7">
        <v>1030451</v>
      </c>
      <c r="S43" s="7">
        <v>0</v>
      </c>
      <c r="T43" s="7">
        <v>3076194</v>
      </c>
      <c r="U43" s="7">
        <v>4050</v>
      </c>
      <c r="V43" s="7">
        <v>9285</v>
      </c>
      <c r="W43" s="7">
        <v>949039</v>
      </c>
      <c r="X43" s="7">
        <v>219488</v>
      </c>
      <c r="Y43" s="7">
        <v>177609</v>
      </c>
      <c r="Z43" s="7">
        <v>1080898</v>
      </c>
      <c r="AA43" s="7">
        <v>10914543</v>
      </c>
      <c r="AB43" s="25" t="s">
        <v>112</v>
      </c>
      <c r="AC43" s="8"/>
    </row>
    <row r="44" spans="1:29" s="5" customFormat="1" ht="21.75" customHeight="1">
      <c r="A44" s="24" t="s">
        <v>180</v>
      </c>
      <c r="B44" s="7">
        <v>47170</v>
      </c>
      <c r="C44" s="7">
        <v>3896</v>
      </c>
      <c r="D44" s="7">
        <v>68</v>
      </c>
      <c r="E44" s="7">
        <v>370</v>
      </c>
      <c r="F44" s="7">
        <v>402</v>
      </c>
      <c r="G44" s="7">
        <v>4522</v>
      </c>
      <c r="H44" s="7">
        <v>0</v>
      </c>
      <c r="I44" s="7">
        <v>30</v>
      </c>
      <c r="J44" s="7">
        <v>1114</v>
      </c>
      <c r="K44" s="7">
        <v>1281</v>
      </c>
      <c r="L44" s="7">
        <v>109</v>
      </c>
      <c r="M44" s="7">
        <v>313987</v>
      </c>
      <c r="N44" s="7">
        <v>0</v>
      </c>
      <c r="O44" s="7">
        <v>0</v>
      </c>
      <c r="P44" s="7">
        <v>12458</v>
      </c>
      <c r="Q44" s="7">
        <v>143</v>
      </c>
      <c r="R44" s="7">
        <v>69310</v>
      </c>
      <c r="S44" s="7">
        <v>0</v>
      </c>
      <c r="T44" s="7">
        <v>466717</v>
      </c>
      <c r="U44" s="7">
        <v>402</v>
      </c>
      <c r="V44" s="7">
        <v>148</v>
      </c>
      <c r="W44" s="7">
        <v>0</v>
      </c>
      <c r="X44" s="7">
        <v>132789</v>
      </c>
      <c r="Y44" s="7">
        <v>90388</v>
      </c>
      <c r="Z44" s="7">
        <v>0</v>
      </c>
      <c r="AA44" s="7">
        <v>1145304</v>
      </c>
      <c r="AB44" s="25" t="s">
        <v>120</v>
      </c>
      <c r="AC44" s="8"/>
    </row>
    <row r="45" spans="1:29" s="5" customFormat="1" ht="21.75" customHeight="1">
      <c r="A45" s="24" t="s">
        <v>181</v>
      </c>
      <c r="B45" s="7">
        <v>499619</v>
      </c>
      <c r="C45" s="7">
        <v>8702</v>
      </c>
      <c r="D45" s="7">
        <v>1243</v>
      </c>
      <c r="E45" s="7">
        <v>6621</v>
      </c>
      <c r="F45" s="7">
        <v>7125</v>
      </c>
      <c r="G45" s="7">
        <v>78043</v>
      </c>
      <c r="H45" s="7">
        <v>0</v>
      </c>
      <c r="I45" s="7">
        <v>55</v>
      </c>
      <c r="J45" s="7">
        <v>2039</v>
      </c>
      <c r="K45" s="7">
        <v>23841</v>
      </c>
      <c r="L45" s="7">
        <v>761</v>
      </c>
      <c r="M45" s="7">
        <v>1874295</v>
      </c>
      <c r="N45" s="7">
        <v>0</v>
      </c>
      <c r="O45" s="7">
        <v>8450</v>
      </c>
      <c r="P45" s="7">
        <v>222238</v>
      </c>
      <c r="Q45" s="7">
        <v>28837</v>
      </c>
      <c r="R45" s="7">
        <v>725883</v>
      </c>
      <c r="S45" s="7">
        <v>136429</v>
      </c>
      <c r="T45" s="7">
        <v>1210912</v>
      </c>
      <c r="U45" s="7">
        <v>39645</v>
      </c>
      <c r="V45" s="7">
        <v>23046</v>
      </c>
      <c r="W45" s="7">
        <v>369499</v>
      </c>
      <c r="X45" s="7">
        <v>273301</v>
      </c>
      <c r="Y45" s="7">
        <v>102405</v>
      </c>
      <c r="Z45" s="7">
        <v>447000</v>
      </c>
      <c r="AA45" s="7">
        <v>6089989</v>
      </c>
      <c r="AB45" s="25" t="s">
        <v>182</v>
      </c>
      <c r="AC45" s="8"/>
    </row>
    <row r="46" spans="1:29" s="5" customFormat="1" ht="21.75" customHeight="1">
      <c r="A46" s="24" t="s">
        <v>183</v>
      </c>
      <c r="B46" s="7">
        <v>772458003</v>
      </c>
      <c r="C46" s="7">
        <v>7063695</v>
      </c>
      <c r="D46" s="7">
        <v>1357367</v>
      </c>
      <c r="E46" s="7">
        <v>7218178</v>
      </c>
      <c r="F46" s="7">
        <v>7745298</v>
      </c>
      <c r="G46" s="7">
        <v>99754793</v>
      </c>
      <c r="H46" s="7">
        <v>417892</v>
      </c>
      <c r="I46" s="7">
        <v>52294</v>
      </c>
      <c r="J46" s="7">
        <v>1956629</v>
      </c>
      <c r="K46" s="7">
        <v>16467676</v>
      </c>
      <c r="L46" s="7">
        <v>4476297</v>
      </c>
      <c r="M46" s="7">
        <v>63149968</v>
      </c>
      <c r="N46" s="7">
        <v>400477</v>
      </c>
      <c r="O46" s="7">
        <v>8212641</v>
      </c>
      <c r="P46" s="7">
        <v>13809530</v>
      </c>
      <c r="Q46" s="7">
        <v>16099511</v>
      </c>
      <c r="R46" s="7">
        <v>397176220</v>
      </c>
      <c r="S46" s="7">
        <v>3051556</v>
      </c>
      <c r="T46" s="7">
        <v>263769883</v>
      </c>
      <c r="U46" s="7">
        <v>7202660</v>
      </c>
      <c r="V46" s="7">
        <v>3956493</v>
      </c>
      <c r="W46" s="7">
        <v>53611266</v>
      </c>
      <c r="X46" s="7">
        <v>88279831</v>
      </c>
      <c r="Y46" s="7">
        <v>29568962</v>
      </c>
      <c r="Z46" s="7">
        <v>47306691</v>
      </c>
      <c r="AA46" s="7">
        <v>1914563811</v>
      </c>
      <c r="AB46" s="26" t="s">
        <v>189</v>
      </c>
      <c r="AC46" s="8"/>
    </row>
    <row r="47" spans="1:29" s="5" customFormat="1" ht="21.75" customHeight="1">
      <c r="A47" s="24" t="s">
        <v>184</v>
      </c>
      <c r="B47" s="7">
        <v>10416124</v>
      </c>
      <c r="C47" s="7">
        <v>248282</v>
      </c>
      <c r="D47" s="7">
        <v>12404</v>
      </c>
      <c r="E47" s="7">
        <v>65963</v>
      </c>
      <c r="F47" s="7">
        <v>70724</v>
      </c>
      <c r="G47" s="7">
        <v>1428977</v>
      </c>
      <c r="H47" s="7">
        <v>0</v>
      </c>
      <c r="I47" s="7">
        <v>1274</v>
      </c>
      <c r="J47" s="7">
        <v>47615</v>
      </c>
      <c r="K47" s="7">
        <v>367406</v>
      </c>
      <c r="L47" s="7">
        <v>62796</v>
      </c>
      <c r="M47" s="7">
        <v>5113147</v>
      </c>
      <c r="N47" s="7">
        <v>10909</v>
      </c>
      <c r="O47" s="7">
        <v>74931</v>
      </c>
      <c r="P47" s="7">
        <v>257596</v>
      </c>
      <c r="Q47" s="7">
        <v>243646</v>
      </c>
      <c r="R47" s="7">
        <v>4418243</v>
      </c>
      <c r="S47" s="7">
        <v>859818</v>
      </c>
      <c r="T47" s="7">
        <v>9198113</v>
      </c>
      <c r="U47" s="7">
        <v>182868</v>
      </c>
      <c r="V47" s="7">
        <v>45834</v>
      </c>
      <c r="W47" s="7">
        <v>835458</v>
      </c>
      <c r="X47" s="7">
        <v>1270467</v>
      </c>
      <c r="Y47" s="7">
        <v>1144686</v>
      </c>
      <c r="Z47" s="7">
        <v>324549</v>
      </c>
      <c r="AA47" s="7">
        <v>36701830</v>
      </c>
      <c r="AB47" s="26" t="s">
        <v>190</v>
      </c>
      <c r="AC47" s="8"/>
    </row>
    <row r="48" spans="1:29" s="5" customFormat="1" ht="21.75" customHeight="1">
      <c r="A48" s="24" t="s">
        <v>185</v>
      </c>
      <c r="B48" s="7">
        <v>3360699</v>
      </c>
      <c r="C48" s="7">
        <v>201308</v>
      </c>
      <c r="D48" s="7">
        <v>6307</v>
      </c>
      <c r="E48" s="7">
        <v>33604</v>
      </c>
      <c r="F48" s="7">
        <v>36081</v>
      </c>
      <c r="G48" s="7">
        <v>613526</v>
      </c>
      <c r="H48" s="7">
        <v>478</v>
      </c>
      <c r="I48" s="7">
        <v>1409</v>
      </c>
      <c r="J48" s="7">
        <v>52699</v>
      </c>
      <c r="K48" s="7">
        <v>141545</v>
      </c>
      <c r="L48" s="7">
        <v>5864</v>
      </c>
      <c r="M48" s="7">
        <v>13291055</v>
      </c>
      <c r="N48" s="7">
        <v>8443</v>
      </c>
      <c r="O48" s="7">
        <v>17098</v>
      </c>
      <c r="P48" s="7">
        <v>726923</v>
      </c>
      <c r="Q48" s="7">
        <v>197570</v>
      </c>
      <c r="R48" s="7">
        <v>3303834</v>
      </c>
      <c r="S48" s="7">
        <v>156113</v>
      </c>
      <c r="T48" s="7">
        <v>13635267</v>
      </c>
      <c r="U48" s="7">
        <v>143462</v>
      </c>
      <c r="V48" s="7">
        <v>53783</v>
      </c>
      <c r="W48" s="7">
        <v>2067798</v>
      </c>
      <c r="X48" s="7">
        <v>1584691</v>
      </c>
      <c r="Y48" s="7">
        <v>1104303</v>
      </c>
      <c r="Z48" s="7">
        <v>2076234</v>
      </c>
      <c r="AA48" s="7">
        <v>42820094</v>
      </c>
      <c r="AB48" s="26" t="s">
        <v>191</v>
      </c>
      <c r="AC48" s="8"/>
    </row>
    <row r="49" spans="1:29" s="5" customFormat="1" ht="21.75" customHeight="1">
      <c r="A49" s="24" t="s">
        <v>186</v>
      </c>
      <c r="B49" s="7">
        <v>13776823</v>
      </c>
      <c r="C49" s="7">
        <v>449590</v>
      </c>
      <c r="D49" s="7">
        <v>18711</v>
      </c>
      <c r="E49" s="7">
        <v>99567</v>
      </c>
      <c r="F49" s="7">
        <v>106805</v>
      </c>
      <c r="G49" s="7">
        <v>2042503</v>
      </c>
      <c r="H49" s="7">
        <v>478</v>
      </c>
      <c r="I49" s="7">
        <v>2683</v>
      </c>
      <c r="J49" s="7">
        <v>100314</v>
      </c>
      <c r="K49" s="7">
        <v>508951</v>
      </c>
      <c r="L49" s="7">
        <v>68660</v>
      </c>
      <c r="M49" s="7">
        <v>18404202</v>
      </c>
      <c r="N49" s="7">
        <v>19352</v>
      </c>
      <c r="O49" s="7">
        <v>92029</v>
      </c>
      <c r="P49" s="7">
        <v>984519</v>
      </c>
      <c r="Q49" s="7">
        <v>441216</v>
      </c>
      <c r="R49" s="7">
        <v>7722077</v>
      </c>
      <c r="S49" s="7">
        <v>1015931</v>
      </c>
      <c r="T49" s="7">
        <v>22833380</v>
      </c>
      <c r="U49" s="7">
        <v>326330</v>
      </c>
      <c r="V49" s="7">
        <v>99617</v>
      </c>
      <c r="W49" s="7">
        <v>2903256</v>
      </c>
      <c r="X49" s="7">
        <v>2855158</v>
      </c>
      <c r="Y49" s="7">
        <v>2248989</v>
      </c>
      <c r="Z49" s="7">
        <v>2400783</v>
      </c>
      <c r="AA49" s="7">
        <v>79521924</v>
      </c>
      <c r="AB49" s="26" t="s">
        <v>192</v>
      </c>
      <c r="AC49" s="8"/>
    </row>
    <row r="50" spans="1:29" s="5" customFormat="1" ht="21.75" customHeight="1">
      <c r="A50" s="24" t="s">
        <v>187</v>
      </c>
      <c r="B50" s="7">
        <v>786234826</v>
      </c>
      <c r="C50" s="7">
        <v>7513285</v>
      </c>
      <c r="D50" s="7">
        <v>1376078</v>
      </c>
      <c r="E50" s="7">
        <v>7317745</v>
      </c>
      <c r="F50" s="7">
        <v>7852103</v>
      </c>
      <c r="G50" s="7">
        <v>101797296</v>
      </c>
      <c r="H50" s="7">
        <v>418370</v>
      </c>
      <c r="I50" s="7">
        <v>54977</v>
      </c>
      <c r="J50" s="7">
        <v>2056943</v>
      </c>
      <c r="K50" s="7">
        <v>16976627</v>
      </c>
      <c r="L50" s="7">
        <v>4544957</v>
      </c>
      <c r="M50" s="7">
        <v>81554170</v>
      </c>
      <c r="N50" s="7">
        <v>419829</v>
      </c>
      <c r="O50" s="7">
        <v>8304670</v>
      </c>
      <c r="P50" s="7">
        <v>14794049</v>
      </c>
      <c r="Q50" s="7">
        <v>16540727</v>
      </c>
      <c r="R50" s="7">
        <v>404898297</v>
      </c>
      <c r="S50" s="7">
        <v>4067487</v>
      </c>
      <c r="T50" s="7">
        <v>286603263</v>
      </c>
      <c r="U50" s="7">
        <v>7528990</v>
      </c>
      <c r="V50" s="7">
        <v>4056110</v>
      </c>
      <c r="W50" s="7">
        <v>56514522</v>
      </c>
      <c r="X50" s="7">
        <v>91134989</v>
      </c>
      <c r="Y50" s="7">
        <v>31817951</v>
      </c>
      <c r="Z50" s="7">
        <v>49707474</v>
      </c>
      <c r="AA50" s="7">
        <v>1994085735</v>
      </c>
      <c r="AB50" s="26" t="s">
        <v>98</v>
      </c>
      <c r="AC50" s="8"/>
    </row>
    <row r="52" spans="1:29" s="6" customFormat="1" ht="18" customHeight="1"/>
  </sheetData>
  <customSheetViews>
    <customSheetView guid="{48E96AD2-0B91-4293-913D-26897B38236D}" scale="75" showPageBreaks="1" fitToPage="1" printArea="1">
      <pane xSplit="1" ySplit="6" topLeftCell="B7" activePane="bottomRight" state="frozen"/>
      <selection pane="bottomRight" activeCell="A2" sqref="A2"/>
      <pageMargins left="0.28000000000000003" right="0.23" top="0.28999999999999998" bottom="0.3" header="0" footer="0"/>
      <pageSetup paperSize="9" scale="52" pageOrder="overThenDown" orientation="landscape" horizontalDpi="4294967292" r:id="rId1"/>
      <headerFooter alignWithMargins="0"/>
    </customSheetView>
  </customSheetViews>
  <mergeCells count="1">
    <mergeCell ref="A4:A5"/>
  </mergeCells>
  <phoneticPr fontId="5"/>
  <printOptions gridLinesSet="0"/>
  <pageMargins left="0.28000000000000003" right="0.23" top="0.28999999999999998" bottom="0.3" header="0" footer="0"/>
  <pageSetup paperSize="9" scale="46" pageOrder="overThenDown" orientation="landscape" r:id="rId2"/>
  <headerFooter alignWithMargins="0"/>
  <ignoredErrors>
    <ignoredError sqref="B3:I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特別区</vt:lpstr>
      <vt:lpstr>市町村</vt:lpstr>
      <vt:lpstr>市町村!Print_Area</vt:lpstr>
      <vt:lpstr>特別区!Print_Area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田口　和也</dc:creator>
  <cp:lastModifiedBy>北原　吏紗</cp:lastModifiedBy>
  <cp:lastPrinted>2024-12-06T12:15:51Z</cp:lastPrinted>
  <dcterms:created xsi:type="dcterms:W3CDTF">2006-03-22T04:49:27Z</dcterms:created>
  <dcterms:modified xsi:type="dcterms:W3CDTF">2024-12-06T12:15:59Z</dcterms:modified>
</cp:coreProperties>
</file>