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zaisei\☆03-　決算統計担当\01-決算統計\R5年度\22_決算本作成\06_区政課より作業依頼（HP公開用データ(Excel4点)）\03_提出\"/>
    </mc:Choice>
  </mc:AlternateContent>
  <xr:revisionPtr revIDLastSave="0" documentId="13_ncr:1_{737684E2-180E-4494-87AA-FBE1C89AE62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特別区" sheetId="1" r:id="rId1"/>
    <sheet name="市町村" sheetId="2" r:id="rId2"/>
  </sheets>
  <calcPr calcId="191029"/>
  <customWorkbookViews>
    <customWorkbookView name="東京都 - 個人用ビュー" guid="{720991B7-BE1E-43B3-A531-F1735383938A}" mergeInterval="0" personalView="1" xWindow="-1228" yWindow="34" windowWidth="1035" windowHeight="6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 l="1"/>
</calcChain>
</file>

<file path=xl/sharedStrings.xml><?xml version="1.0" encoding="utf-8"?>
<sst xmlns="http://schemas.openxmlformats.org/spreadsheetml/2006/main" count="203" uniqueCount="164">
  <si>
    <t>１</t>
  </si>
  <si>
    <t>２</t>
  </si>
  <si>
    <t>３</t>
  </si>
  <si>
    <t>４</t>
  </si>
  <si>
    <t>５</t>
  </si>
  <si>
    <t>６</t>
  </si>
  <si>
    <t>７</t>
  </si>
  <si>
    <t>８</t>
  </si>
  <si>
    <t>９</t>
  </si>
  <si>
    <t>10</t>
  </si>
  <si>
    <t>11</t>
  </si>
  <si>
    <t>12</t>
  </si>
  <si>
    <t>13</t>
  </si>
  <si>
    <t>議会費</t>
  </si>
  <si>
    <t>総務費</t>
  </si>
  <si>
    <t>民生費</t>
  </si>
  <si>
    <t>衛生費</t>
  </si>
  <si>
    <t>労働費</t>
  </si>
  <si>
    <t>農林水</t>
  </si>
  <si>
    <t>商工費</t>
  </si>
  <si>
    <t>土木費</t>
  </si>
  <si>
    <t>消防費</t>
  </si>
  <si>
    <t>教育費</t>
  </si>
  <si>
    <t>公債費</t>
  </si>
  <si>
    <t>諸支出金</t>
  </si>
  <si>
    <t xml:space="preserve"> </t>
  </si>
  <si>
    <t>産業費</t>
  </si>
  <si>
    <t>災害復旧費</t>
    <rPh sb="4" eb="5">
      <t>ヒ</t>
    </rPh>
    <phoneticPr fontId="2"/>
  </si>
  <si>
    <t>歳出</t>
    <rPh sb="0" eb="2">
      <t>サイシュツ</t>
    </rPh>
    <phoneticPr fontId="4"/>
  </si>
  <si>
    <t>合計</t>
    <rPh sb="0" eb="2">
      <t>ゴウケイ</t>
    </rPh>
    <phoneticPr fontId="4"/>
  </si>
  <si>
    <t>(単位：千円）</t>
    <rPh sb="1" eb="3">
      <t>タンイ</t>
    </rPh>
    <rPh sb="4" eb="6">
      <t>センエン</t>
    </rPh>
    <phoneticPr fontId="2"/>
  </si>
  <si>
    <t>千代田</t>
  </si>
  <si>
    <t>中央</t>
  </si>
  <si>
    <t xml:space="preserve">港 </t>
  </si>
  <si>
    <t>新宿</t>
  </si>
  <si>
    <t>文京</t>
  </si>
  <si>
    <t>台東</t>
  </si>
  <si>
    <t>墨田</t>
  </si>
  <si>
    <t>江東</t>
  </si>
  <si>
    <t>品川</t>
  </si>
  <si>
    <t>目黒</t>
  </si>
  <si>
    <t>大田</t>
  </si>
  <si>
    <t>世田谷</t>
  </si>
  <si>
    <t>渋谷</t>
  </si>
  <si>
    <t>中野</t>
  </si>
  <si>
    <t>杉並</t>
  </si>
  <si>
    <t>豊島</t>
  </si>
  <si>
    <t xml:space="preserve">北 </t>
  </si>
  <si>
    <t>荒川</t>
  </si>
  <si>
    <t>板橋</t>
  </si>
  <si>
    <t>練馬</t>
  </si>
  <si>
    <t>足立</t>
  </si>
  <si>
    <t>葛飾</t>
  </si>
  <si>
    <t>江戸川</t>
  </si>
  <si>
    <t>特別区計</t>
    <rPh sb="0" eb="3">
      <t>トクベツク</t>
    </rPh>
    <rPh sb="3" eb="4">
      <t>ケイ</t>
    </rPh>
    <phoneticPr fontId="2"/>
  </si>
  <si>
    <t>千</t>
  </si>
  <si>
    <t>中</t>
  </si>
  <si>
    <t>港</t>
  </si>
  <si>
    <t>新</t>
  </si>
  <si>
    <t>文</t>
  </si>
  <si>
    <t>台</t>
  </si>
  <si>
    <t>墨</t>
  </si>
  <si>
    <t>江</t>
  </si>
  <si>
    <t>品</t>
  </si>
  <si>
    <t>目</t>
  </si>
  <si>
    <t>大</t>
  </si>
  <si>
    <t>世</t>
  </si>
  <si>
    <t>渋</t>
  </si>
  <si>
    <t>杉</t>
  </si>
  <si>
    <t>豊</t>
  </si>
  <si>
    <t>北</t>
  </si>
  <si>
    <t>荒</t>
  </si>
  <si>
    <t>板</t>
  </si>
  <si>
    <t>練</t>
  </si>
  <si>
    <t>足</t>
  </si>
  <si>
    <t>葛</t>
  </si>
  <si>
    <t>計</t>
  </si>
  <si>
    <t>　　
　　　　　　区分
　団体名　　　　　　</t>
    <rPh sb="14" eb="16">
      <t>ダンタイ</t>
    </rPh>
    <rPh sb="16" eb="17">
      <t>メイ</t>
    </rPh>
    <phoneticPr fontId="4"/>
  </si>
  <si>
    <t>区分</t>
  </si>
  <si>
    <t>八王子市</t>
    <rPh sb="0" eb="4">
      <t>ハチオウジシ</t>
    </rPh>
    <phoneticPr fontId="2"/>
  </si>
  <si>
    <t>八</t>
    <rPh sb="0" eb="1">
      <t>ハチ</t>
    </rPh>
    <phoneticPr fontId="2"/>
  </si>
  <si>
    <t>立川市</t>
  </si>
  <si>
    <t>立</t>
    <rPh sb="0" eb="1">
      <t>タ</t>
    </rPh>
    <phoneticPr fontId="2"/>
  </si>
  <si>
    <t>武蔵野市</t>
  </si>
  <si>
    <t>武</t>
    <rPh sb="0" eb="1">
      <t>ブ</t>
    </rPh>
    <phoneticPr fontId="2"/>
  </si>
  <si>
    <t>三鷹市</t>
  </si>
  <si>
    <t>三</t>
    <rPh sb="0" eb="1">
      <t>サン</t>
    </rPh>
    <phoneticPr fontId="2"/>
  </si>
  <si>
    <t>青梅市</t>
  </si>
  <si>
    <t>青</t>
    <rPh sb="0" eb="1">
      <t>アオ</t>
    </rPh>
    <phoneticPr fontId="2"/>
  </si>
  <si>
    <t>府中市</t>
  </si>
  <si>
    <t>府</t>
    <rPh sb="0" eb="1">
      <t>フ</t>
    </rPh>
    <phoneticPr fontId="2"/>
  </si>
  <si>
    <t>昭島市</t>
  </si>
  <si>
    <t>昭</t>
    <rPh sb="0" eb="1">
      <t>アキラ</t>
    </rPh>
    <phoneticPr fontId="2"/>
  </si>
  <si>
    <t>調布市</t>
  </si>
  <si>
    <t>調</t>
    <rPh sb="0" eb="1">
      <t>チョウ</t>
    </rPh>
    <phoneticPr fontId="2"/>
  </si>
  <si>
    <t>町田市</t>
  </si>
  <si>
    <t>町</t>
    <rPh sb="0" eb="1">
      <t>マチ</t>
    </rPh>
    <phoneticPr fontId="2"/>
  </si>
  <si>
    <t>小金井市</t>
  </si>
  <si>
    <t>金</t>
    <rPh sb="0" eb="1">
      <t>キン</t>
    </rPh>
    <phoneticPr fontId="2"/>
  </si>
  <si>
    <t>小平市</t>
  </si>
  <si>
    <t>平</t>
    <rPh sb="0" eb="1">
      <t>タイ</t>
    </rPh>
    <phoneticPr fontId="2"/>
  </si>
  <si>
    <t>日野市</t>
  </si>
  <si>
    <t>日</t>
    <rPh sb="0" eb="1">
      <t>ヒ</t>
    </rPh>
    <phoneticPr fontId="2"/>
  </si>
  <si>
    <t>東村山市</t>
  </si>
  <si>
    <t>東</t>
    <rPh sb="0" eb="1">
      <t>ヒガシ</t>
    </rPh>
    <phoneticPr fontId="2"/>
  </si>
  <si>
    <t>国分寺市</t>
  </si>
  <si>
    <t>分</t>
    <rPh sb="0" eb="1">
      <t>ブン</t>
    </rPh>
    <phoneticPr fontId="2"/>
  </si>
  <si>
    <t>国立市</t>
  </si>
  <si>
    <t>国</t>
    <rPh sb="0" eb="1">
      <t>コク</t>
    </rPh>
    <phoneticPr fontId="2"/>
  </si>
  <si>
    <t>福生市</t>
  </si>
  <si>
    <t>福</t>
    <rPh sb="0" eb="1">
      <t>フク</t>
    </rPh>
    <phoneticPr fontId="2"/>
  </si>
  <si>
    <t>狛江市</t>
  </si>
  <si>
    <t>狛</t>
    <rPh sb="0" eb="1">
      <t>コマ</t>
    </rPh>
    <phoneticPr fontId="2"/>
  </si>
  <si>
    <t>東大和市</t>
  </si>
  <si>
    <t>大</t>
    <rPh sb="0" eb="1">
      <t>ダイ</t>
    </rPh>
    <phoneticPr fontId="2"/>
  </si>
  <si>
    <t>清瀬市</t>
  </si>
  <si>
    <t>清</t>
    <rPh sb="0" eb="1">
      <t>キヨ</t>
    </rPh>
    <phoneticPr fontId="2"/>
  </si>
  <si>
    <t>東久留米市</t>
  </si>
  <si>
    <t>久</t>
    <rPh sb="0" eb="1">
      <t>ヒサ</t>
    </rPh>
    <phoneticPr fontId="2"/>
  </si>
  <si>
    <t>武蔵村山市</t>
  </si>
  <si>
    <t>村</t>
    <rPh sb="0" eb="1">
      <t>ムラ</t>
    </rPh>
    <phoneticPr fontId="2"/>
  </si>
  <si>
    <t>多摩市</t>
  </si>
  <si>
    <t>多</t>
    <rPh sb="0" eb="1">
      <t>オオ</t>
    </rPh>
    <phoneticPr fontId="2"/>
  </si>
  <si>
    <t>稲城市</t>
  </si>
  <si>
    <t>稲</t>
    <rPh sb="0" eb="1">
      <t>イネ</t>
    </rPh>
    <phoneticPr fontId="2"/>
  </si>
  <si>
    <t>羽村市</t>
  </si>
  <si>
    <t>羽</t>
    <rPh sb="0" eb="1">
      <t>ハネ</t>
    </rPh>
    <phoneticPr fontId="2"/>
  </si>
  <si>
    <t>あきる野市</t>
  </si>
  <si>
    <t>西東京市</t>
  </si>
  <si>
    <t>西</t>
    <rPh sb="0" eb="1">
      <t>ニシ</t>
    </rPh>
    <phoneticPr fontId="2"/>
  </si>
  <si>
    <t>瑞穂町</t>
    <rPh sb="0" eb="3">
      <t>ミズホマチ</t>
    </rPh>
    <phoneticPr fontId="2"/>
  </si>
  <si>
    <t>瑞</t>
    <rPh sb="0" eb="1">
      <t>ズイ</t>
    </rPh>
    <phoneticPr fontId="2"/>
  </si>
  <si>
    <t>日の出町</t>
  </si>
  <si>
    <t>檜原村</t>
  </si>
  <si>
    <t>檜</t>
    <rPh sb="0" eb="1">
      <t>ヒノキ</t>
    </rPh>
    <phoneticPr fontId="2"/>
  </si>
  <si>
    <t>奥多摩町</t>
  </si>
  <si>
    <t>奥</t>
    <rPh sb="0" eb="1">
      <t>オク</t>
    </rPh>
    <phoneticPr fontId="2"/>
  </si>
  <si>
    <t>大島町</t>
    <rPh sb="0" eb="3">
      <t>オオシママチ</t>
    </rPh>
    <phoneticPr fontId="2"/>
  </si>
  <si>
    <t>利島村</t>
  </si>
  <si>
    <t>利</t>
    <rPh sb="0" eb="1">
      <t>リ</t>
    </rPh>
    <phoneticPr fontId="2"/>
  </si>
  <si>
    <t>新島村</t>
  </si>
  <si>
    <t>新</t>
    <rPh sb="0" eb="1">
      <t>シン</t>
    </rPh>
    <phoneticPr fontId="2"/>
  </si>
  <si>
    <t>神津島村</t>
  </si>
  <si>
    <t>神</t>
    <rPh sb="0" eb="1">
      <t>カミ</t>
    </rPh>
    <phoneticPr fontId="2"/>
  </si>
  <si>
    <t>三宅村</t>
  </si>
  <si>
    <t>御蔵島村</t>
  </si>
  <si>
    <t>御</t>
    <rPh sb="0" eb="1">
      <t>オ</t>
    </rPh>
    <phoneticPr fontId="2"/>
  </si>
  <si>
    <t>八丈町</t>
  </si>
  <si>
    <t>青ヶ島村</t>
  </si>
  <si>
    <t>小笠原村</t>
  </si>
  <si>
    <t>小</t>
    <rPh sb="0" eb="1">
      <t>ショウ</t>
    </rPh>
    <phoneticPr fontId="2"/>
  </si>
  <si>
    <t>市計</t>
    <rPh sb="0" eb="1">
      <t>シ</t>
    </rPh>
    <rPh sb="1" eb="2">
      <t>ケイ</t>
    </rPh>
    <phoneticPr fontId="2"/>
  </si>
  <si>
    <t>西多摩計</t>
    <rPh sb="0" eb="3">
      <t>ニシタマ</t>
    </rPh>
    <rPh sb="3" eb="4">
      <t>ケイ</t>
    </rPh>
    <phoneticPr fontId="2"/>
  </si>
  <si>
    <t>島しょ計</t>
    <rPh sb="0" eb="1">
      <t>トウ</t>
    </rPh>
    <rPh sb="3" eb="4">
      <t>ケイ</t>
    </rPh>
    <phoneticPr fontId="2"/>
  </si>
  <si>
    <t>町村計</t>
    <rPh sb="0" eb="2">
      <t>チョウソン</t>
    </rPh>
    <rPh sb="2" eb="3">
      <t>ケイ</t>
    </rPh>
    <phoneticPr fontId="2"/>
  </si>
  <si>
    <t>市町村計</t>
    <rPh sb="0" eb="3">
      <t>シチョウソン</t>
    </rPh>
    <rPh sb="3" eb="4">
      <t>ケイ</t>
    </rPh>
    <phoneticPr fontId="2"/>
  </si>
  <si>
    <t>あ</t>
    <phoneticPr fontId="2"/>
  </si>
  <si>
    <t>市</t>
    <rPh sb="0" eb="1">
      <t>シ</t>
    </rPh>
    <phoneticPr fontId="6"/>
  </si>
  <si>
    <t>西</t>
    <rPh sb="0" eb="1">
      <t>ニシ</t>
    </rPh>
    <phoneticPr fontId="6"/>
  </si>
  <si>
    <t>島</t>
    <rPh sb="0" eb="1">
      <t>シマ</t>
    </rPh>
    <phoneticPr fontId="6"/>
  </si>
  <si>
    <t>町</t>
    <rPh sb="0" eb="1">
      <t>チョウ</t>
    </rPh>
    <phoneticPr fontId="6"/>
  </si>
  <si>
    <t>計</t>
    <rPh sb="0" eb="1">
      <t>ケイ</t>
    </rPh>
    <phoneticPr fontId="6"/>
  </si>
  <si>
    <t>令和５年度東京都特別区普通会計決算：歳出（目的別）内訳</t>
    <rPh sb="0" eb="2">
      <t>レイワ</t>
    </rPh>
    <rPh sb="3" eb="5">
      <t>ネンド</t>
    </rPh>
    <rPh sb="4" eb="5">
      <t>ガンネン</t>
    </rPh>
    <rPh sb="5" eb="7">
      <t>トウキョウ</t>
    </rPh>
    <rPh sb="7" eb="8">
      <t>ト</t>
    </rPh>
    <rPh sb="8" eb="11">
      <t>トクベツク</t>
    </rPh>
    <rPh sb="11" eb="13">
      <t>フツウ</t>
    </rPh>
    <rPh sb="13" eb="15">
      <t>カイケイ</t>
    </rPh>
    <rPh sb="15" eb="17">
      <t>ケッサン</t>
    </rPh>
    <rPh sb="18" eb="20">
      <t>サイシュツ</t>
    </rPh>
    <rPh sb="21" eb="23">
      <t>モクテキ</t>
    </rPh>
    <rPh sb="23" eb="24">
      <t>ベツ</t>
    </rPh>
    <rPh sb="25" eb="27">
      <t>ウチワケ</t>
    </rPh>
    <phoneticPr fontId="2"/>
  </si>
  <si>
    <t>令和５年度東京都市町村普通会計決算：歳出（目的別）内訳</t>
    <rPh sb="0" eb="2">
      <t>レイワ</t>
    </rPh>
    <rPh sb="3" eb="5">
      <t>ネンド</t>
    </rPh>
    <rPh sb="4" eb="5">
      <t>ガンネン</t>
    </rPh>
    <rPh sb="5" eb="7">
      <t>トウキョウ</t>
    </rPh>
    <rPh sb="7" eb="8">
      <t>ト</t>
    </rPh>
    <rPh sb="8" eb="11">
      <t>シチョウソン</t>
    </rPh>
    <rPh sb="11" eb="13">
      <t>フツウ</t>
    </rPh>
    <rPh sb="13" eb="15">
      <t>カイケイ</t>
    </rPh>
    <rPh sb="15" eb="17">
      <t>ケッサン</t>
    </rPh>
    <rPh sb="18" eb="20">
      <t>サイシュツ</t>
    </rPh>
    <rPh sb="21" eb="23">
      <t>モクテキ</t>
    </rPh>
    <rPh sb="23" eb="24">
      <t>ベツ</t>
    </rPh>
    <rPh sb="25" eb="27">
      <t>ウチワケ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</si>
</sst>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);[Red]\(0.0\)"/>
  </numFmts>
  <fonts count="8" x14ac:knownFonts="1">
    <font>
      <sz val="10.5"/>
      <name val="標準ゴシック"/>
      <family val="3"/>
      <charset val="128"/>
    </font>
    <font>
      <sz val="10.5"/>
      <name val="標準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標準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38" fontId="3" fillId="0" borderId="0" xfId="0" applyNumberFormat="1" applyFont="1" applyAlignment="1">
      <alignment horizontal="right" vertical="center"/>
    </xf>
    <xf numFmtId="38" fontId="3" fillId="0" borderId="1" xfId="0" quotePrefix="1" applyNumberFormat="1" applyFont="1" applyBorder="1" applyAlignment="1">
      <alignment vertical="center"/>
    </xf>
    <xf numFmtId="38" fontId="3" fillId="0" borderId="2" xfId="0" applyNumberFormat="1" applyFont="1" applyBorder="1" applyAlignment="1">
      <alignment horizontal="distributed" vertical="center"/>
    </xf>
    <xf numFmtId="0" fontId="3" fillId="0" borderId="0" xfId="0" applyFont="1" applyAlignment="1">
      <alignment vertical="center"/>
    </xf>
    <xf numFmtId="38" fontId="3" fillId="0" borderId="0" xfId="0" applyNumberFormat="1" applyFont="1" applyAlignment="1">
      <alignment vertical="center"/>
    </xf>
    <xf numFmtId="0" fontId="3" fillId="0" borderId="0" xfId="0" quotePrefix="1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38" fontId="5" fillId="2" borderId="6" xfId="0" quotePrefix="1" applyNumberFormat="1" applyFont="1" applyFill="1" applyBorder="1" applyAlignment="1">
      <alignment vertical="center"/>
    </xf>
    <xf numFmtId="176" fontId="5" fillId="0" borderId="0" xfId="0" applyNumberFormat="1" applyFont="1" applyAlignment="1">
      <alignment vertical="center"/>
    </xf>
    <xf numFmtId="177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3" xfId="0" quotePrefix="1" applyFont="1" applyBorder="1" applyAlignment="1">
      <alignment vertical="center"/>
    </xf>
    <xf numFmtId="0" fontId="3" fillId="0" borderId="4" xfId="0" applyFont="1" applyBorder="1" applyAlignment="1">
      <alignment horizontal="distributed" vertical="center"/>
    </xf>
    <xf numFmtId="0" fontId="3" fillId="0" borderId="4" xfId="0" quotePrefix="1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0" borderId="6" xfId="0" applyFont="1" applyBorder="1" applyAlignment="1">
      <alignment horizontal="center" vertical="center"/>
    </xf>
    <xf numFmtId="38" fontId="5" fillId="0" borderId="6" xfId="0" quotePrefix="1" applyNumberFormat="1" applyFont="1" applyBorder="1" applyAlignment="1">
      <alignment vertical="center"/>
    </xf>
    <xf numFmtId="0" fontId="5" fillId="0" borderId="6" xfId="0" quotePrefix="1" applyFont="1" applyBorder="1" applyAlignment="1">
      <alignment horizontal="center" vertical="center"/>
    </xf>
    <xf numFmtId="38" fontId="5" fillId="0" borderId="0" xfId="0" applyNumberFormat="1" applyFont="1" applyAlignment="1">
      <alignment vertical="center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  <pageSetUpPr fitToPage="1"/>
  </sheetPr>
  <dimension ref="A1:R29"/>
  <sheetViews>
    <sheetView zoomScaleNormal="100" workbookViewId="0">
      <pane xSplit="1" ySplit="5" topLeftCell="B19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8" customHeight="1" x14ac:dyDescent="0.15"/>
  <cols>
    <col min="1" max="1" width="17.140625" style="4" customWidth="1"/>
    <col min="2" max="14" width="14.85546875" style="4" customWidth="1"/>
    <col min="15" max="15" width="14.85546875" style="5" customWidth="1"/>
    <col min="16" max="16" width="4.28515625" style="4" customWidth="1"/>
    <col min="17" max="16384" width="9.140625" style="4"/>
  </cols>
  <sheetData>
    <row r="1" spans="1:18" ht="24" customHeight="1" x14ac:dyDescent="0.15">
      <c r="A1" s="16" t="s">
        <v>162</v>
      </c>
      <c r="D1" s="17"/>
      <c r="E1" s="17"/>
      <c r="F1" s="17"/>
      <c r="G1" s="17"/>
    </row>
    <row r="2" spans="1:18" ht="18" customHeight="1" x14ac:dyDescent="0.15">
      <c r="A2" s="6"/>
      <c r="L2" s="7"/>
      <c r="N2" s="8"/>
      <c r="O2" s="1"/>
      <c r="P2" s="8" t="s">
        <v>30</v>
      </c>
    </row>
    <row r="3" spans="1:18" ht="20.25" customHeight="1" x14ac:dyDescent="0.15">
      <c r="A3" s="26" t="s">
        <v>77</v>
      </c>
      <c r="B3" s="18" t="s">
        <v>0</v>
      </c>
      <c r="C3" s="18" t="s">
        <v>1</v>
      </c>
      <c r="D3" s="18" t="s">
        <v>2</v>
      </c>
      <c r="E3" s="18" t="s">
        <v>3</v>
      </c>
      <c r="F3" s="18" t="s">
        <v>4</v>
      </c>
      <c r="G3" s="18" t="s">
        <v>5</v>
      </c>
      <c r="H3" s="18" t="s">
        <v>6</v>
      </c>
      <c r="I3" s="18" t="s">
        <v>7</v>
      </c>
      <c r="J3" s="18" t="s">
        <v>8</v>
      </c>
      <c r="K3" s="18" t="s">
        <v>9</v>
      </c>
      <c r="L3" s="18" t="s">
        <v>10</v>
      </c>
      <c r="M3" s="18" t="s">
        <v>11</v>
      </c>
      <c r="N3" s="18" t="s">
        <v>12</v>
      </c>
      <c r="O3" s="2"/>
      <c r="P3" s="9"/>
    </row>
    <row r="4" spans="1:18" ht="20.25" customHeight="1" x14ac:dyDescent="0.15">
      <c r="A4" s="27"/>
      <c r="B4" s="19" t="s">
        <v>13</v>
      </c>
      <c r="C4" s="19" t="s">
        <v>14</v>
      </c>
      <c r="D4" s="19" t="s">
        <v>15</v>
      </c>
      <c r="E4" s="19" t="s">
        <v>16</v>
      </c>
      <c r="F4" s="19" t="s">
        <v>17</v>
      </c>
      <c r="G4" s="19" t="s">
        <v>18</v>
      </c>
      <c r="H4" s="19" t="s">
        <v>19</v>
      </c>
      <c r="I4" s="19" t="s">
        <v>20</v>
      </c>
      <c r="J4" s="19" t="s">
        <v>21</v>
      </c>
      <c r="K4" s="19" t="s">
        <v>22</v>
      </c>
      <c r="L4" s="19" t="s">
        <v>27</v>
      </c>
      <c r="M4" s="19" t="s">
        <v>23</v>
      </c>
      <c r="N4" s="19" t="s">
        <v>24</v>
      </c>
      <c r="O4" s="3" t="s">
        <v>28</v>
      </c>
      <c r="P4" s="10"/>
    </row>
    <row r="5" spans="1:18" ht="20.25" customHeight="1" x14ac:dyDescent="0.15">
      <c r="A5" s="28"/>
      <c r="B5" s="20" t="s">
        <v>25</v>
      </c>
      <c r="C5" s="19"/>
      <c r="D5" s="20"/>
      <c r="E5" s="19"/>
      <c r="F5" s="20"/>
      <c r="G5" s="19" t="s">
        <v>26</v>
      </c>
      <c r="H5" s="19"/>
      <c r="I5" s="19"/>
      <c r="J5" s="19"/>
      <c r="K5" s="19"/>
      <c r="L5" s="19"/>
      <c r="M5" s="20"/>
      <c r="N5" s="19"/>
      <c r="O5" s="3" t="s">
        <v>29</v>
      </c>
      <c r="P5" s="11"/>
    </row>
    <row r="6" spans="1:18" s="12" customFormat="1" ht="36.75" customHeight="1" x14ac:dyDescent="0.15">
      <c r="A6" s="21" t="s">
        <v>31</v>
      </c>
      <c r="B6" s="23">
        <v>510076</v>
      </c>
      <c r="C6" s="23">
        <v>10838299</v>
      </c>
      <c r="D6" s="23">
        <v>25248979</v>
      </c>
      <c r="E6" s="23">
        <v>5644376</v>
      </c>
      <c r="F6" s="23">
        <v>116041</v>
      </c>
      <c r="G6" s="23">
        <v>0</v>
      </c>
      <c r="H6" s="23">
        <v>2189214</v>
      </c>
      <c r="I6" s="23">
        <v>9465546</v>
      </c>
      <c r="J6" s="23">
        <v>445637</v>
      </c>
      <c r="K6" s="23">
        <v>16921491</v>
      </c>
      <c r="L6" s="23">
        <v>0</v>
      </c>
      <c r="M6" s="23">
        <v>8</v>
      </c>
      <c r="N6" s="23">
        <v>0</v>
      </c>
      <c r="O6" s="23">
        <f t="shared" ref="O6:O28" si="0">SUM(B6:N6)</f>
        <v>71379667</v>
      </c>
      <c r="P6" s="22" t="s">
        <v>55</v>
      </c>
      <c r="R6" s="25"/>
    </row>
    <row r="7" spans="1:18" s="12" customFormat="1" ht="36.75" customHeight="1" x14ac:dyDescent="0.15">
      <c r="A7" s="21" t="s">
        <v>32</v>
      </c>
      <c r="B7" s="23">
        <v>591113</v>
      </c>
      <c r="C7" s="23">
        <v>29122097</v>
      </c>
      <c r="D7" s="23">
        <v>41129001</v>
      </c>
      <c r="E7" s="23">
        <v>10939187</v>
      </c>
      <c r="F7" s="23">
        <v>175801</v>
      </c>
      <c r="G7" s="23">
        <v>61067</v>
      </c>
      <c r="H7" s="23">
        <v>3835538</v>
      </c>
      <c r="I7" s="23">
        <v>39118991</v>
      </c>
      <c r="J7" s="23">
        <v>489547</v>
      </c>
      <c r="K7" s="23">
        <v>34934076</v>
      </c>
      <c r="L7" s="23">
        <v>0</v>
      </c>
      <c r="M7" s="23">
        <v>1411475</v>
      </c>
      <c r="N7" s="23">
        <v>0</v>
      </c>
      <c r="O7" s="23">
        <f t="shared" si="0"/>
        <v>161807893</v>
      </c>
      <c r="P7" s="22" t="s">
        <v>56</v>
      </c>
      <c r="R7" s="25"/>
    </row>
    <row r="8" spans="1:18" s="12" customFormat="1" ht="36.75" customHeight="1" x14ac:dyDescent="0.15">
      <c r="A8" s="21" t="s">
        <v>33</v>
      </c>
      <c r="B8" s="23">
        <v>697751</v>
      </c>
      <c r="C8" s="23">
        <v>28285074</v>
      </c>
      <c r="D8" s="23">
        <v>76644291</v>
      </c>
      <c r="E8" s="23">
        <v>14112866</v>
      </c>
      <c r="F8" s="23">
        <v>100383</v>
      </c>
      <c r="G8" s="23">
        <v>0</v>
      </c>
      <c r="H8" s="23">
        <v>4550979</v>
      </c>
      <c r="I8" s="23">
        <v>17181455</v>
      </c>
      <c r="J8" s="23">
        <v>6870724</v>
      </c>
      <c r="K8" s="23">
        <v>19636033</v>
      </c>
      <c r="L8" s="23">
        <v>0</v>
      </c>
      <c r="M8" s="23">
        <v>31814</v>
      </c>
      <c r="N8" s="23">
        <v>0</v>
      </c>
      <c r="O8" s="23">
        <f t="shared" si="0"/>
        <v>168111370</v>
      </c>
      <c r="P8" s="22" t="s">
        <v>57</v>
      </c>
      <c r="R8" s="25"/>
    </row>
    <row r="9" spans="1:18" s="12" customFormat="1" ht="36.75" customHeight="1" x14ac:dyDescent="0.15">
      <c r="A9" s="21" t="s">
        <v>34</v>
      </c>
      <c r="B9" s="23">
        <v>717030</v>
      </c>
      <c r="C9" s="23">
        <v>22240991</v>
      </c>
      <c r="D9" s="23">
        <v>96839731</v>
      </c>
      <c r="E9" s="23">
        <v>18378250</v>
      </c>
      <c r="F9" s="23">
        <v>1116434</v>
      </c>
      <c r="G9" s="23">
        <v>0</v>
      </c>
      <c r="H9" s="23">
        <v>7950869</v>
      </c>
      <c r="I9" s="23">
        <v>9901642</v>
      </c>
      <c r="J9" s="23">
        <v>1211558</v>
      </c>
      <c r="K9" s="23">
        <v>17914455</v>
      </c>
      <c r="L9" s="23">
        <v>0</v>
      </c>
      <c r="M9" s="23">
        <v>2028852</v>
      </c>
      <c r="N9" s="23">
        <v>0</v>
      </c>
      <c r="O9" s="23">
        <f t="shared" si="0"/>
        <v>178299812</v>
      </c>
      <c r="P9" s="22" t="s">
        <v>58</v>
      </c>
      <c r="R9" s="25"/>
    </row>
    <row r="10" spans="1:18" s="12" customFormat="1" ht="36.75" customHeight="1" x14ac:dyDescent="0.15">
      <c r="A10" s="21" t="s">
        <v>35</v>
      </c>
      <c r="B10" s="23">
        <v>647749</v>
      </c>
      <c r="C10" s="23">
        <v>15718736</v>
      </c>
      <c r="D10" s="23">
        <v>58226470</v>
      </c>
      <c r="E10" s="23">
        <v>10716899</v>
      </c>
      <c r="F10" s="23">
        <v>213804</v>
      </c>
      <c r="G10" s="23">
        <v>0</v>
      </c>
      <c r="H10" s="23">
        <v>1970508</v>
      </c>
      <c r="I10" s="23">
        <v>6581365</v>
      </c>
      <c r="J10" s="23">
        <v>1194222</v>
      </c>
      <c r="K10" s="23">
        <v>22083386</v>
      </c>
      <c r="L10" s="23">
        <v>0</v>
      </c>
      <c r="M10" s="23">
        <v>628037</v>
      </c>
      <c r="N10" s="23">
        <v>0</v>
      </c>
      <c r="O10" s="23">
        <f t="shared" si="0"/>
        <v>117981176</v>
      </c>
      <c r="P10" s="22" t="s">
        <v>59</v>
      </c>
      <c r="R10" s="25"/>
    </row>
    <row r="11" spans="1:18" s="12" customFormat="1" ht="36.75" customHeight="1" x14ac:dyDescent="0.15">
      <c r="A11" s="21" t="s">
        <v>36</v>
      </c>
      <c r="B11" s="23">
        <v>655598</v>
      </c>
      <c r="C11" s="23">
        <v>18155838</v>
      </c>
      <c r="D11" s="23">
        <v>60051460</v>
      </c>
      <c r="E11" s="23">
        <v>10485023</v>
      </c>
      <c r="F11" s="23">
        <v>179960</v>
      </c>
      <c r="G11" s="23">
        <v>0</v>
      </c>
      <c r="H11" s="23">
        <v>4635112</v>
      </c>
      <c r="I11" s="23">
        <v>5406517</v>
      </c>
      <c r="J11" s="23">
        <v>666368</v>
      </c>
      <c r="K11" s="23">
        <v>13757089</v>
      </c>
      <c r="L11" s="23">
        <v>0</v>
      </c>
      <c r="M11" s="23">
        <v>1429306</v>
      </c>
      <c r="N11" s="23">
        <v>0</v>
      </c>
      <c r="O11" s="23">
        <f t="shared" si="0"/>
        <v>115422271</v>
      </c>
      <c r="P11" s="22" t="s">
        <v>60</v>
      </c>
      <c r="R11" s="25"/>
    </row>
    <row r="12" spans="1:18" s="12" customFormat="1" ht="36.75" customHeight="1" x14ac:dyDescent="0.15">
      <c r="A12" s="21" t="s">
        <v>37</v>
      </c>
      <c r="B12" s="23">
        <v>636893</v>
      </c>
      <c r="C12" s="23">
        <v>20327495</v>
      </c>
      <c r="D12" s="23">
        <v>73297146</v>
      </c>
      <c r="E12" s="23">
        <v>12825903</v>
      </c>
      <c r="F12" s="23">
        <v>198837</v>
      </c>
      <c r="G12" s="23">
        <v>0</v>
      </c>
      <c r="H12" s="23">
        <v>3049582</v>
      </c>
      <c r="I12" s="23">
        <v>12754993</v>
      </c>
      <c r="J12" s="23">
        <v>870736</v>
      </c>
      <c r="K12" s="23">
        <v>14532889</v>
      </c>
      <c r="L12" s="23">
        <v>0</v>
      </c>
      <c r="M12" s="23">
        <v>3391942</v>
      </c>
      <c r="N12" s="23">
        <v>0</v>
      </c>
      <c r="O12" s="23">
        <f t="shared" si="0"/>
        <v>141886416</v>
      </c>
      <c r="P12" s="22" t="s">
        <v>61</v>
      </c>
      <c r="R12" s="25"/>
    </row>
    <row r="13" spans="1:18" s="12" customFormat="1" ht="36.75" customHeight="1" x14ac:dyDescent="0.15">
      <c r="A13" s="21" t="s">
        <v>38</v>
      </c>
      <c r="B13" s="23">
        <v>830410</v>
      </c>
      <c r="C13" s="23">
        <v>22825147</v>
      </c>
      <c r="D13" s="23">
        <v>127271412</v>
      </c>
      <c r="E13" s="23">
        <v>21977447</v>
      </c>
      <c r="F13" s="23">
        <v>166890</v>
      </c>
      <c r="G13" s="23">
        <v>0</v>
      </c>
      <c r="H13" s="23">
        <v>2337409</v>
      </c>
      <c r="I13" s="23">
        <v>11196131</v>
      </c>
      <c r="J13" s="23">
        <v>4102221</v>
      </c>
      <c r="K13" s="23">
        <v>40327222</v>
      </c>
      <c r="L13" s="23">
        <v>0</v>
      </c>
      <c r="M13" s="23">
        <v>2153037</v>
      </c>
      <c r="N13" s="23">
        <v>0</v>
      </c>
      <c r="O13" s="23">
        <f t="shared" si="0"/>
        <v>233187326</v>
      </c>
      <c r="P13" s="22" t="s">
        <v>62</v>
      </c>
      <c r="R13" s="25"/>
    </row>
    <row r="14" spans="1:18" s="12" customFormat="1" ht="36.75" customHeight="1" x14ac:dyDescent="0.15">
      <c r="A14" s="21" t="s">
        <v>39</v>
      </c>
      <c r="B14" s="23">
        <v>805053</v>
      </c>
      <c r="C14" s="23">
        <v>22646423</v>
      </c>
      <c r="D14" s="23">
        <v>96820063</v>
      </c>
      <c r="E14" s="23">
        <v>16966891</v>
      </c>
      <c r="F14" s="23">
        <v>363311</v>
      </c>
      <c r="G14" s="23">
        <v>0</v>
      </c>
      <c r="H14" s="23">
        <v>3868572</v>
      </c>
      <c r="I14" s="23">
        <v>16728149</v>
      </c>
      <c r="J14" s="23">
        <v>3256569</v>
      </c>
      <c r="K14" s="23">
        <v>31250505</v>
      </c>
      <c r="L14" s="23">
        <v>0</v>
      </c>
      <c r="M14" s="23">
        <v>1090519</v>
      </c>
      <c r="N14" s="23">
        <v>0</v>
      </c>
      <c r="O14" s="23">
        <f t="shared" si="0"/>
        <v>193796055</v>
      </c>
      <c r="P14" s="22" t="s">
        <v>63</v>
      </c>
      <c r="R14" s="25"/>
    </row>
    <row r="15" spans="1:18" s="12" customFormat="1" ht="36.75" customHeight="1" x14ac:dyDescent="0.15">
      <c r="A15" s="21" t="s">
        <v>40</v>
      </c>
      <c r="B15" s="23">
        <v>691705</v>
      </c>
      <c r="C15" s="23">
        <v>17264879</v>
      </c>
      <c r="D15" s="23">
        <v>60998511</v>
      </c>
      <c r="E15" s="23">
        <v>13333749</v>
      </c>
      <c r="F15" s="23">
        <v>220676</v>
      </c>
      <c r="G15" s="23">
        <v>7661</v>
      </c>
      <c r="H15" s="23">
        <v>1224967</v>
      </c>
      <c r="I15" s="23">
        <v>8891771</v>
      </c>
      <c r="J15" s="23">
        <v>704605</v>
      </c>
      <c r="K15" s="23">
        <v>19301806</v>
      </c>
      <c r="L15" s="23">
        <v>0</v>
      </c>
      <c r="M15" s="23">
        <v>1133618</v>
      </c>
      <c r="N15" s="23">
        <v>0</v>
      </c>
      <c r="O15" s="23">
        <f t="shared" si="0"/>
        <v>123773948</v>
      </c>
      <c r="P15" s="22" t="s">
        <v>64</v>
      </c>
      <c r="R15" s="25"/>
    </row>
    <row r="16" spans="1:18" s="12" customFormat="1" ht="36.75" customHeight="1" x14ac:dyDescent="0.15">
      <c r="A16" s="21" t="s">
        <v>41</v>
      </c>
      <c r="B16" s="23">
        <v>1058255</v>
      </c>
      <c r="C16" s="23">
        <v>27459189</v>
      </c>
      <c r="D16" s="23">
        <v>174462182</v>
      </c>
      <c r="E16" s="23">
        <v>24576946</v>
      </c>
      <c r="F16" s="23">
        <v>95129</v>
      </c>
      <c r="G16" s="23">
        <v>16509</v>
      </c>
      <c r="H16" s="23">
        <v>6216968</v>
      </c>
      <c r="I16" s="23">
        <v>26360299</v>
      </c>
      <c r="J16" s="23">
        <v>5056076</v>
      </c>
      <c r="K16" s="23">
        <v>45302162</v>
      </c>
      <c r="L16" s="23">
        <v>0</v>
      </c>
      <c r="M16" s="23">
        <v>1725002</v>
      </c>
      <c r="N16" s="23">
        <v>0</v>
      </c>
      <c r="O16" s="23">
        <f t="shared" si="0"/>
        <v>312328717</v>
      </c>
      <c r="P16" s="22" t="s">
        <v>65</v>
      </c>
      <c r="R16" s="25"/>
    </row>
    <row r="17" spans="1:18" s="12" customFormat="1" ht="36.75" customHeight="1" x14ac:dyDescent="0.15">
      <c r="A17" s="21" t="s">
        <v>42</v>
      </c>
      <c r="B17" s="23">
        <v>924711</v>
      </c>
      <c r="C17" s="23">
        <v>48006482</v>
      </c>
      <c r="D17" s="23">
        <v>188758007</v>
      </c>
      <c r="E17" s="23">
        <v>32332457</v>
      </c>
      <c r="F17" s="23">
        <v>260606</v>
      </c>
      <c r="G17" s="23">
        <v>279379</v>
      </c>
      <c r="H17" s="23">
        <v>3393967</v>
      </c>
      <c r="I17" s="23">
        <v>41551835</v>
      </c>
      <c r="J17" s="23">
        <v>929793</v>
      </c>
      <c r="K17" s="23">
        <v>44180346</v>
      </c>
      <c r="L17" s="23">
        <v>0</v>
      </c>
      <c r="M17" s="23">
        <v>9759328</v>
      </c>
      <c r="N17" s="23">
        <v>0</v>
      </c>
      <c r="O17" s="23">
        <f t="shared" si="0"/>
        <v>370376911</v>
      </c>
      <c r="P17" s="22" t="s">
        <v>66</v>
      </c>
      <c r="R17" s="25"/>
    </row>
    <row r="18" spans="1:18" s="12" customFormat="1" ht="36.75" customHeight="1" x14ac:dyDescent="0.15">
      <c r="A18" s="21" t="s">
        <v>43</v>
      </c>
      <c r="B18" s="23">
        <v>729268</v>
      </c>
      <c r="C18" s="23">
        <v>30122296</v>
      </c>
      <c r="D18" s="23">
        <v>50142413</v>
      </c>
      <c r="E18" s="23">
        <v>11177818</v>
      </c>
      <c r="F18" s="23">
        <v>183857</v>
      </c>
      <c r="G18" s="23">
        <v>0</v>
      </c>
      <c r="H18" s="23">
        <v>2772451</v>
      </c>
      <c r="I18" s="23">
        <v>13222762</v>
      </c>
      <c r="J18" s="23">
        <v>876821</v>
      </c>
      <c r="K18" s="23">
        <v>13453094</v>
      </c>
      <c r="L18" s="23">
        <v>0</v>
      </c>
      <c r="M18" s="23">
        <v>633525</v>
      </c>
      <c r="N18" s="23">
        <v>0</v>
      </c>
      <c r="O18" s="23">
        <f t="shared" si="0"/>
        <v>123314305</v>
      </c>
      <c r="P18" s="22" t="s">
        <v>67</v>
      </c>
      <c r="R18" s="25"/>
    </row>
    <row r="19" spans="1:18" s="12" customFormat="1" ht="36.75" customHeight="1" x14ac:dyDescent="0.15">
      <c r="A19" s="21" t="s">
        <v>44</v>
      </c>
      <c r="B19" s="23">
        <v>1022528</v>
      </c>
      <c r="C19" s="23">
        <v>36734303</v>
      </c>
      <c r="D19" s="23">
        <v>81394830</v>
      </c>
      <c r="E19" s="23">
        <v>13144113</v>
      </c>
      <c r="F19" s="23">
        <v>99970</v>
      </c>
      <c r="G19" s="23">
        <v>1443</v>
      </c>
      <c r="H19" s="23">
        <v>1181557</v>
      </c>
      <c r="I19" s="23">
        <v>27927373</v>
      </c>
      <c r="J19" s="23">
        <v>1869488</v>
      </c>
      <c r="K19" s="23">
        <v>24972985</v>
      </c>
      <c r="L19" s="23">
        <v>0</v>
      </c>
      <c r="M19" s="23">
        <v>10228702</v>
      </c>
      <c r="N19" s="23">
        <v>0</v>
      </c>
      <c r="O19" s="23">
        <f t="shared" si="0"/>
        <v>198577292</v>
      </c>
      <c r="P19" s="22" t="s">
        <v>56</v>
      </c>
      <c r="R19" s="25"/>
    </row>
    <row r="20" spans="1:18" s="12" customFormat="1" ht="36.75" customHeight="1" x14ac:dyDescent="0.15">
      <c r="A20" s="21" t="s">
        <v>45</v>
      </c>
      <c r="B20" s="23">
        <v>894458</v>
      </c>
      <c r="C20" s="23">
        <v>25777594</v>
      </c>
      <c r="D20" s="23">
        <v>124153877</v>
      </c>
      <c r="E20" s="23">
        <v>19591550</v>
      </c>
      <c r="F20" s="23">
        <v>487153</v>
      </c>
      <c r="G20" s="23">
        <v>157066</v>
      </c>
      <c r="H20" s="23">
        <v>1922586</v>
      </c>
      <c r="I20" s="23">
        <v>13937885</v>
      </c>
      <c r="J20" s="23">
        <v>1041379</v>
      </c>
      <c r="K20" s="23">
        <v>35047635</v>
      </c>
      <c r="L20" s="23">
        <v>0</v>
      </c>
      <c r="M20" s="23">
        <v>2884078</v>
      </c>
      <c r="N20" s="23">
        <v>0</v>
      </c>
      <c r="O20" s="23">
        <f t="shared" si="0"/>
        <v>225895261</v>
      </c>
      <c r="P20" s="22" t="s">
        <v>68</v>
      </c>
      <c r="R20" s="25"/>
    </row>
    <row r="21" spans="1:18" s="12" customFormat="1" ht="36.75" customHeight="1" x14ac:dyDescent="0.15">
      <c r="A21" s="21" t="s">
        <v>46</v>
      </c>
      <c r="B21" s="23">
        <v>636526</v>
      </c>
      <c r="C21" s="23">
        <v>20487647</v>
      </c>
      <c r="D21" s="23">
        <v>76020757</v>
      </c>
      <c r="E21" s="23">
        <v>14711196</v>
      </c>
      <c r="F21" s="23">
        <v>77961</v>
      </c>
      <c r="G21" s="23">
        <v>0</v>
      </c>
      <c r="H21" s="23">
        <v>1538103</v>
      </c>
      <c r="I21" s="23">
        <v>14037088</v>
      </c>
      <c r="J21" s="23">
        <v>525785</v>
      </c>
      <c r="K21" s="23">
        <v>13401940</v>
      </c>
      <c r="L21" s="23">
        <v>0</v>
      </c>
      <c r="M21" s="23">
        <v>2646027</v>
      </c>
      <c r="N21" s="23">
        <v>0</v>
      </c>
      <c r="O21" s="23">
        <f t="shared" si="0"/>
        <v>144083030</v>
      </c>
      <c r="P21" s="22" t="s">
        <v>69</v>
      </c>
      <c r="R21" s="25"/>
    </row>
    <row r="22" spans="1:18" s="12" customFormat="1" ht="36.75" customHeight="1" x14ac:dyDescent="0.15">
      <c r="A22" s="21" t="s">
        <v>47</v>
      </c>
      <c r="B22" s="23">
        <v>748967</v>
      </c>
      <c r="C22" s="23">
        <v>35416392</v>
      </c>
      <c r="D22" s="23">
        <v>92763150</v>
      </c>
      <c r="E22" s="23">
        <v>14262481</v>
      </c>
      <c r="F22" s="23">
        <v>108228</v>
      </c>
      <c r="G22" s="23">
        <v>0</v>
      </c>
      <c r="H22" s="23">
        <v>2797361</v>
      </c>
      <c r="I22" s="23">
        <v>21057370</v>
      </c>
      <c r="J22" s="23">
        <v>789399</v>
      </c>
      <c r="K22" s="23">
        <v>27599947</v>
      </c>
      <c r="L22" s="23">
        <v>0</v>
      </c>
      <c r="M22" s="23">
        <v>3653605</v>
      </c>
      <c r="N22" s="23">
        <v>0</v>
      </c>
      <c r="O22" s="23">
        <f t="shared" si="0"/>
        <v>199196900</v>
      </c>
      <c r="P22" s="22" t="s">
        <v>70</v>
      </c>
      <c r="R22" s="25"/>
    </row>
    <row r="23" spans="1:18" s="12" customFormat="1" ht="36.75" customHeight="1" x14ac:dyDescent="0.15">
      <c r="A23" s="21" t="s">
        <v>48</v>
      </c>
      <c r="B23" s="23">
        <v>607439</v>
      </c>
      <c r="C23" s="23">
        <v>12753863</v>
      </c>
      <c r="D23" s="23">
        <v>59845408</v>
      </c>
      <c r="E23" s="23">
        <v>8740375</v>
      </c>
      <c r="F23" s="23">
        <v>131618</v>
      </c>
      <c r="G23" s="23">
        <v>0</v>
      </c>
      <c r="H23" s="23">
        <v>2515442</v>
      </c>
      <c r="I23" s="23">
        <v>15134151</v>
      </c>
      <c r="J23" s="23">
        <v>544486</v>
      </c>
      <c r="K23" s="23">
        <v>15136038</v>
      </c>
      <c r="L23" s="23">
        <v>0</v>
      </c>
      <c r="M23" s="23">
        <v>1990434</v>
      </c>
      <c r="N23" s="23">
        <v>0</v>
      </c>
      <c r="O23" s="23">
        <f t="shared" si="0"/>
        <v>117399254</v>
      </c>
      <c r="P23" s="22" t="s">
        <v>71</v>
      </c>
      <c r="R23" s="25"/>
    </row>
    <row r="24" spans="1:18" s="12" customFormat="1" ht="36.75" customHeight="1" x14ac:dyDescent="0.15">
      <c r="A24" s="21" t="s">
        <v>49</v>
      </c>
      <c r="B24" s="23">
        <v>859403</v>
      </c>
      <c r="C24" s="23">
        <v>26494568</v>
      </c>
      <c r="D24" s="23">
        <v>147701850</v>
      </c>
      <c r="E24" s="23">
        <v>18978363</v>
      </c>
      <c r="F24" s="23">
        <v>162299</v>
      </c>
      <c r="G24" s="23">
        <v>146186</v>
      </c>
      <c r="H24" s="23">
        <v>3710103</v>
      </c>
      <c r="I24" s="23">
        <v>20537717</v>
      </c>
      <c r="J24" s="23">
        <v>532587</v>
      </c>
      <c r="K24" s="23">
        <v>36008010</v>
      </c>
      <c r="L24" s="23">
        <v>0</v>
      </c>
      <c r="M24" s="23">
        <v>2565457</v>
      </c>
      <c r="N24" s="23">
        <v>0</v>
      </c>
      <c r="O24" s="23">
        <f t="shared" si="0"/>
        <v>257696543</v>
      </c>
      <c r="P24" s="22" t="s">
        <v>72</v>
      </c>
      <c r="R24" s="25"/>
    </row>
    <row r="25" spans="1:18" s="12" customFormat="1" ht="36.75" customHeight="1" x14ac:dyDescent="0.15">
      <c r="A25" s="21" t="s">
        <v>50</v>
      </c>
      <c r="B25" s="23">
        <v>1004116</v>
      </c>
      <c r="C25" s="23">
        <v>25770390</v>
      </c>
      <c r="D25" s="23">
        <v>181878638</v>
      </c>
      <c r="E25" s="23">
        <v>25562632</v>
      </c>
      <c r="F25" s="23">
        <v>984314</v>
      </c>
      <c r="G25" s="23">
        <v>1821954</v>
      </c>
      <c r="H25" s="23">
        <v>3605973</v>
      </c>
      <c r="I25" s="23">
        <v>25572474</v>
      </c>
      <c r="J25" s="23">
        <v>1042463</v>
      </c>
      <c r="K25" s="23">
        <v>40169999</v>
      </c>
      <c r="L25" s="23">
        <v>0</v>
      </c>
      <c r="M25" s="23">
        <v>4873678</v>
      </c>
      <c r="N25" s="23">
        <v>0</v>
      </c>
      <c r="O25" s="23">
        <f t="shared" si="0"/>
        <v>312286631</v>
      </c>
      <c r="P25" s="22" t="s">
        <v>73</v>
      </c>
      <c r="R25" s="25"/>
    </row>
    <row r="26" spans="1:18" s="12" customFormat="1" ht="36.75" customHeight="1" x14ac:dyDescent="0.15">
      <c r="A26" s="21" t="s">
        <v>51</v>
      </c>
      <c r="B26" s="23">
        <v>955364</v>
      </c>
      <c r="C26" s="23">
        <v>18516015</v>
      </c>
      <c r="D26" s="23">
        <v>193416140</v>
      </c>
      <c r="E26" s="23">
        <v>20919811</v>
      </c>
      <c r="F26" s="23">
        <v>281173</v>
      </c>
      <c r="G26" s="23">
        <v>93996</v>
      </c>
      <c r="H26" s="23">
        <v>5251316</v>
      </c>
      <c r="I26" s="23">
        <v>22995222</v>
      </c>
      <c r="J26" s="23">
        <v>1077370</v>
      </c>
      <c r="K26" s="23">
        <v>50145040</v>
      </c>
      <c r="L26" s="23">
        <v>0</v>
      </c>
      <c r="M26" s="23">
        <v>3508928</v>
      </c>
      <c r="N26" s="23">
        <v>0</v>
      </c>
      <c r="O26" s="23">
        <f t="shared" si="0"/>
        <v>317160375</v>
      </c>
      <c r="P26" s="22" t="s">
        <v>74</v>
      </c>
      <c r="R26" s="25"/>
    </row>
    <row r="27" spans="1:18" s="12" customFormat="1" ht="36.75" customHeight="1" x14ac:dyDescent="0.15">
      <c r="A27" s="21" t="s">
        <v>52</v>
      </c>
      <c r="B27" s="23">
        <v>766315</v>
      </c>
      <c r="C27" s="23">
        <v>61282604</v>
      </c>
      <c r="D27" s="23">
        <v>125406615</v>
      </c>
      <c r="E27" s="23">
        <v>17183239</v>
      </c>
      <c r="F27" s="23">
        <v>598281</v>
      </c>
      <c r="G27" s="23">
        <v>44631</v>
      </c>
      <c r="H27" s="23">
        <v>7795220</v>
      </c>
      <c r="I27" s="23">
        <v>26543054</v>
      </c>
      <c r="J27" s="23">
        <v>1657900</v>
      </c>
      <c r="K27" s="23">
        <v>29672179</v>
      </c>
      <c r="L27" s="23">
        <v>0</v>
      </c>
      <c r="M27" s="23">
        <v>1982642</v>
      </c>
      <c r="N27" s="23">
        <v>105398</v>
      </c>
      <c r="O27" s="23">
        <f t="shared" si="0"/>
        <v>273038078</v>
      </c>
      <c r="P27" s="22" t="s">
        <v>75</v>
      </c>
      <c r="R27" s="25"/>
    </row>
    <row r="28" spans="1:18" s="12" customFormat="1" ht="36.75" customHeight="1" x14ac:dyDescent="0.15">
      <c r="A28" s="21" t="s">
        <v>53</v>
      </c>
      <c r="B28" s="23">
        <v>860676</v>
      </c>
      <c r="C28" s="23">
        <v>40231193</v>
      </c>
      <c r="D28" s="23">
        <v>164699972</v>
      </c>
      <c r="E28" s="23">
        <v>22542614</v>
      </c>
      <c r="F28" s="23">
        <v>208029</v>
      </c>
      <c r="G28" s="23">
        <v>164311</v>
      </c>
      <c r="H28" s="23">
        <v>1896255</v>
      </c>
      <c r="I28" s="23">
        <v>28680791</v>
      </c>
      <c r="J28" s="23">
        <v>1485473</v>
      </c>
      <c r="K28" s="23">
        <v>62851895</v>
      </c>
      <c r="L28" s="23">
        <v>0</v>
      </c>
      <c r="M28" s="23">
        <v>12161</v>
      </c>
      <c r="N28" s="23">
        <v>0</v>
      </c>
      <c r="O28" s="23">
        <f t="shared" si="0"/>
        <v>323633370</v>
      </c>
      <c r="P28" s="22" t="s">
        <v>62</v>
      </c>
      <c r="R28" s="25"/>
    </row>
    <row r="29" spans="1:18" s="12" customFormat="1" ht="36.75" customHeight="1" x14ac:dyDescent="0.15">
      <c r="A29" s="21" t="s">
        <v>54</v>
      </c>
      <c r="B29" s="23">
        <v>17851404</v>
      </c>
      <c r="C29" s="23">
        <v>616477515</v>
      </c>
      <c r="D29" s="23">
        <v>2377170903</v>
      </c>
      <c r="E29" s="23">
        <v>379104186</v>
      </c>
      <c r="F29" s="23">
        <v>6530755</v>
      </c>
      <c r="G29" s="23">
        <v>2794203</v>
      </c>
      <c r="H29" s="23">
        <v>80210052</v>
      </c>
      <c r="I29" s="23">
        <v>434784581</v>
      </c>
      <c r="J29" s="23">
        <v>37241207</v>
      </c>
      <c r="K29" s="23">
        <v>668600222</v>
      </c>
      <c r="L29" s="23">
        <v>0</v>
      </c>
      <c r="M29" s="23">
        <v>59762175</v>
      </c>
      <c r="N29" s="23">
        <v>105398</v>
      </c>
      <c r="O29" s="23">
        <f>SUM(O6:O28)</f>
        <v>4680632601</v>
      </c>
      <c r="P29" s="22" t="s">
        <v>76</v>
      </c>
      <c r="R29" s="25"/>
    </row>
  </sheetData>
  <customSheetViews>
    <customSheetView guid="{720991B7-BE1E-43B3-A531-F1735383938A}" scale="75" fitToPage="1">
      <pane xSplit="1" ySplit="5" topLeftCell="B6" activePane="bottomRight" state="frozen"/>
      <selection pane="bottomRight" activeCell="A2" sqref="A2"/>
      <pageMargins left="0.31" right="0.23622047244094491" top="0.31496062992125984" bottom="0.31496062992125984" header="0" footer="0"/>
      <printOptions horizontalCentered="1"/>
      <pageSetup paperSize="9" scale="59" pageOrder="overThenDown" orientation="landscape" horizontalDpi="300" r:id="rId1"/>
      <headerFooter alignWithMargins="0"/>
    </customSheetView>
  </customSheetViews>
  <mergeCells count="1">
    <mergeCell ref="A3:A5"/>
  </mergeCells>
  <phoneticPr fontId="2"/>
  <printOptions horizontalCentered="1" gridLinesSet="0"/>
  <pageMargins left="0.31" right="0.23622047244094491" top="0.31496062992125984" bottom="0.31496062992125984" header="0" footer="0"/>
  <pageSetup paperSize="9" scale="59" pageOrder="overThenDown" orientation="landscape" horizont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R49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8" customHeight="1" x14ac:dyDescent="0.15"/>
  <cols>
    <col min="1" max="1" width="14.7109375" style="4" customWidth="1"/>
    <col min="2" max="14" width="14.85546875" style="4" customWidth="1"/>
    <col min="15" max="15" width="14.85546875" style="5" customWidth="1"/>
    <col min="16" max="16" width="4.28515625" style="4" customWidth="1"/>
    <col min="17" max="17" width="14.42578125" style="4" bestFit="1" customWidth="1"/>
    <col min="18" max="16384" width="9.140625" style="4"/>
  </cols>
  <sheetData>
    <row r="1" spans="1:18" ht="24" customHeight="1" x14ac:dyDescent="0.15">
      <c r="A1" s="16" t="s">
        <v>163</v>
      </c>
      <c r="D1" s="17"/>
      <c r="E1" s="17"/>
      <c r="F1" s="17"/>
      <c r="G1" s="17"/>
    </row>
    <row r="2" spans="1:18" ht="18" customHeight="1" x14ac:dyDescent="0.15">
      <c r="A2" s="6"/>
      <c r="L2" s="7"/>
      <c r="N2" s="8"/>
      <c r="O2" s="1"/>
      <c r="P2" s="8" t="s">
        <v>30</v>
      </c>
    </row>
    <row r="3" spans="1:18" ht="18" customHeight="1" x14ac:dyDescent="0.15">
      <c r="A3" s="18"/>
      <c r="B3" s="18" t="s">
        <v>0</v>
      </c>
      <c r="C3" s="18" t="s">
        <v>1</v>
      </c>
      <c r="D3" s="18" t="s">
        <v>2</v>
      </c>
      <c r="E3" s="18" t="s">
        <v>3</v>
      </c>
      <c r="F3" s="18" t="s">
        <v>4</v>
      </c>
      <c r="G3" s="18" t="s">
        <v>5</v>
      </c>
      <c r="H3" s="18" t="s">
        <v>6</v>
      </c>
      <c r="I3" s="18" t="s">
        <v>7</v>
      </c>
      <c r="J3" s="18" t="s">
        <v>8</v>
      </c>
      <c r="K3" s="18" t="s">
        <v>9</v>
      </c>
      <c r="L3" s="18" t="s">
        <v>10</v>
      </c>
      <c r="M3" s="18" t="s">
        <v>11</v>
      </c>
      <c r="N3" s="18" t="s">
        <v>12</v>
      </c>
      <c r="O3" s="2"/>
      <c r="P3" s="9"/>
    </row>
    <row r="4" spans="1:18" ht="18" customHeight="1" x14ac:dyDescent="0.15">
      <c r="A4" s="19" t="s">
        <v>78</v>
      </c>
      <c r="B4" s="19" t="s">
        <v>13</v>
      </c>
      <c r="C4" s="19" t="s">
        <v>14</v>
      </c>
      <c r="D4" s="19" t="s">
        <v>15</v>
      </c>
      <c r="E4" s="19" t="s">
        <v>16</v>
      </c>
      <c r="F4" s="19" t="s">
        <v>17</v>
      </c>
      <c r="G4" s="19" t="s">
        <v>18</v>
      </c>
      <c r="H4" s="19" t="s">
        <v>19</v>
      </c>
      <c r="I4" s="19" t="s">
        <v>20</v>
      </c>
      <c r="J4" s="19" t="s">
        <v>21</v>
      </c>
      <c r="K4" s="19" t="s">
        <v>22</v>
      </c>
      <c r="L4" s="19" t="s">
        <v>27</v>
      </c>
      <c r="M4" s="19" t="s">
        <v>23</v>
      </c>
      <c r="N4" s="19" t="s">
        <v>24</v>
      </c>
      <c r="O4" s="3" t="s">
        <v>28</v>
      </c>
      <c r="P4" s="10"/>
    </row>
    <row r="5" spans="1:18" ht="18" customHeight="1" x14ac:dyDescent="0.15">
      <c r="A5" s="20" t="s">
        <v>25</v>
      </c>
      <c r="B5" s="20" t="s">
        <v>25</v>
      </c>
      <c r="C5" s="19"/>
      <c r="D5" s="20"/>
      <c r="E5" s="19"/>
      <c r="F5" s="20"/>
      <c r="G5" s="19" t="s">
        <v>26</v>
      </c>
      <c r="H5" s="19"/>
      <c r="I5" s="19"/>
      <c r="J5" s="19"/>
      <c r="K5" s="19"/>
      <c r="L5" s="19"/>
      <c r="M5" s="20"/>
      <c r="N5" s="19"/>
      <c r="O5" s="3" t="s">
        <v>29</v>
      </c>
      <c r="P5" s="11"/>
    </row>
    <row r="6" spans="1:18" s="12" customFormat="1" ht="21.75" customHeight="1" x14ac:dyDescent="0.15">
      <c r="A6" s="21" t="s">
        <v>79</v>
      </c>
      <c r="B6" s="13">
        <v>722849</v>
      </c>
      <c r="C6" s="13">
        <v>26021386</v>
      </c>
      <c r="D6" s="13">
        <v>117780604</v>
      </c>
      <c r="E6" s="13">
        <v>20426523</v>
      </c>
      <c r="F6" s="13">
        <v>363823</v>
      </c>
      <c r="G6" s="13">
        <v>411845</v>
      </c>
      <c r="H6" s="13">
        <v>1375916</v>
      </c>
      <c r="I6" s="13">
        <v>17170016</v>
      </c>
      <c r="J6" s="13">
        <v>6324855</v>
      </c>
      <c r="K6" s="13">
        <v>24685539</v>
      </c>
      <c r="L6" s="13">
        <v>6270</v>
      </c>
      <c r="M6" s="13">
        <v>12574481</v>
      </c>
      <c r="N6" s="13">
        <v>0</v>
      </c>
      <c r="O6" s="13">
        <v>227864107</v>
      </c>
      <c r="P6" s="22" t="s">
        <v>80</v>
      </c>
      <c r="Q6" s="14"/>
      <c r="R6" s="15"/>
    </row>
    <row r="7" spans="1:18" s="12" customFormat="1" ht="21.75" customHeight="1" x14ac:dyDescent="0.15">
      <c r="A7" s="21" t="s">
        <v>81</v>
      </c>
      <c r="B7" s="13">
        <v>434468</v>
      </c>
      <c r="C7" s="13">
        <v>9116436</v>
      </c>
      <c r="D7" s="13">
        <v>45384702</v>
      </c>
      <c r="E7" s="13">
        <v>8110149</v>
      </c>
      <c r="F7" s="13">
        <v>647432</v>
      </c>
      <c r="G7" s="13">
        <v>157269</v>
      </c>
      <c r="H7" s="13">
        <v>414317</v>
      </c>
      <c r="I7" s="13">
        <v>5941357</v>
      </c>
      <c r="J7" s="13">
        <v>2535909</v>
      </c>
      <c r="K7" s="13">
        <v>13514464</v>
      </c>
      <c r="L7" s="13">
        <v>327691</v>
      </c>
      <c r="M7" s="13">
        <v>2928746</v>
      </c>
      <c r="N7" s="13">
        <v>0</v>
      </c>
      <c r="O7" s="13">
        <v>89512940</v>
      </c>
      <c r="P7" s="22" t="s">
        <v>82</v>
      </c>
      <c r="Q7" s="14"/>
      <c r="R7" s="15"/>
    </row>
    <row r="8" spans="1:18" s="12" customFormat="1" ht="21.75" customHeight="1" x14ac:dyDescent="0.15">
      <c r="A8" s="21" t="s">
        <v>83</v>
      </c>
      <c r="B8" s="13">
        <v>449493</v>
      </c>
      <c r="C8" s="13">
        <v>11618442</v>
      </c>
      <c r="D8" s="13">
        <v>34284988</v>
      </c>
      <c r="E8" s="13">
        <v>6376550</v>
      </c>
      <c r="F8" s="13">
        <v>284915</v>
      </c>
      <c r="G8" s="13">
        <v>80953</v>
      </c>
      <c r="H8" s="13">
        <v>581488</v>
      </c>
      <c r="I8" s="13">
        <v>6159370</v>
      </c>
      <c r="J8" s="13">
        <v>1979347</v>
      </c>
      <c r="K8" s="13">
        <v>12945882</v>
      </c>
      <c r="L8" s="13">
        <v>0</v>
      </c>
      <c r="M8" s="13">
        <v>1373228</v>
      </c>
      <c r="N8" s="13">
        <v>0</v>
      </c>
      <c r="O8" s="13">
        <v>76134656</v>
      </c>
      <c r="P8" s="22" t="s">
        <v>84</v>
      </c>
      <c r="Q8" s="14"/>
      <c r="R8" s="15"/>
    </row>
    <row r="9" spans="1:18" s="12" customFormat="1" ht="21.75" customHeight="1" x14ac:dyDescent="0.15">
      <c r="A9" s="21" t="s">
        <v>85</v>
      </c>
      <c r="B9" s="13">
        <v>501261</v>
      </c>
      <c r="C9" s="13">
        <v>9056852</v>
      </c>
      <c r="D9" s="13">
        <v>41714489</v>
      </c>
      <c r="E9" s="13">
        <v>4808005</v>
      </c>
      <c r="F9" s="13">
        <v>131793</v>
      </c>
      <c r="G9" s="13">
        <v>233229</v>
      </c>
      <c r="H9" s="13">
        <v>686224</v>
      </c>
      <c r="I9" s="13">
        <v>4849480</v>
      </c>
      <c r="J9" s="13">
        <v>2225030</v>
      </c>
      <c r="K9" s="13">
        <v>9467535</v>
      </c>
      <c r="L9" s="13">
        <v>0</v>
      </c>
      <c r="M9" s="13">
        <v>4040190</v>
      </c>
      <c r="N9" s="13">
        <v>0</v>
      </c>
      <c r="O9" s="13">
        <v>77714088</v>
      </c>
      <c r="P9" s="22" t="s">
        <v>86</v>
      </c>
      <c r="Q9" s="14"/>
      <c r="R9" s="15"/>
    </row>
    <row r="10" spans="1:18" s="12" customFormat="1" ht="21.75" customHeight="1" x14ac:dyDescent="0.15">
      <c r="A10" s="21" t="s">
        <v>87</v>
      </c>
      <c r="B10" s="13">
        <v>378472</v>
      </c>
      <c r="C10" s="13">
        <v>8155309</v>
      </c>
      <c r="D10" s="13">
        <v>29725223</v>
      </c>
      <c r="E10" s="13">
        <v>6438541</v>
      </c>
      <c r="F10" s="13">
        <v>10557</v>
      </c>
      <c r="G10" s="13">
        <v>278894</v>
      </c>
      <c r="H10" s="13">
        <v>669539</v>
      </c>
      <c r="I10" s="13">
        <v>3894780</v>
      </c>
      <c r="J10" s="13">
        <v>1668704</v>
      </c>
      <c r="K10" s="13">
        <v>6709460</v>
      </c>
      <c r="L10" s="13">
        <v>10433</v>
      </c>
      <c r="M10" s="13">
        <v>3068685</v>
      </c>
      <c r="N10" s="13">
        <v>0</v>
      </c>
      <c r="O10" s="13">
        <v>61008597</v>
      </c>
      <c r="P10" s="22" t="s">
        <v>88</v>
      </c>
      <c r="Q10" s="14"/>
      <c r="R10" s="15"/>
    </row>
    <row r="11" spans="1:18" s="12" customFormat="1" ht="21.75" customHeight="1" x14ac:dyDescent="0.15">
      <c r="A11" s="21" t="s">
        <v>89</v>
      </c>
      <c r="B11" s="13">
        <v>510216</v>
      </c>
      <c r="C11" s="13">
        <v>18677311</v>
      </c>
      <c r="D11" s="13">
        <v>60662422</v>
      </c>
      <c r="E11" s="13">
        <v>7932035</v>
      </c>
      <c r="F11" s="13">
        <v>598418</v>
      </c>
      <c r="G11" s="13">
        <v>122416</v>
      </c>
      <c r="H11" s="13">
        <v>1203801</v>
      </c>
      <c r="I11" s="13">
        <v>6418036</v>
      </c>
      <c r="J11" s="13">
        <v>2939773</v>
      </c>
      <c r="K11" s="13">
        <v>21944844</v>
      </c>
      <c r="L11" s="13">
        <v>9351</v>
      </c>
      <c r="M11" s="13">
        <v>3846128</v>
      </c>
      <c r="N11" s="13">
        <v>0</v>
      </c>
      <c r="O11" s="13">
        <v>124864751</v>
      </c>
      <c r="P11" s="22" t="s">
        <v>90</v>
      </c>
      <c r="Q11" s="14"/>
      <c r="R11" s="15"/>
    </row>
    <row r="12" spans="1:18" s="12" customFormat="1" ht="21.75" customHeight="1" x14ac:dyDescent="0.15">
      <c r="A12" s="21" t="s">
        <v>91</v>
      </c>
      <c r="B12" s="13">
        <v>339367</v>
      </c>
      <c r="C12" s="13">
        <v>9031592</v>
      </c>
      <c r="D12" s="13">
        <v>25217630</v>
      </c>
      <c r="E12" s="13">
        <v>4727340</v>
      </c>
      <c r="F12" s="13">
        <v>382038</v>
      </c>
      <c r="G12" s="13">
        <v>55999</v>
      </c>
      <c r="H12" s="13">
        <v>183393</v>
      </c>
      <c r="I12" s="13">
        <v>2999443</v>
      </c>
      <c r="J12" s="13">
        <v>1378206</v>
      </c>
      <c r="K12" s="13">
        <v>7085625</v>
      </c>
      <c r="L12" s="13">
        <v>0</v>
      </c>
      <c r="M12" s="13">
        <v>1828765</v>
      </c>
      <c r="N12" s="13">
        <v>0</v>
      </c>
      <c r="O12" s="13">
        <v>53229398</v>
      </c>
      <c r="P12" s="22" t="s">
        <v>92</v>
      </c>
      <c r="Q12" s="14"/>
      <c r="R12" s="15"/>
    </row>
    <row r="13" spans="1:18" s="12" customFormat="1" ht="21.75" customHeight="1" x14ac:dyDescent="0.15">
      <c r="A13" s="21" t="s">
        <v>93</v>
      </c>
      <c r="B13" s="13">
        <v>504487</v>
      </c>
      <c r="C13" s="13">
        <v>13465249</v>
      </c>
      <c r="D13" s="13">
        <v>55699988</v>
      </c>
      <c r="E13" s="13">
        <v>6829431</v>
      </c>
      <c r="F13" s="13">
        <v>298210</v>
      </c>
      <c r="G13" s="13">
        <v>130669</v>
      </c>
      <c r="H13" s="13">
        <v>1041268</v>
      </c>
      <c r="I13" s="13">
        <v>11051900</v>
      </c>
      <c r="J13" s="13">
        <v>2729675</v>
      </c>
      <c r="K13" s="13">
        <v>10984896</v>
      </c>
      <c r="L13" s="13">
        <v>0</v>
      </c>
      <c r="M13" s="13">
        <v>3813801</v>
      </c>
      <c r="N13" s="13">
        <v>0</v>
      </c>
      <c r="O13" s="13">
        <v>106549574</v>
      </c>
      <c r="P13" s="22" t="s">
        <v>94</v>
      </c>
      <c r="Q13" s="14"/>
      <c r="R13" s="15"/>
    </row>
    <row r="14" spans="1:18" s="12" customFormat="1" ht="21.75" customHeight="1" x14ac:dyDescent="0.15">
      <c r="A14" s="21" t="s">
        <v>95</v>
      </c>
      <c r="B14" s="13">
        <v>650524</v>
      </c>
      <c r="C14" s="13">
        <v>19533620</v>
      </c>
      <c r="D14" s="13">
        <v>91464946</v>
      </c>
      <c r="E14" s="13">
        <v>20423979</v>
      </c>
      <c r="F14" s="13">
        <v>316089</v>
      </c>
      <c r="G14" s="13">
        <v>320178</v>
      </c>
      <c r="H14" s="13">
        <v>1603308</v>
      </c>
      <c r="I14" s="13">
        <v>12497135</v>
      </c>
      <c r="J14" s="13">
        <v>4595611</v>
      </c>
      <c r="K14" s="13">
        <v>19559901</v>
      </c>
      <c r="L14" s="13">
        <v>0</v>
      </c>
      <c r="M14" s="13">
        <v>7727726</v>
      </c>
      <c r="N14" s="13">
        <v>0</v>
      </c>
      <c r="O14" s="13">
        <v>178693017</v>
      </c>
      <c r="P14" s="22" t="s">
        <v>96</v>
      </c>
      <c r="Q14" s="14"/>
      <c r="R14" s="15"/>
    </row>
    <row r="15" spans="1:18" s="12" customFormat="1" ht="21.75" customHeight="1" x14ac:dyDescent="0.15">
      <c r="A15" s="21" t="s">
        <v>97</v>
      </c>
      <c r="B15" s="13">
        <v>350231</v>
      </c>
      <c r="C15" s="13">
        <v>6461692</v>
      </c>
      <c r="D15" s="13">
        <v>27244035</v>
      </c>
      <c r="E15" s="13">
        <v>5992079</v>
      </c>
      <c r="F15" s="13">
        <v>306090</v>
      </c>
      <c r="G15" s="13">
        <v>37475</v>
      </c>
      <c r="H15" s="13">
        <v>203310</v>
      </c>
      <c r="I15" s="13">
        <v>2739034</v>
      </c>
      <c r="J15" s="13">
        <v>1575349</v>
      </c>
      <c r="K15" s="13">
        <v>4038784</v>
      </c>
      <c r="L15" s="13">
        <v>0</v>
      </c>
      <c r="M15" s="13">
        <v>2135070</v>
      </c>
      <c r="N15" s="13">
        <v>0</v>
      </c>
      <c r="O15" s="13">
        <v>51083149</v>
      </c>
      <c r="P15" s="22" t="s">
        <v>98</v>
      </c>
      <c r="Q15" s="14"/>
      <c r="R15" s="15"/>
    </row>
    <row r="16" spans="1:18" s="12" customFormat="1" ht="21.75" customHeight="1" x14ac:dyDescent="0.15">
      <c r="A16" s="21" t="s">
        <v>99</v>
      </c>
      <c r="B16" s="13">
        <v>457378</v>
      </c>
      <c r="C16" s="13">
        <v>12842609</v>
      </c>
      <c r="D16" s="13">
        <v>42732892</v>
      </c>
      <c r="E16" s="13">
        <v>7219522</v>
      </c>
      <c r="F16" s="13">
        <v>239887</v>
      </c>
      <c r="G16" s="13">
        <v>137335</v>
      </c>
      <c r="H16" s="13">
        <v>552649</v>
      </c>
      <c r="I16" s="13">
        <v>6166339</v>
      </c>
      <c r="J16" s="13">
        <v>2222537</v>
      </c>
      <c r="K16" s="13">
        <v>9907846</v>
      </c>
      <c r="L16" s="13">
        <v>0</v>
      </c>
      <c r="M16" s="13">
        <v>3183319</v>
      </c>
      <c r="N16" s="13">
        <v>0</v>
      </c>
      <c r="O16" s="13">
        <v>85662313</v>
      </c>
      <c r="P16" s="22" t="s">
        <v>100</v>
      </c>
      <c r="Q16" s="14"/>
      <c r="R16" s="15"/>
    </row>
    <row r="17" spans="1:18" s="12" customFormat="1" ht="21.75" customHeight="1" x14ac:dyDescent="0.15">
      <c r="A17" s="21" t="s">
        <v>101</v>
      </c>
      <c r="B17" s="13">
        <v>413451</v>
      </c>
      <c r="C17" s="13">
        <v>8261734</v>
      </c>
      <c r="D17" s="13">
        <v>40350941</v>
      </c>
      <c r="E17" s="13">
        <v>7281515</v>
      </c>
      <c r="F17" s="13">
        <v>264716</v>
      </c>
      <c r="G17" s="13">
        <v>125432</v>
      </c>
      <c r="H17" s="13">
        <v>766817</v>
      </c>
      <c r="I17" s="13">
        <v>4538797</v>
      </c>
      <c r="J17" s="13">
        <v>2247475</v>
      </c>
      <c r="K17" s="13">
        <v>7097324</v>
      </c>
      <c r="L17" s="13">
        <v>6786</v>
      </c>
      <c r="M17" s="13">
        <v>3580195</v>
      </c>
      <c r="N17" s="13">
        <v>0</v>
      </c>
      <c r="O17" s="13">
        <v>74935183</v>
      </c>
      <c r="P17" s="22" t="s">
        <v>102</v>
      </c>
      <c r="Q17" s="14"/>
      <c r="R17" s="15"/>
    </row>
    <row r="18" spans="1:18" s="12" customFormat="1" ht="21.75" customHeight="1" x14ac:dyDescent="0.15">
      <c r="A18" s="21" t="s">
        <v>103</v>
      </c>
      <c r="B18" s="13">
        <v>345761</v>
      </c>
      <c r="C18" s="13">
        <v>7403568</v>
      </c>
      <c r="D18" s="13">
        <v>34942977</v>
      </c>
      <c r="E18" s="13">
        <v>5149393</v>
      </c>
      <c r="F18" s="13">
        <v>430978</v>
      </c>
      <c r="G18" s="13">
        <v>131221</v>
      </c>
      <c r="H18" s="13">
        <v>191795</v>
      </c>
      <c r="I18" s="13">
        <v>8133214</v>
      </c>
      <c r="J18" s="13">
        <v>1714341</v>
      </c>
      <c r="K18" s="13">
        <v>6603629</v>
      </c>
      <c r="L18" s="13">
        <v>0</v>
      </c>
      <c r="M18" s="13">
        <v>3728917</v>
      </c>
      <c r="N18" s="13">
        <v>0</v>
      </c>
      <c r="O18" s="13">
        <v>68775794</v>
      </c>
      <c r="P18" s="22" t="s">
        <v>104</v>
      </c>
      <c r="Q18" s="14"/>
      <c r="R18" s="15"/>
    </row>
    <row r="19" spans="1:18" s="12" customFormat="1" ht="21.75" customHeight="1" x14ac:dyDescent="0.15">
      <c r="A19" s="21" t="s">
        <v>105</v>
      </c>
      <c r="B19" s="13">
        <v>313647</v>
      </c>
      <c r="C19" s="13">
        <v>9640955</v>
      </c>
      <c r="D19" s="13">
        <v>27454828</v>
      </c>
      <c r="E19" s="13">
        <v>5494614</v>
      </c>
      <c r="F19" s="13">
        <v>187109</v>
      </c>
      <c r="G19" s="13">
        <v>176961</v>
      </c>
      <c r="H19" s="13">
        <v>121065</v>
      </c>
      <c r="I19" s="13">
        <v>5676133</v>
      </c>
      <c r="J19" s="13">
        <v>1761915</v>
      </c>
      <c r="K19" s="13">
        <v>6919668</v>
      </c>
      <c r="L19" s="13">
        <v>429</v>
      </c>
      <c r="M19" s="13">
        <v>2079241</v>
      </c>
      <c r="N19" s="13">
        <v>0</v>
      </c>
      <c r="O19" s="13">
        <v>59826565</v>
      </c>
      <c r="P19" s="22" t="s">
        <v>106</v>
      </c>
      <c r="Q19" s="14"/>
      <c r="R19" s="15"/>
    </row>
    <row r="20" spans="1:18" s="12" customFormat="1" ht="21.75" customHeight="1" x14ac:dyDescent="0.15">
      <c r="A20" s="21" t="s">
        <v>107</v>
      </c>
      <c r="B20" s="13">
        <v>304887</v>
      </c>
      <c r="C20" s="13">
        <v>2987780</v>
      </c>
      <c r="D20" s="13">
        <v>18694315</v>
      </c>
      <c r="E20" s="13">
        <v>2431750</v>
      </c>
      <c r="F20" s="13">
        <v>177726</v>
      </c>
      <c r="G20" s="13">
        <v>72761</v>
      </c>
      <c r="H20" s="13">
        <v>153007</v>
      </c>
      <c r="I20" s="13">
        <v>2725165</v>
      </c>
      <c r="J20" s="13">
        <v>1118299</v>
      </c>
      <c r="K20" s="13">
        <v>6565908</v>
      </c>
      <c r="L20" s="13">
        <v>0</v>
      </c>
      <c r="M20" s="13">
        <v>1723445</v>
      </c>
      <c r="N20" s="13">
        <v>0</v>
      </c>
      <c r="O20" s="13">
        <v>36955043</v>
      </c>
      <c r="P20" s="22" t="s">
        <v>108</v>
      </c>
      <c r="Q20" s="14"/>
      <c r="R20" s="15"/>
    </row>
    <row r="21" spans="1:18" s="12" customFormat="1" ht="21.75" customHeight="1" x14ac:dyDescent="0.15">
      <c r="A21" s="21" t="s">
        <v>109</v>
      </c>
      <c r="B21" s="13">
        <v>270586</v>
      </c>
      <c r="C21" s="13">
        <v>3423346</v>
      </c>
      <c r="D21" s="13">
        <v>14308525</v>
      </c>
      <c r="E21" s="13">
        <v>2832022</v>
      </c>
      <c r="F21" s="13">
        <v>204052</v>
      </c>
      <c r="G21" s="13">
        <v>48349</v>
      </c>
      <c r="H21" s="13">
        <v>421274</v>
      </c>
      <c r="I21" s="13">
        <v>2900700</v>
      </c>
      <c r="J21" s="13">
        <v>875453</v>
      </c>
      <c r="K21" s="13">
        <v>5021567</v>
      </c>
      <c r="L21" s="13">
        <v>0</v>
      </c>
      <c r="M21" s="13">
        <v>698065</v>
      </c>
      <c r="N21" s="13">
        <v>0</v>
      </c>
      <c r="O21" s="13">
        <v>31003939</v>
      </c>
      <c r="P21" s="22" t="s">
        <v>110</v>
      </c>
      <c r="Q21" s="14"/>
      <c r="R21" s="15"/>
    </row>
    <row r="22" spans="1:18" s="12" customFormat="1" ht="21.75" customHeight="1" x14ac:dyDescent="0.15">
      <c r="A22" s="21" t="s">
        <v>111</v>
      </c>
      <c r="B22" s="13">
        <v>312862</v>
      </c>
      <c r="C22" s="13">
        <v>3360206</v>
      </c>
      <c r="D22" s="13">
        <v>18484193</v>
      </c>
      <c r="E22" s="13">
        <v>2654814</v>
      </c>
      <c r="F22" s="13">
        <v>74315</v>
      </c>
      <c r="G22" s="13">
        <v>36556</v>
      </c>
      <c r="H22" s="13">
        <v>186845</v>
      </c>
      <c r="I22" s="13">
        <v>2491037</v>
      </c>
      <c r="J22" s="13">
        <v>1194203</v>
      </c>
      <c r="K22" s="13">
        <v>4084527</v>
      </c>
      <c r="L22" s="13">
        <v>0</v>
      </c>
      <c r="M22" s="13">
        <v>1555406</v>
      </c>
      <c r="N22" s="13">
        <v>0</v>
      </c>
      <c r="O22" s="13">
        <v>34434964</v>
      </c>
      <c r="P22" s="22" t="s">
        <v>112</v>
      </c>
      <c r="Q22" s="14"/>
      <c r="R22" s="15"/>
    </row>
    <row r="23" spans="1:18" s="12" customFormat="1" ht="21.75" customHeight="1" x14ac:dyDescent="0.15">
      <c r="A23" s="21" t="s">
        <v>113</v>
      </c>
      <c r="B23" s="13">
        <v>295832</v>
      </c>
      <c r="C23" s="13">
        <v>5624831</v>
      </c>
      <c r="D23" s="13">
        <v>20580275</v>
      </c>
      <c r="E23" s="13">
        <v>3171585</v>
      </c>
      <c r="F23" s="13">
        <v>35300</v>
      </c>
      <c r="G23" s="13">
        <v>50460</v>
      </c>
      <c r="H23" s="13">
        <v>84559</v>
      </c>
      <c r="I23" s="13">
        <v>1648201</v>
      </c>
      <c r="J23" s="13">
        <v>1135112</v>
      </c>
      <c r="K23" s="13">
        <v>3553747</v>
      </c>
      <c r="L23" s="13">
        <v>0</v>
      </c>
      <c r="M23" s="13">
        <v>1723443</v>
      </c>
      <c r="N23" s="13">
        <v>0</v>
      </c>
      <c r="O23" s="13">
        <v>37903345</v>
      </c>
      <c r="P23" s="22" t="s">
        <v>114</v>
      </c>
      <c r="Q23" s="14"/>
      <c r="R23" s="15"/>
    </row>
    <row r="24" spans="1:18" s="12" customFormat="1" ht="21.75" customHeight="1" x14ac:dyDescent="0.15">
      <c r="A24" s="21" t="s">
        <v>115</v>
      </c>
      <c r="B24" s="13">
        <v>293840</v>
      </c>
      <c r="C24" s="13">
        <v>5286566</v>
      </c>
      <c r="D24" s="13">
        <v>18871521</v>
      </c>
      <c r="E24" s="13">
        <v>2370386</v>
      </c>
      <c r="F24" s="13">
        <v>127852</v>
      </c>
      <c r="G24" s="13">
        <v>90136</v>
      </c>
      <c r="H24" s="13">
        <v>244055</v>
      </c>
      <c r="I24" s="13">
        <v>2080083</v>
      </c>
      <c r="J24" s="13">
        <v>1030862</v>
      </c>
      <c r="K24" s="13">
        <v>3746604</v>
      </c>
      <c r="L24" s="13">
        <v>0</v>
      </c>
      <c r="M24" s="13">
        <v>1967192</v>
      </c>
      <c r="N24" s="13">
        <v>0</v>
      </c>
      <c r="O24" s="13">
        <v>36109097</v>
      </c>
      <c r="P24" s="22" t="s">
        <v>116</v>
      </c>
      <c r="Q24" s="14"/>
      <c r="R24" s="15"/>
    </row>
    <row r="25" spans="1:18" s="12" customFormat="1" ht="21.75" customHeight="1" x14ac:dyDescent="0.15">
      <c r="A25" s="21" t="s">
        <v>117</v>
      </c>
      <c r="B25" s="13">
        <v>301562</v>
      </c>
      <c r="C25" s="13">
        <v>5450347</v>
      </c>
      <c r="D25" s="13">
        <v>26515559</v>
      </c>
      <c r="E25" s="13">
        <v>3554919</v>
      </c>
      <c r="F25" s="13">
        <v>133561</v>
      </c>
      <c r="G25" s="13">
        <v>91642</v>
      </c>
      <c r="H25" s="13">
        <v>249219</v>
      </c>
      <c r="I25" s="13">
        <v>4289677</v>
      </c>
      <c r="J25" s="13">
        <v>1547109</v>
      </c>
      <c r="K25" s="13">
        <v>4382531</v>
      </c>
      <c r="L25" s="13">
        <v>0</v>
      </c>
      <c r="M25" s="13">
        <v>2168268</v>
      </c>
      <c r="N25" s="13">
        <v>0</v>
      </c>
      <c r="O25" s="13">
        <v>48684394</v>
      </c>
      <c r="P25" s="22" t="s">
        <v>118</v>
      </c>
      <c r="Q25" s="14"/>
      <c r="R25" s="15"/>
    </row>
    <row r="26" spans="1:18" s="12" customFormat="1" ht="21.75" customHeight="1" x14ac:dyDescent="0.15">
      <c r="A26" s="21" t="s">
        <v>119</v>
      </c>
      <c r="B26" s="13">
        <v>256962</v>
      </c>
      <c r="C26" s="13">
        <v>3248683</v>
      </c>
      <c r="D26" s="13">
        <v>17431025</v>
      </c>
      <c r="E26" s="13">
        <v>2581981</v>
      </c>
      <c r="F26" s="13">
        <v>23983</v>
      </c>
      <c r="G26" s="13">
        <v>71519</v>
      </c>
      <c r="H26" s="13">
        <v>127610</v>
      </c>
      <c r="I26" s="13">
        <v>2607338</v>
      </c>
      <c r="J26" s="13">
        <v>1268743</v>
      </c>
      <c r="K26" s="13">
        <v>3354150</v>
      </c>
      <c r="L26" s="13">
        <v>0</v>
      </c>
      <c r="M26" s="13">
        <v>1273199</v>
      </c>
      <c r="N26" s="13">
        <v>0</v>
      </c>
      <c r="O26" s="13">
        <v>32245193</v>
      </c>
      <c r="P26" s="22" t="s">
        <v>120</v>
      </c>
      <c r="Q26" s="14"/>
      <c r="R26" s="15"/>
    </row>
    <row r="27" spans="1:18" s="12" customFormat="1" ht="21.75" customHeight="1" x14ac:dyDescent="0.15">
      <c r="A27" s="21" t="s">
        <v>121</v>
      </c>
      <c r="B27" s="13">
        <v>381855</v>
      </c>
      <c r="C27" s="13">
        <v>7942739</v>
      </c>
      <c r="D27" s="13">
        <v>32255345</v>
      </c>
      <c r="E27" s="13">
        <v>4935723</v>
      </c>
      <c r="F27" s="13">
        <v>307801</v>
      </c>
      <c r="G27" s="13">
        <v>64718</v>
      </c>
      <c r="H27" s="13">
        <v>647080</v>
      </c>
      <c r="I27" s="13">
        <v>4550119</v>
      </c>
      <c r="J27" s="13">
        <v>1771368</v>
      </c>
      <c r="K27" s="13">
        <v>6641451</v>
      </c>
      <c r="L27" s="13">
        <v>0</v>
      </c>
      <c r="M27" s="13">
        <v>2200867</v>
      </c>
      <c r="N27" s="13">
        <v>0</v>
      </c>
      <c r="O27" s="13">
        <v>61699066</v>
      </c>
      <c r="P27" s="22" t="s">
        <v>122</v>
      </c>
      <c r="Q27" s="14"/>
      <c r="R27" s="15"/>
    </row>
    <row r="28" spans="1:18" s="12" customFormat="1" ht="21.75" customHeight="1" x14ac:dyDescent="0.15">
      <c r="A28" s="21" t="s">
        <v>123</v>
      </c>
      <c r="B28" s="13">
        <v>296802</v>
      </c>
      <c r="C28" s="13">
        <v>4192738</v>
      </c>
      <c r="D28" s="13">
        <v>18464370</v>
      </c>
      <c r="E28" s="13">
        <v>4438258</v>
      </c>
      <c r="F28" s="13">
        <v>102099</v>
      </c>
      <c r="G28" s="13">
        <v>107766</v>
      </c>
      <c r="H28" s="13">
        <v>361450</v>
      </c>
      <c r="I28" s="13">
        <v>5166831</v>
      </c>
      <c r="J28" s="13">
        <v>1183119</v>
      </c>
      <c r="K28" s="13">
        <v>5737002</v>
      </c>
      <c r="L28" s="13">
        <v>0</v>
      </c>
      <c r="M28" s="13">
        <v>2029966</v>
      </c>
      <c r="N28" s="13">
        <v>0</v>
      </c>
      <c r="O28" s="13">
        <v>42080401</v>
      </c>
      <c r="P28" s="22" t="s">
        <v>124</v>
      </c>
      <c r="Q28" s="14"/>
      <c r="R28" s="15"/>
    </row>
    <row r="29" spans="1:18" s="12" customFormat="1" ht="21.75" customHeight="1" x14ac:dyDescent="0.15">
      <c r="A29" s="21" t="s">
        <v>125</v>
      </c>
      <c r="B29" s="13">
        <v>239228</v>
      </c>
      <c r="C29" s="13">
        <v>2913340</v>
      </c>
      <c r="D29" s="13">
        <v>12758049</v>
      </c>
      <c r="E29" s="13">
        <v>2465030</v>
      </c>
      <c r="F29" s="13">
        <v>133907</v>
      </c>
      <c r="G29" s="13">
        <v>28293</v>
      </c>
      <c r="H29" s="13">
        <v>375532</v>
      </c>
      <c r="I29" s="13">
        <v>2049366</v>
      </c>
      <c r="J29" s="13">
        <v>770639</v>
      </c>
      <c r="K29" s="13">
        <v>3035197</v>
      </c>
      <c r="L29" s="13">
        <v>0</v>
      </c>
      <c r="M29" s="13">
        <v>1003451</v>
      </c>
      <c r="N29" s="13">
        <v>0</v>
      </c>
      <c r="O29" s="13">
        <v>25772032</v>
      </c>
      <c r="P29" s="22" t="s">
        <v>126</v>
      </c>
      <c r="Q29" s="14"/>
      <c r="R29" s="15"/>
    </row>
    <row r="30" spans="1:18" s="12" customFormat="1" ht="21.75" customHeight="1" x14ac:dyDescent="0.15">
      <c r="A30" s="21" t="s">
        <v>127</v>
      </c>
      <c r="B30" s="13">
        <v>281365</v>
      </c>
      <c r="C30" s="13">
        <v>3480953</v>
      </c>
      <c r="D30" s="13">
        <v>16346687</v>
      </c>
      <c r="E30" s="13">
        <v>3655572</v>
      </c>
      <c r="F30" s="13">
        <v>208179</v>
      </c>
      <c r="G30" s="13">
        <v>335869</v>
      </c>
      <c r="H30" s="13">
        <v>584947</v>
      </c>
      <c r="I30" s="13">
        <v>3369626</v>
      </c>
      <c r="J30" s="13">
        <v>1079104</v>
      </c>
      <c r="K30" s="13">
        <v>3447399</v>
      </c>
      <c r="L30" s="13">
        <v>113845</v>
      </c>
      <c r="M30" s="13">
        <v>2231481</v>
      </c>
      <c r="N30" s="13">
        <v>0</v>
      </c>
      <c r="O30" s="13">
        <v>35135027</v>
      </c>
      <c r="P30" s="22" t="s">
        <v>156</v>
      </c>
      <c r="Q30" s="14"/>
      <c r="R30" s="15"/>
    </row>
    <row r="31" spans="1:18" s="12" customFormat="1" ht="21.75" customHeight="1" x14ac:dyDescent="0.15">
      <c r="A31" s="21" t="s">
        <v>128</v>
      </c>
      <c r="B31" s="13">
        <v>435349</v>
      </c>
      <c r="C31" s="13">
        <v>7616484</v>
      </c>
      <c r="D31" s="13">
        <v>45895715</v>
      </c>
      <c r="E31" s="13">
        <v>6866802</v>
      </c>
      <c r="F31" s="13">
        <v>356273</v>
      </c>
      <c r="G31" s="13">
        <v>101947</v>
      </c>
      <c r="H31" s="13">
        <v>482923</v>
      </c>
      <c r="I31" s="13">
        <v>6217427</v>
      </c>
      <c r="J31" s="13">
        <v>2529844</v>
      </c>
      <c r="K31" s="13">
        <v>7815478</v>
      </c>
      <c r="L31" s="13">
        <v>0</v>
      </c>
      <c r="M31" s="13">
        <v>4714662</v>
      </c>
      <c r="N31" s="13">
        <v>0</v>
      </c>
      <c r="O31" s="13">
        <v>83032904</v>
      </c>
      <c r="P31" s="22" t="s">
        <v>129</v>
      </c>
      <c r="Q31" s="14"/>
      <c r="R31" s="15"/>
    </row>
    <row r="32" spans="1:18" s="12" customFormat="1" ht="21.75" customHeight="1" x14ac:dyDescent="0.15">
      <c r="A32" s="21" t="s">
        <v>130</v>
      </c>
      <c r="B32" s="13">
        <v>161245</v>
      </c>
      <c r="C32" s="13">
        <v>2133436</v>
      </c>
      <c r="D32" s="13">
        <v>6403158</v>
      </c>
      <c r="E32" s="13">
        <v>1686721</v>
      </c>
      <c r="F32" s="13">
        <v>147687</v>
      </c>
      <c r="G32" s="13">
        <v>67682</v>
      </c>
      <c r="H32" s="13">
        <v>155768</v>
      </c>
      <c r="I32" s="13">
        <v>1621534</v>
      </c>
      <c r="J32" s="13">
        <v>659607</v>
      </c>
      <c r="K32" s="13">
        <v>1532376</v>
      </c>
      <c r="L32" s="13">
        <v>0</v>
      </c>
      <c r="M32" s="13">
        <v>651116</v>
      </c>
      <c r="N32" s="13">
        <v>0</v>
      </c>
      <c r="O32" s="13">
        <v>15220330</v>
      </c>
      <c r="P32" s="22" t="s">
        <v>131</v>
      </c>
      <c r="Q32" s="14"/>
      <c r="R32" s="15"/>
    </row>
    <row r="33" spans="1:18" s="12" customFormat="1" ht="21.75" customHeight="1" x14ac:dyDescent="0.15">
      <c r="A33" s="21" t="s">
        <v>132</v>
      </c>
      <c r="B33" s="13">
        <v>154860</v>
      </c>
      <c r="C33" s="13">
        <v>1254225</v>
      </c>
      <c r="D33" s="13">
        <v>4147503</v>
      </c>
      <c r="E33" s="13">
        <v>885850</v>
      </c>
      <c r="F33" s="13">
        <v>85358</v>
      </c>
      <c r="G33" s="13">
        <v>157472</v>
      </c>
      <c r="H33" s="13">
        <v>187381</v>
      </c>
      <c r="I33" s="13">
        <v>623607</v>
      </c>
      <c r="J33" s="13">
        <v>344997</v>
      </c>
      <c r="K33" s="13">
        <v>1069842</v>
      </c>
      <c r="L33" s="13">
        <v>22629</v>
      </c>
      <c r="M33" s="13">
        <v>590323</v>
      </c>
      <c r="N33" s="13">
        <v>0</v>
      </c>
      <c r="O33" s="13">
        <v>9524047</v>
      </c>
      <c r="P33" s="22" t="s">
        <v>102</v>
      </c>
      <c r="Q33" s="14"/>
      <c r="R33" s="15"/>
    </row>
    <row r="34" spans="1:18" s="12" customFormat="1" ht="21.75" customHeight="1" x14ac:dyDescent="0.15">
      <c r="A34" s="21" t="s">
        <v>133</v>
      </c>
      <c r="B34" s="13">
        <v>67318</v>
      </c>
      <c r="C34" s="13">
        <v>943895</v>
      </c>
      <c r="D34" s="13">
        <v>710200</v>
      </c>
      <c r="E34" s="13">
        <v>322052</v>
      </c>
      <c r="F34" s="13">
        <v>72127</v>
      </c>
      <c r="G34" s="13">
        <v>419181</v>
      </c>
      <c r="H34" s="13">
        <v>158067</v>
      </c>
      <c r="I34" s="13">
        <v>372833</v>
      </c>
      <c r="J34" s="13">
        <v>230187</v>
      </c>
      <c r="K34" s="13">
        <v>219590</v>
      </c>
      <c r="L34" s="13">
        <v>86887</v>
      </c>
      <c r="M34" s="13">
        <v>96275</v>
      </c>
      <c r="N34" s="13">
        <v>0</v>
      </c>
      <c r="O34" s="13">
        <v>3698612</v>
      </c>
      <c r="P34" s="22" t="s">
        <v>134</v>
      </c>
      <c r="Q34" s="14"/>
      <c r="R34" s="15"/>
    </row>
    <row r="35" spans="1:18" s="12" customFormat="1" ht="21.75" customHeight="1" x14ac:dyDescent="0.15">
      <c r="A35" s="21" t="s">
        <v>135</v>
      </c>
      <c r="B35" s="13">
        <v>88884</v>
      </c>
      <c r="C35" s="13">
        <v>1451224</v>
      </c>
      <c r="D35" s="13">
        <v>1264554</v>
      </c>
      <c r="E35" s="13">
        <v>636217</v>
      </c>
      <c r="F35" s="13">
        <v>56137</v>
      </c>
      <c r="G35" s="13">
        <v>857379</v>
      </c>
      <c r="H35" s="13">
        <v>491748</v>
      </c>
      <c r="I35" s="13">
        <v>1220471</v>
      </c>
      <c r="J35" s="13">
        <v>301913</v>
      </c>
      <c r="K35" s="13">
        <v>532510</v>
      </c>
      <c r="L35" s="13">
        <v>0</v>
      </c>
      <c r="M35" s="13">
        <v>197523</v>
      </c>
      <c r="N35" s="13">
        <v>0</v>
      </c>
      <c r="O35" s="13">
        <v>7098560</v>
      </c>
      <c r="P35" s="22" t="s">
        <v>136</v>
      </c>
      <c r="Q35" s="14"/>
      <c r="R35" s="15"/>
    </row>
    <row r="36" spans="1:18" s="12" customFormat="1" ht="21.75" customHeight="1" x14ac:dyDescent="0.15">
      <c r="A36" s="21" t="s">
        <v>137</v>
      </c>
      <c r="B36" s="13">
        <v>74535</v>
      </c>
      <c r="C36" s="13">
        <v>1146628</v>
      </c>
      <c r="D36" s="13">
        <v>1531317</v>
      </c>
      <c r="E36" s="13">
        <v>1421277</v>
      </c>
      <c r="F36" s="13">
        <v>43599</v>
      </c>
      <c r="G36" s="13">
        <v>744536</v>
      </c>
      <c r="H36" s="13">
        <v>644433</v>
      </c>
      <c r="I36" s="13">
        <v>871133</v>
      </c>
      <c r="J36" s="13">
        <v>296436</v>
      </c>
      <c r="K36" s="13">
        <v>689380</v>
      </c>
      <c r="L36" s="13">
        <v>0</v>
      </c>
      <c r="M36" s="13">
        <v>1104548</v>
      </c>
      <c r="N36" s="13">
        <v>0</v>
      </c>
      <c r="O36" s="13">
        <v>8567822</v>
      </c>
      <c r="P36" s="22" t="s">
        <v>114</v>
      </c>
      <c r="Q36" s="14"/>
      <c r="R36" s="15"/>
    </row>
    <row r="37" spans="1:18" s="12" customFormat="1" ht="21.75" customHeight="1" x14ac:dyDescent="0.15">
      <c r="A37" s="21" t="s">
        <v>138</v>
      </c>
      <c r="B37" s="13">
        <v>14872</v>
      </c>
      <c r="C37" s="13">
        <v>533040</v>
      </c>
      <c r="D37" s="13">
        <v>194806</v>
      </c>
      <c r="E37" s="13">
        <v>156190</v>
      </c>
      <c r="F37" s="13">
        <v>23900</v>
      </c>
      <c r="G37" s="13">
        <v>104544</v>
      </c>
      <c r="H37" s="13">
        <v>122810</v>
      </c>
      <c r="I37" s="13">
        <v>95716</v>
      </c>
      <c r="J37" s="13">
        <v>13165</v>
      </c>
      <c r="K37" s="13">
        <v>152465</v>
      </c>
      <c r="L37" s="13">
        <v>0</v>
      </c>
      <c r="M37" s="13">
        <v>54470</v>
      </c>
      <c r="N37" s="13">
        <v>0</v>
      </c>
      <c r="O37" s="13">
        <v>1465978</v>
      </c>
      <c r="P37" s="22" t="s">
        <v>139</v>
      </c>
      <c r="Q37" s="14"/>
      <c r="R37" s="15"/>
    </row>
    <row r="38" spans="1:18" s="12" customFormat="1" ht="21.75" customHeight="1" x14ac:dyDescent="0.15">
      <c r="A38" s="21" t="s">
        <v>140</v>
      </c>
      <c r="B38" s="13">
        <v>64040</v>
      </c>
      <c r="C38" s="13">
        <v>1208392</v>
      </c>
      <c r="D38" s="13">
        <v>753233</v>
      </c>
      <c r="E38" s="13">
        <v>336972</v>
      </c>
      <c r="F38" s="13">
        <v>52027</v>
      </c>
      <c r="G38" s="13">
        <v>336980</v>
      </c>
      <c r="H38" s="13">
        <v>272988</v>
      </c>
      <c r="I38" s="13">
        <v>371065</v>
      </c>
      <c r="J38" s="13">
        <v>89330</v>
      </c>
      <c r="K38" s="13">
        <v>381987</v>
      </c>
      <c r="L38" s="13">
        <v>1551</v>
      </c>
      <c r="M38" s="13">
        <v>384756</v>
      </c>
      <c r="N38" s="13">
        <v>0</v>
      </c>
      <c r="O38" s="13">
        <v>4253321</v>
      </c>
      <c r="P38" s="22" t="s">
        <v>141</v>
      </c>
      <c r="Q38" s="14"/>
      <c r="R38" s="15"/>
    </row>
    <row r="39" spans="1:18" s="12" customFormat="1" ht="21.75" customHeight="1" x14ac:dyDescent="0.15">
      <c r="A39" s="21" t="s">
        <v>142</v>
      </c>
      <c r="B39" s="13">
        <v>42541</v>
      </c>
      <c r="C39" s="13">
        <v>647495</v>
      </c>
      <c r="D39" s="13">
        <v>441440</v>
      </c>
      <c r="E39" s="13">
        <v>344577</v>
      </c>
      <c r="F39" s="13">
        <v>45370</v>
      </c>
      <c r="G39" s="13">
        <v>365766</v>
      </c>
      <c r="H39" s="13">
        <v>532915</v>
      </c>
      <c r="I39" s="13">
        <v>388558</v>
      </c>
      <c r="J39" s="13">
        <v>61270</v>
      </c>
      <c r="K39" s="13">
        <v>299849</v>
      </c>
      <c r="L39" s="13">
        <v>0</v>
      </c>
      <c r="M39" s="13">
        <v>127508</v>
      </c>
      <c r="N39" s="13">
        <v>0</v>
      </c>
      <c r="O39" s="13">
        <v>3297289</v>
      </c>
      <c r="P39" s="22" t="s">
        <v>143</v>
      </c>
      <c r="Q39" s="14"/>
      <c r="R39" s="15"/>
    </row>
    <row r="40" spans="1:18" s="12" customFormat="1" ht="21.75" customHeight="1" x14ac:dyDescent="0.15">
      <c r="A40" s="21" t="s">
        <v>144</v>
      </c>
      <c r="B40" s="13">
        <v>49827</v>
      </c>
      <c r="C40" s="13">
        <v>765575</v>
      </c>
      <c r="D40" s="13">
        <v>612423</v>
      </c>
      <c r="E40" s="13">
        <v>841176</v>
      </c>
      <c r="F40" s="13">
        <v>59528</v>
      </c>
      <c r="G40" s="13">
        <v>241556</v>
      </c>
      <c r="H40" s="13">
        <v>349551</v>
      </c>
      <c r="I40" s="13">
        <v>242471</v>
      </c>
      <c r="J40" s="13">
        <v>239685</v>
      </c>
      <c r="K40" s="13">
        <v>394206</v>
      </c>
      <c r="L40" s="13">
        <v>14763</v>
      </c>
      <c r="M40" s="13">
        <v>433369</v>
      </c>
      <c r="N40" s="13">
        <v>62450</v>
      </c>
      <c r="O40" s="13">
        <v>4306580</v>
      </c>
      <c r="P40" s="22" t="s">
        <v>86</v>
      </c>
      <c r="Q40" s="14"/>
      <c r="R40" s="15"/>
    </row>
    <row r="41" spans="1:18" s="12" customFormat="1" ht="21.75" customHeight="1" x14ac:dyDescent="0.15">
      <c r="A41" s="21" t="s">
        <v>145</v>
      </c>
      <c r="B41" s="13">
        <v>13402</v>
      </c>
      <c r="C41" s="13">
        <v>755478</v>
      </c>
      <c r="D41" s="13">
        <v>143865</v>
      </c>
      <c r="E41" s="13">
        <v>180561</v>
      </c>
      <c r="F41" s="13">
        <v>0</v>
      </c>
      <c r="G41" s="13">
        <v>170408</v>
      </c>
      <c r="H41" s="13">
        <v>62592</v>
      </c>
      <c r="I41" s="13">
        <v>193306</v>
      </c>
      <c r="J41" s="13">
        <v>9145</v>
      </c>
      <c r="K41" s="13">
        <v>76096</v>
      </c>
      <c r="L41" s="13">
        <v>0</v>
      </c>
      <c r="M41" s="13">
        <v>64354</v>
      </c>
      <c r="N41" s="13">
        <v>0</v>
      </c>
      <c r="O41" s="13">
        <v>1669207</v>
      </c>
      <c r="P41" s="22" t="s">
        <v>146</v>
      </c>
      <c r="Q41" s="14"/>
      <c r="R41" s="15"/>
    </row>
    <row r="42" spans="1:18" s="12" customFormat="1" ht="21.75" customHeight="1" x14ac:dyDescent="0.15">
      <c r="A42" s="21" t="s">
        <v>147</v>
      </c>
      <c r="B42" s="13">
        <v>72317</v>
      </c>
      <c r="C42" s="13">
        <v>1114591</v>
      </c>
      <c r="D42" s="13">
        <v>1495059</v>
      </c>
      <c r="E42" s="13">
        <v>3688760</v>
      </c>
      <c r="F42" s="13">
        <v>154424</v>
      </c>
      <c r="G42" s="13">
        <v>890135</v>
      </c>
      <c r="H42" s="13">
        <v>207617</v>
      </c>
      <c r="I42" s="13">
        <v>737570</v>
      </c>
      <c r="J42" s="13">
        <v>453567</v>
      </c>
      <c r="K42" s="13">
        <v>823151</v>
      </c>
      <c r="L42" s="13">
        <v>43527</v>
      </c>
      <c r="M42" s="13">
        <v>723449</v>
      </c>
      <c r="N42" s="13">
        <v>174000</v>
      </c>
      <c r="O42" s="13">
        <v>10578167</v>
      </c>
      <c r="P42" s="22" t="s">
        <v>80</v>
      </c>
      <c r="Q42" s="14"/>
      <c r="R42" s="15"/>
    </row>
    <row r="43" spans="1:18" s="12" customFormat="1" ht="21.75" customHeight="1" x14ac:dyDescent="0.15">
      <c r="A43" s="21" t="s">
        <v>148</v>
      </c>
      <c r="B43" s="13">
        <v>18722</v>
      </c>
      <c r="C43" s="13">
        <v>380771</v>
      </c>
      <c r="D43" s="13">
        <v>42940</v>
      </c>
      <c r="E43" s="13">
        <v>94960</v>
      </c>
      <c r="F43" s="13">
        <v>0</v>
      </c>
      <c r="G43" s="13">
        <v>50642</v>
      </c>
      <c r="H43" s="13">
        <v>17120</v>
      </c>
      <c r="I43" s="13">
        <v>164080</v>
      </c>
      <c r="J43" s="13">
        <v>8741</v>
      </c>
      <c r="K43" s="13">
        <v>79644</v>
      </c>
      <c r="L43" s="13">
        <v>0</v>
      </c>
      <c r="M43" s="13">
        <v>13011</v>
      </c>
      <c r="N43" s="13">
        <v>0</v>
      </c>
      <c r="O43" s="13">
        <v>870631</v>
      </c>
      <c r="P43" s="22" t="s">
        <v>88</v>
      </c>
      <c r="Q43" s="14"/>
      <c r="R43" s="15"/>
    </row>
    <row r="44" spans="1:18" s="12" customFormat="1" ht="21.75" customHeight="1" x14ac:dyDescent="0.15">
      <c r="A44" s="21" t="s">
        <v>149</v>
      </c>
      <c r="B44" s="13">
        <v>62349</v>
      </c>
      <c r="C44" s="13">
        <v>1471918</v>
      </c>
      <c r="D44" s="13">
        <v>944306</v>
      </c>
      <c r="E44" s="13">
        <v>1397135</v>
      </c>
      <c r="F44" s="13">
        <v>0</v>
      </c>
      <c r="G44" s="13">
        <v>179868</v>
      </c>
      <c r="H44" s="13">
        <v>259559</v>
      </c>
      <c r="I44" s="13">
        <v>201922</v>
      </c>
      <c r="J44" s="13">
        <v>62199</v>
      </c>
      <c r="K44" s="13">
        <v>634775</v>
      </c>
      <c r="L44" s="13">
        <v>8644</v>
      </c>
      <c r="M44" s="13">
        <v>516443</v>
      </c>
      <c r="N44" s="13">
        <v>0</v>
      </c>
      <c r="O44" s="13">
        <v>5739118</v>
      </c>
      <c r="P44" s="22" t="s">
        <v>150</v>
      </c>
      <c r="Q44" s="14"/>
      <c r="R44" s="15"/>
    </row>
    <row r="45" spans="1:18" s="12" customFormat="1" ht="21.75" customHeight="1" x14ac:dyDescent="0.15">
      <c r="A45" s="21" t="s">
        <v>151</v>
      </c>
      <c r="B45" s="13">
        <v>10042735</v>
      </c>
      <c r="C45" s="13">
        <v>224814768</v>
      </c>
      <c r="D45" s="13">
        <v>935266244</v>
      </c>
      <c r="E45" s="13">
        <v>159168518</v>
      </c>
      <c r="F45" s="13">
        <v>6347103</v>
      </c>
      <c r="G45" s="13">
        <v>3499892</v>
      </c>
      <c r="H45" s="13">
        <v>13513391</v>
      </c>
      <c r="I45" s="13">
        <v>138330604</v>
      </c>
      <c r="J45" s="13">
        <v>51402582</v>
      </c>
      <c r="K45" s="13">
        <v>218850958</v>
      </c>
      <c r="L45" s="13">
        <v>474805</v>
      </c>
      <c r="M45" s="13">
        <v>79197937</v>
      </c>
      <c r="N45" s="13">
        <v>0</v>
      </c>
      <c r="O45" s="13">
        <v>1840909537</v>
      </c>
      <c r="P45" s="24" t="s">
        <v>157</v>
      </c>
      <c r="Q45" s="14"/>
      <c r="R45" s="15"/>
    </row>
    <row r="46" spans="1:18" s="12" customFormat="1" ht="21.75" customHeight="1" x14ac:dyDescent="0.15">
      <c r="A46" s="21" t="s">
        <v>152</v>
      </c>
      <c r="B46" s="13">
        <v>472307</v>
      </c>
      <c r="C46" s="13">
        <v>5782780</v>
      </c>
      <c r="D46" s="13">
        <v>12525415</v>
      </c>
      <c r="E46" s="13">
        <v>3530840</v>
      </c>
      <c r="F46" s="13">
        <v>361309</v>
      </c>
      <c r="G46" s="13">
        <v>1501714</v>
      </c>
      <c r="H46" s="13">
        <v>992964</v>
      </c>
      <c r="I46" s="13">
        <v>3838445</v>
      </c>
      <c r="J46" s="13">
        <v>1536704</v>
      </c>
      <c r="K46" s="13">
        <v>3354318</v>
      </c>
      <c r="L46" s="13">
        <v>109516</v>
      </c>
      <c r="M46" s="13">
        <v>1535237</v>
      </c>
      <c r="N46" s="13">
        <v>0</v>
      </c>
      <c r="O46" s="13">
        <v>35541549</v>
      </c>
      <c r="P46" s="24" t="s">
        <v>158</v>
      </c>
      <c r="Q46" s="14"/>
      <c r="R46" s="15"/>
    </row>
    <row r="47" spans="1:18" s="12" customFormat="1" ht="21.75" customHeight="1" x14ac:dyDescent="0.15">
      <c r="A47" s="21" t="s">
        <v>153</v>
      </c>
      <c r="B47" s="13">
        <v>412605</v>
      </c>
      <c r="C47" s="13">
        <v>8023888</v>
      </c>
      <c r="D47" s="13">
        <v>6159389</v>
      </c>
      <c r="E47" s="13">
        <v>8461608</v>
      </c>
      <c r="F47" s="13">
        <v>378848</v>
      </c>
      <c r="G47" s="13">
        <v>3084435</v>
      </c>
      <c r="H47" s="13">
        <v>2469585</v>
      </c>
      <c r="I47" s="13">
        <v>3265821</v>
      </c>
      <c r="J47" s="13">
        <v>1233538</v>
      </c>
      <c r="K47" s="13">
        <v>3531553</v>
      </c>
      <c r="L47" s="13">
        <v>68485</v>
      </c>
      <c r="M47" s="13">
        <v>3421908</v>
      </c>
      <c r="N47" s="13">
        <v>236450</v>
      </c>
      <c r="O47" s="13">
        <v>40748113</v>
      </c>
      <c r="P47" s="24" t="s">
        <v>159</v>
      </c>
      <c r="Q47" s="14"/>
      <c r="R47" s="15"/>
    </row>
    <row r="48" spans="1:18" s="12" customFormat="1" ht="21.75" customHeight="1" x14ac:dyDescent="0.15">
      <c r="A48" s="21" t="s">
        <v>154</v>
      </c>
      <c r="B48" s="13">
        <v>884912</v>
      </c>
      <c r="C48" s="13">
        <v>13806668</v>
      </c>
      <c r="D48" s="13">
        <v>18684804</v>
      </c>
      <c r="E48" s="13">
        <v>11992448</v>
      </c>
      <c r="F48" s="13">
        <v>740157</v>
      </c>
      <c r="G48" s="13">
        <v>4586149</v>
      </c>
      <c r="H48" s="13">
        <v>3462549</v>
      </c>
      <c r="I48" s="13">
        <v>7104266</v>
      </c>
      <c r="J48" s="13">
        <v>2770242</v>
      </c>
      <c r="K48" s="13">
        <v>6885871</v>
      </c>
      <c r="L48" s="13">
        <v>178001</v>
      </c>
      <c r="M48" s="13">
        <v>4957145</v>
      </c>
      <c r="N48" s="13">
        <v>236450</v>
      </c>
      <c r="O48" s="13">
        <v>76289662</v>
      </c>
      <c r="P48" s="24" t="s">
        <v>160</v>
      </c>
      <c r="Q48" s="14"/>
      <c r="R48" s="15"/>
    </row>
    <row r="49" spans="1:18" s="12" customFormat="1" ht="21.75" customHeight="1" x14ac:dyDescent="0.15">
      <c r="A49" s="21" t="s">
        <v>155</v>
      </c>
      <c r="B49" s="13">
        <v>10927647</v>
      </c>
      <c r="C49" s="13">
        <v>238621436</v>
      </c>
      <c r="D49" s="13">
        <v>953951048</v>
      </c>
      <c r="E49" s="13">
        <v>171160966</v>
      </c>
      <c r="F49" s="13">
        <v>7087260</v>
      </c>
      <c r="G49" s="13">
        <v>8086041</v>
      </c>
      <c r="H49" s="13">
        <v>16975940</v>
      </c>
      <c r="I49" s="13">
        <v>145434870</v>
      </c>
      <c r="J49" s="13">
        <v>54172824</v>
      </c>
      <c r="K49" s="13">
        <v>225736829</v>
      </c>
      <c r="L49" s="13">
        <v>652806</v>
      </c>
      <c r="M49" s="13">
        <v>84155082</v>
      </c>
      <c r="N49" s="13">
        <v>236450</v>
      </c>
      <c r="O49" s="13">
        <v>1917199199</v>
      </c>
      <c r="P49" s="24" t="s">
        <v>161</v>
      </c>
      <c r="Q49" s="14"/>
      <c r="R49" s="15"/>
    </row>
  </sheetData>
  <customSheetViews>
    <customSheetView guid="{720991B7-BE1E-43B3-A531-F1735383938A}" scale="75" fitToPage="1">
      <pane xSplit="1" ySplit="5" topLeftCell="B6" activePane="bottomRight" state="frozen"/>
      <selection pane="bottomRight" activeCell="A2" sqref="A2"/>
      <pageMargins left="0.47244094488188981" right="0.23622047244094491" top="0.31496062992125984" bottom="0.31496062992125984" header="0" footer="0"/>
      <printOptions horizontalCentered="1"/>
      <pageSetup paperSize="9" scale="55" pageOrder="overThenDown" orientation="landscape" horizontalDpi="4294967292" r:id="rId1"/>
      <headerFooter alignWithMargins="0"/>
    </customSheetView>
  </customSheetViews>
  <phoneticPr fontId="4"/>
  <printOptions horizontalCentered="1" gridLinesSet="0"/>
  <pageMargins left="0.47244094488188981" right="0.23622047244094491" top="0.31496062992125984" bottom="0.31496062992125984" header="0" footer="0"/>
  <pageSetup paperSize="9" scale="58" pageOrder="overThenDown" orientation="landscape" r:id="rId2"/>
  <headerFooter alignWithMargins="0"/>
  <ignoredErrors>
    <ignoredError sqref="B3:N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特別区</vt:lpstr>
      <vt:lpstr>市町村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田口　和也</dc:creator>
  <cp:lastModifiedBy>北原　吏紗</cp:lastModifiedBy>
  <cp:lastPrinted>2021-12-23T06:40:55Z</cp:lastPrinted>
  <dcterms:created xsi:type="dcterms:W3CDTF">2006-03-22T05:02:35Z</dcterms:created>
  <dcterms:modified xsi:type="dcterms:W3CDTF">2024-12-06T12:17:16Z</dcterms:modified>
</cp:coreProperties>
</file>