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>
    <definedName name="_xlnm.Print_Area" localSheetId="1">'市町村'!$A$1:$Z$50</definedName>
    <definedName name="_xlnm.Print_Area" localSheetId="0">'特別区'!$A$1:$Y$30</definedName>
    <definedName name="_xlnm.Print_Area" localSheetId="0">'特別区'!$A$1:$Y$30</definedName>
    <definedName name="_xlnm.Print_Area" localSheetId="1">'市町村'!$A$1:$Z$50</definedName>
  </definedNames>
  <calcPr fullCalcOnLoad="1"/>
</workbook>
</file>

<file path=xl/sharedStrings.xml><?xml version="1.0" encoding="utf-8"?>
<sst xmlns="http://schemas.openxmlformats.org/spreadsheetml/2006/main" count="296" uniqueCount="191">
  <si>
    <t>平成２９年度東京都特別区普通会計決算：歳入内訳</t>
  </si>
  <si>
    <t>（単位：千円）</t>
  </si>
  <si>
    <t>　　　　　区分
 団体名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</si>
  <si>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</si>
  <si>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</si>
  <si>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</si>
  <si>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</si>
  <si>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</si>
  <si>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</si>
  <si>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</si>
  <si>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</si>
  <si>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</si>
  <si>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</si>
  <si>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</si>
  <si>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</si>
  <si>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</si>
  <si>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</si>
  <si>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</si>
  <si>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</si>
  <si>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</si>
  <si>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</si>
  <si>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</si>
  <si>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</si>
  <si>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</si>
  <si>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</si>
  <si>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地方税</t>
  </si>
  <si>
    <t>地方</t>
  </si>
  <si>
    <t>利子割</t>
  </si>
  <si>
    <t>配当割</t>
  </si>
  <si>
    <t>株式等</t>
  </si>
  <si>
    <t>ゴルフ場</t>
  </si>
  <si>
    <t>自動車</t>
  </si>
  <si>
    <t>地方特例</t>
  </si>
  <si>
    <t>特別区</t>
  </si>
  <si>
    <t>交通安全</t>
  </si>
  <si>
    <t>分担金</t>
  </si>
  <si>
    <t>使用料</t>
  </si>
  <si>
    <t>手数料</t>
  </si>
  <si>
    <t>国庫</t>
  </si>
  <si>
    <t>都支出金</t>
  </si>
  <si>
    <t>財産収入</t>
  </si>
  <si>
    <t>寄附金</t>
  </si>
  <si>
    <t>繰入金</t>
  </si>
  <si>
    <t>繰越金</t>
  </si>
  <si>
    <t>諸収入</t>
  </si>
  <si>
    <t>地方債</t>
  </si>
  <si>
    <t>歳入</t>
  </si>
  <si>
    <t xml:space="preserve"> </t>
  </si>
  <si>
    <t>譲与税</t>
  </si>
  <si>
    <t>交付金</t>
  </si>
  <si>
    <t>譲渡所得</t>
  </si>
  <si>
    <t>消費税</t>
  </si>
  <si>
    <t>利用税</t>
  </si>
  <si>
    <t>取得税</t>
  </si>
  <si>
    <t>財政調整</t>
  </si>
  <si>
    <t>対策特別</t>
  </si>
  <si>
    <t>負担金</t>
  </si>
  <si>
    <t>支出金</t>
  </si>
  <si>
    <t>合計</t>
  </si>
  <si>
    <t>割交付金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</si>
  <si>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</si>
  <si>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</si>
  <si>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</si>
  <si>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</si>
  <si>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</si>
  <si>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</si>
  <si>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</si>
  <si>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</si>
  <si>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</si>
  <si>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</si>
  <si>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</si>
  <si>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</si>
  <si>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</si>
  <si>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</si>
  <si>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</si>
  <si>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</si>
  <si>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</si>
  <si>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</si>
  <si>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</si>
  <si>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</si>
  <si>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</si>
  <si>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</si>
  <si>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</si>
  <si>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</si>
  <si>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</si>
  <si>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</si>
  <si>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</si>
  <si>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</si>
  <si>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</si>
  <si>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</si>
  <si>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</si>
  <si>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</si>
  <si>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</si>
  <si>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</si>
  <si>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</si>
  <si>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</si>
  <si>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</si>
  <si>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</si>
  <si>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</si>
  <si>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</si>
  <si>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</si>
  <si>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</si>
  <si>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</si>
  <si>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</si>
  <si>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</si>
  <si>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</si>
  <si>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平成２９年度東京都市町村普通会計決算：歳入内訳</t>
  </si>
  <si>
    <t>２３</t>
  </si>
  <si>
    <t>団体名</t>
  </si>
  <si>
    <t>国有提供施設</t>
  </si>
  <si>
    <t>交付税</t>
  </si>
  <si>
    <t>等所在市町村</t>
  </si>
  <si>
    <t xml:space="preserve"> 助成交付金 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</si>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</sst>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);[RED]\(#,##0\)"/>
    <numFmt numFmtId="167" formatCode="0.0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4" fontId="13" fillId="0" borderId="0" xfId="0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right" vertical="center"/>
      <protection/>
    </xf>
    <xf numFmtId="164" fontId="15" fillId="0" borderId="0" xfId="0" applyFont="1" applyBorder="1" applyAlignment="1" applyProtection="1">
      <alignment horizontal="right" vertical="center"/>
      <protection/>
    </xf>
    <xf numFmtId="164" fontId="15" fillId="0" borderId="2" xfId="0" applyFont="1" applyBorder="1" applyAlignment="1" applyProtection="1">
      <alignment horizontal="left" vertical="center" wrapText="1"/>
      <protection/>
    </xf>
    <xf numFmtId="164" fontId="15" fillId="0" borderId="3" xfId="0" applyFont="1" applyBorder="1" applyAlignment="1" applyProtection="1">
      <alignment vertical="center"/>
      <protection/>
    </xf>
    <xf numFmtId="165" fontId="15" fillId="0" borderId="3" xfId="0" applyNumberFormat="1" applyFont="1" applyBorder="1" applyAlignment="1" applyProtection="1">
      <alignment vertical="center"/>
      <protection/>
    </xf>
    <xf numFmtId="164" fontId="13" fillId="0" borderId="4" xfId="0" applyFont="1" applyBorder="1" applyAlignment="1" applyProtection="1">
      <alignment vertical="center"/>
      <protection/>
    </xf>
    <xf numFmtId="164" fontId="15" fillId="0" borderId="5" xfId="0" applyFont="1" applyBorder="1" applyAlignment="1" applyProtection="1">
      <alignment horizontal="distributed" vertical="center"/>
      <protection/>
    </xf>
    <xf numFmtId="164" fontId="13" fillId="0" borderId="6" xfId="0" applyFont="1" applyBorder="1" applyAlignment="1" applyProtection="1">
      <alignment vertical="center"/>
      <protection/>
    </xf>
    <xf numFmtId="164" fontId="13" fillId="0" borderId="5" xfId="0" applyFont="1" applyBorder="1" applyAlignment="1" applyProtection="1">
      <alignment horizontal="distributed" vertical="center"/>
      <protection/>
    </xf>
    <xf numFmtId="164" fontId="13" fillId="0" borderId="7" xfId="0" applyFont="1" applyBorder="1" applyAlignment="1" applyProtection="1">
      <alignment horizontal="distributed" vertical="center"/>
      <protection/>
    </xf>
    <xf numFmtId="164" fontId="15" fillId="0" borderId="7" xfId="0" applyFont="1" applyBorder="1" applyAlignment="1" applyProtection="1">
      <alignment horizontal="distributed" vertical="center"/>
      <protection/>
    </xf>
    <xf numFmtId="164" fontId="16" fillId="0" borderId="8" xfId="0" applyFont="1" applyBorder="1" applyAlignment="1" applyProtection="1">
      <alignment horizontal="distributed" vertical="center"/>
      <protection/>
    </xf>
    <xf numFmtId="166" fontId="17" fillId="0" borderId="8" xfId="0" applyNumberFormat="1" applyFont="1" applyBorder="1" applyAlignment="1" applyProtection="1">
      <alignment vertical="center"/>
      <protection/>
    </xf>
    <xf numFmtId="164" fontId="15" fillId="0" borderId="8" xfId="0" applyFont="1" applyBorder="1" applyAlignment="1" applyProtection="1">
      <alignment horizontal="center" vertical="center"/>
      <protection/>
    </xf>
    <xf numFmtId="164" fontId="17" fillId="0" borderId="0" xfId="0" applyFont="1" applyBorder="1" applyAlignment="1">
      <alignment vertical="center"/>
    </xf>
    <xf numFmtId="166" fontId="17" fillId="0" borderId="8" xfId="0" applyNumberFormat="1" applyFont="1" applyBorder="1" applyAlignment="1" applyProtection="1">
      <alignment vertical="center" shrinkToFit="1"/>
      <protection/>
    </xf>
    <xf numFmtId="164" fontId="15" fillId="0" borderId="5" xfId="0" applyFont="1" applyBorder="1" applyAlignment="1" applyProtection="1">
      <alignment horizontal="center" vertical="center" shrinkToFit="1"/>
      <protection/>
    </xf>
    <xf numFmtId="164" fontId="15" fillId="0" borderId="7" xfId="0" applyFont="1" applyBorder="1" applyAlignment="1" applyProtection="1">
      <alignment horizontal="center" vertical="center" shrinkToFit="1"/>
      <protection/>
    </xf>
    <xf numFmtId="166" fontId="17" fillId="9" borderId="8" xfId="0" applyNumberFormat="1" applyFont="1" applyFill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7" fontId="17" fillId="0" borderId="0" xfId="0" applyNumberFormat="1" applyFont="1" applyBorder="1" applyAlignment="1" applyProtection="1">
      <alignment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2.75390625" style="1" customWidth="1"/>
    <col min="2" max="2" width="14.75390625" style="1" customWidth="1"/>
    <col min="3" max="6" width="11.00390625" style="1" customWidth="1"/>
    <col min="7" max="7" width="12.25390625" style="1" customWidth="1"/>
    <col min="8" max="8" width="9.875" style="1" customWidth="1"/>
    <col min="9" max="10" width="11.00390625" style="1" customWidth="1"/>
    <col min="11" max="11" width="13.625" style="1" customWidth="1"/>
    <col min="12" max="15" width="11.00390625" style="1" customWidth="1"/>
    <col min="16" max="16" width="12.125" style="1" customWidth="1"/>
    <col min="17" max="17" width="12.25390625" style="1" customWidth="1"/>
    <col min="18" max="18" width="11.00390625" style="1" customWidth="1"/>
    <col min="19" max="19" width="11.625" style="1" customWidth="1"/>
    <col min="20" max="20" width="12.125" style="1" customWidth="1"/>
    <col min="21" max="21" width="12.25390625" style="1" customWidth="1"/>
    <col min="22" max="22" width="12.625" style="1" customWidth="1"/>
    <col min="23" max="23" width="12.75390625" style="1" customWidth="1"/>
    <col min="24" max="24" width="13.75390625" style="1" customWidth="1"/>
    <col min="25" max="25" width="3.00390625" style="1" customWidth="1"/>
    <col min="26" max="16384" width="9.125" style="1" customWidth="1"/>
  </cols>
  <sheetData>
    <row r="1" spans="1:25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5"/>
      <c r="Y2" s="6" t="s">
        <v>1</v>
      </c>
    </row>
    <row r="3" spans="1:25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/>
      <c r="Y3" s="10"/>
    </row>
    <row r="4" spans="1:25" ht="19.5" customHeight="1">
      <c r="A4" s="7"/>
      <c r="B4" s="11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 t="s">
        <v>26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40</v>
      </c>
      <c r="S4" s="11" t="s">
        <v>41</v>
      </c>
      <c r="T4" s="11" t="s">
        <v>42</v>
      </c>
      <c r="U4" s="11" t="s">
        <v>43</v>
      </c>
      <c r="V4" s="11" t="s">
        <v>44</v>
      </c>
      <c r="W4" s="11" t="s">
        <v>45</v>
      </c>
      <c r="X4" s="11" t="s">
        <v>46</v>
      </c>
      <c r="Y4" s="12"/>
    </row>
    <row r="5" spans="1:25" ht="19.5" customHeight="1">
      <c r="A5" s="7"/>
      <c r="B5" s="13" t="s">
        <v>47</v>
      </c>
      <c r="C5" s="11" t="s">
        <v>48</v>
      </c>
      <c r="D5" s="11" t="s">
        <v>49</v>
      </c>
      <c r="E5" s="11" t="s">
        <v>49</v>
      </c>
      <c r="F5" s="11" t="s">
        <v>50</v>
      </c>
      <c r="G5" s="11" t="s">
        <v>51</v>
      </c>
      <c r="H5" s="11" t="s">
        <v>52</v>
      </c>
      <c r="I5" s="11" t="s">
        <v>53</v>
      </c>
      <c r="J5" s="11" t="s">
        <v>49</v>
      </c>
      <c r="K5" s="11" t="s">
        <v>54</v>
      </c>
      <c r="L5" s="11" t="s">
        <v>55</v>
      </c>
      <c r="M5" s="11" t="s">
        <v>56</v>
      </c>
      <c r="N5" s="13" t="s">
        <v>47</v>
      </c>
      <c r="O5" s="13" t="s">
        <v>47</v>
      </c>
      <c r="P5" s="11" t="s">
        <v>57</v>
      </c>
      <c r="Q5" s="11"/>
      <c r="R5" s="13" t="s">
        <v>47</v>
      </c>
      <c r="S5" s="13" t="s">
        <v>47</v>
      </c>
      <c r="T5" s="13" t="s">
        <v>47</v>
      </c>
      <c r="U5" s="13" t="s">
        <v>47</v>
      </c>
      <c r="V5" s="13" t="s">
        <v>47</v>
      </c>
      <c r="W5" s="11"/>
      <c r="X5" s="11" t="s">
        <v>58</v>
      </c>
      <c r="Y5" s="12"/>
    </row>
    <row r="6" spans="1:25" ht="19.5" customHeight="1">
      <c r="A6" s="7"/>
      <c r="B6" s="14" t="s">
        <v>47</v>
      </c>
      <c r="C6" s="14" t="s">
        <v>47</v>
      </c>
      <c r="D6" s="14" t="s">
        <v>47</v>
      </c>
      <c r="E6" s="14"/>
      <c r="F6" s="15" t="s">
        <v>59</v>
      </c>
      <c r="G6" s="15" t="s">
        <v>49</v>
      </c>
      <c r="H6" s="15" t="s">
        <v>49</v>
      </c>
      <c r="I6" s="15" t="s">
        <v>49</v>
      </c>
      <c r="J6" s="14"/>
      <c r="K6" s="15" t="s">
        <v>49</v>
      </c>
      <c r="L6" s="15" t="s">
        <v>49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2"/>
    </row>
    <row r="7" spans="1:25" s="19" customFormat="1" ht="36.75" customHeight="1">
      <c r="A7" s="16" t="s">
        <v>60</v>
      </c>
      <c r="B7" s="17">
        <v>19084096</v>
      </c>
      <c r="C7" s="17">
        <v>296134</v>
      </c>
      <c r="D7" s="17">
        <v>57567</v>
      </c>
      <c r="E7" s="17">
        <v>239094</v>
      </c>
      <c r="F7" s="17">
        <v>243608</v>
      </c>
      <c r="G7" s="17">
        <v>11296096</v>
      </c>
      <c r="H7" s="17">
        <v>0</v>
      </c>
      <c r="I7" s="17">
        <v>171653</v>
      </c>
      <c r="J7" s="17">
        <v>11216</v>
      </c>
      <c r="K7" s="17">
        <v>3783327</v>
      </c>
      <c r="L7" s="17">
        <v>21094</v>
      </c>
      <c r="M7" s="17">
        <v>524564</v>
      </c>
      <c r="N7" s="17">
        <v>4721608</v>
      </c>
      <c r="O7" s="17">
        <v>572362</v>
      </c>
      <c r="P7" s="17">
        <v>3898545</v>
      </c>
      <c r="Q7" s="17">
        <v>2634910</v>
      </c>
      <c r="R7" s="17">
        <v>282836</v>
      </c>
      <c r="S7" s="17">
        <v>136104</v>
      </c>
      <c r="T7" s="17">
        <v>1366115</v>
      </c>
      <c r="U7" s="17">
        <v>2178489</v>
      </c>
      <c r="V7" s="17">
        <v>1457995</v>
      </c>
      <c r="W7" s="17">
        <v>0</v>
      </c>
      <c r="X7" s="17">
        <f aca="true" t="shared" si="0" ref="X7:X29">SUM(B7:W7)</f>
        <v>52977413</v>
      </c>
      <c r="Y7" s="18" t="s">
        <v>61</v>
      </c>
    </row>
    <row r="8" spans="1:25" s="19" customFormat="1" ht="36.75" customHeight="1">
      <c r="A8" s="16" t="s">
        <v>62</v>
      </c>
      <c r="B8" s="17">
        <v>27712898</v>
      </c>
      <c r="C8" s="17">
        <v>380866</v>
      </c>
      <c r="D8" s="17">
        <v>93630</v>
      </c>
      <c r="E8" s="17">
        <v>387670</v>
      </c>
      <c r="F8" s="17">
        <v>392602</v>
      </c>
      <c r="G8" s="17">
        <v>9926353</v>
      </c>
      <c r="H8" s="17">
        <v>0</v>
      </c>
      <c r="I8" s="17">
        <v>221334</v>
      </c>
      <c r="J8" s="17">
        <v>75468</v>
      </c>
      <c r="K8" s="17">
        <v>14516503</v>
      </c>
      <c r="L8" s="17">
        <v>25381</v>
      </c>
      <c r="M8" s="17">
        <v>849079</v>
      </c>
      <c r="N8" s="17">
        <v>5992220</v>
      </c>
      <c r="O8" s="17">
        <v>817603</v>
      </c>
      <c r="P8" s="17">
        <v>12922688</v>
      </c>
      <c r="Q8" s="17">
        <v>7064062</v>
      </c>
      <c r="R8" s="17">
        <v>13628127</v>
      </c>
      <c r="S8" s="17">
        <v>112498</v>
      </c>
      <c r="T8" s="17">
        <v>2546568</v>
      </c>
      <c r="U8" s="17">
        <v>2835009</v>
      </c>
      <c r="V8" s="17">
        <v>3916957</v>
      </c>
      <c r="W8" s="17">
        <v>0</v>
      </c>
      <c r="X8" s="17">
        <f t="shared" si="0"/>
        <v>104417516</v>
      </c>
      <c r="Y8" s="18" t="s">
        <v>63</v>
      </c>
    </row>
    <row r="9" spans="1:25" s="19" customFormat="1" ht="36.75" customHeight="1">
      <c r="A9" s="16" t="s">
        <v>64</v>
      </c>
      <c r="B9" s="17">
        <v>76743428</v>
      </c>
      <c r="C9" s="17">
        <v>439282</v>
      </c>
      <c r="D9" s="17">
        <v>285522</v>
      </c>
      <c r="E9" s="17">
        <v>1184737</v>
      </c>
      <c r="F9" s="17">
        <v>1204891</v>
      </c>
      <c r="G9" s="17">
        <v>14100984</v>
      </c>
      <c r="H9" s="17">
        <v>0</v>
      </c>
      <c r="I9" s="17">
        <v>253434</v>
      </c>
      <c r="J9" s="17">
        <v>51102</v>
      </c>
      <c r="K9" s="17">
        <v>3987905</v>
      </c>
      <c r="L9" s="17">
        <v>38955</v>
      </c>
      <c r="M9" s="17">
        <v>450630</v>
      </c>
      <c r="N9" s="17">
        <v>8218199</v>
      </c>
      <c r="O9" s="17">
        <v>759804</v>
      </c>
      <c r="P9" s="17">
        <v>12078215</v>
      </c>
      <c r="Q9" s="17">
        <v>8018901</v>
      </c>
      <c r="R9" s="17">
        <v>1678442</v>
      </c>
      <c r="S9" s="17">
        <v>313063</v>
      </c>
      <c r="T9" s="17">
        <v>49030506</v>
      </c>
      <c r="U9" s="17">
        <v>3467969</v>
      </c>
      <c r="V9" s="17">
        <v>2368057</v>
      </c>
      <c r="W9" s="17">
        <v>0</v>
      </c>
      <c r="X9" s="17">
        <f t="shared" si="0"/>
        <v>184674026</v>
      </c>
      <c r="Y9" s="18" t="s">
        <v>65</v>
      </c>
    </row>
    <row r="10" spans="1:25" s="19" customFormat="1" ht="36.75" customHeight="1">
      <c r="A10" s="16" t="s">
        <v>66</v>
      </c>
      <c r="B10" s="17">
        <v>47814152</v>
      </c>
      <c r="C10" s="17">
        <v>468440</v>
      </c>
      <c r="D10" s="17">
        <v>164903</v>
      </c>
      <c r="E10" s="17">
        <v>681366</v>
      </c>
      <c r="F10" s="17">
        <v>687232</v>
      </c>
      <c r="G10" s="17">
        <v>12460413</v>
      </c>
      <c r="H10" s="17">
        <v>0</v>
      </c>
      <c r="I10" s="17">
        <v>267735</v>
      </c>
      <c r="J10" s="17">
        <v>86670</v>
      </c>
      <c r="K10" s="17">
        <v>28166515</v>
      </c>
      <c r="L10" s="17">
        <v>36184</v>
      </c>
      <c r="M10" s="17">
        <v>1817217</v>
      </c>
      <c r="N10" s="17">
        <v>3896620</v>
      </c>
      <c r="O10" s="17">
        <v>904144</v>
      </c>
      <c r="P10" s="17">
        <v>27805914</v>
      </c>
      <c r="Q10" s="17">
        <v>10347562</v>
      </c>
      <c r="R10" s="17">
        <v>1339603</v>
      </c>
      <c r="S10" s="17">
        <v>137369</v>
      </c>
      <c r="T10" s="17">
        <v>183021</v>
      </c>
      <c r="U10" s="17">
        <v>3851412</v>
      </c>
      <c r="V10" s="17">
        <v>2760336</v>
      </c>
      <c r="W10" s="17">
        <v>858000</v>
      </c>
      <c r="X10" s="17">
        <f t="shared" si="0"/>
        <v>144734808</v>
      </c>
      <c r="Y10" s="18" t="s">
        <v>67</v>
      </c>
    </row>
    <row r="11" spans="1:25" s="19" customFormat="1" ht="36.75" customHeight="1">
      <c r="A11" s="16" t="s">
        <v>68</v>
      </c>
      <c r="B11" s="17">
        <v>32878684</v>
      </c>
      <c r="C11" s="17">
        <v>266300</v>
      </c>
      <c r="D11" s="17">
        <v>128166</v>
      </c>
      <c r="E11" s="17">
        <v>529145</v>
      </c>
      <c r="F11" s="17">
        <v>532855</v>
      </c>
      <c r="G11" s="17">
        <v>5944127</v>
      </c>
      <c r="H11" s="17">
        <v>0</v>
      </c>
      <c r="I11" s="17">
        <v>152182</v>
      </c>
      <c r="J11" s="17">
        <v>54955</v>
      </c>
      <c r="K11" s="17">
        <v>17085541</v>
      </c>
      <c r="L11" s="17">
        <v>17651</v>
      </c>
      <c r="M11" s="17">
        <v>1259203</v>
      </c>
      <c r="N11" s="17">
        <v>2158903</v>
      </c>
      <c r="O11" s="17">
        <v>463099</v>
      </c>
      <c r="P11" s="17">
        <v>11152571</v>
      </c>
      <c r="Q11" s="17">
        <v>5962684</v>
      </c>
      <c r="R11" s="17">
        <v>601028</v>
      </c>
      <c r="S11" s="17">
        <v>178720</v>
      </c>
      <c r="T11" s="17">
        <v>7850908</v>
      </c>
      <c r="U11" s="17">
        <v>3170757</v>
      </c>
      <c r="V11" s="17">
        <v>1628404</v>
      </c>
      <c r="W11" s="17">
        <v>368000</v>
      </c>
      <c r="X11" s="17">
        <f t="shared" si="0"/>
        <v>92383883</v>
      </c>
      <c r="Y11" s="18" t="s">
        <v>69</v>
      </c>
    </row>
    <row r="12" spans="1:25" s="19" customFormat="1" ht="36.75" customHeight="1">
      <c r="A12" s="16" t="s">
        <v>70</v>
      </c>
      <c r="B12" s="17">
        <v>21478529</v>
      </c>
      <c r="C12" s="17">
        <v>336627</v>
      </c>
      <c r="D12" s="17">
        <v>72242</v>
      </c>
      <c r="E12" s="17">
        <v>298280</v>
      </c>
      <c r="F12" s="17">
        <v>300409</v>
      </c>
      <c r="G12" s="17">
        <v>5780173</v>
      </c>
      <c r="H12" s="17">
        <v>0</v>
      </c>
      <c r="I12" s="17">
        <v>193347</v>
      </c>
      <c r="J12" s="17">
        <v>89216</v>
      </c>
      <c r="K12" s="17">
        <v>28889572</v>
      </c>
      <c r="L12" s="17">
        <v>24315</v>
      </c>
      <c r="M12" s="17">
        <v>740191</v>
      </c>
      <c r="N12" s="17">
        <v>2607825</v>
      </c>
      <c r="O12" s="17">
        <v>664239</v>
      </c>
      <c r="P12" s="17">
        <v>21912172</v>
      </c>
      <c r="Q12" s="17">
        <v>7716966</v>
      </c>
      <c r="R12" s="17">
        <v>626324</v>
      </c>
      <c r="S12" s="17">
        <v>159317</v>
      </c>
      <c r="T12" s="17">
        <v>169456</v>
      </c>
      <c r="U12" s="17">
        <v>2369513</v>
      </c>
      <c r="V12" s="17">
        <v>3072861</v>
      </c>
      <c r="W12" s="17">
        <v>2230000</v>
      </c>
      <c r="X12" s="17">
        <f t="shared" si="0"/>
        <v>99731574</v>
      </c>
      <c r="Y12" s="18" t="s">
        <v>71</v>
      </c>
    </row>
    <row r="13" spans="1:25" s="19" customFormat="1" ht="36.75" customHeight="1">
      <c r="A13" s="16" t="s">
        <v>72</v>
      </c>
      <c r="B13" s="17">
        <v>23698396</v>
      </c>
      <c r="C13" s="17">
        <v>354230</v>
      </c>
      <c r="D13" s="17">
        <v>86514</v>
      </c>
      <c r="E13" s="17">
        <v>357157</v>
      </c>
      <c r="F13" s="17">
        <v>359606</v>
      </c>
      <c r="G13" s="17">
        <v>6097794</v>
      </c>
      <c r="H13" s="17">
        <v>0</v>
      </c>
      <c r="I13" s="17">
        <v>203368</v>
      </c>
      <c r="J13" s="17">
        <v>163389</v>
      </c>
      <c r="K13" s="17">
        <v>38419901</v>
      </c>
      <c r="L13" s="17">
        <v>25838</v>
      </c>
      <c r="M13" s="17">
        <v>1370322</v>
      </c>
      <c r="N13" s="17">
        <v>2569732</v>
      </c>
      <c r="O13" s="17">
        <v>508114</v>
      </c>
      <c r="P13" s="17">
        <v>22277498</v>
      </c>
      <c r="Q13" s="17">
        <v>8151588</v>
      </c>
      <c r="R13" s="17">
        <v>129529</v>
      </c>
      <c r="S13" s="17">
        <v>467350</v>
      </c>
      <c r="T13" s="17">
        <v>3929239</v>
      </c>
      <c r="U13" s="17">
        <v>2963039</v>
      </c>
      <c r="V13" s="17">
        <v>1266596</v>
      </c>
      <c r="W13" s="17">
        <v>1414800</v>
      </c>
      <c r="X13" s="17">
        <f t="shared" si="0"/>
        <v>114814000</v>
      </c>
      <c r="Y13" s="18" t="s">
        <v>73</v>
      </c>
    </row>
    <row r="14" spans="1:25" s="19" customFormat="1" ht="36.75" customHeight="1">
      <c r="A14" s="16" t="s">
        <v>74</v>
      </c>
      <c r="B14" s="17">
        <v>50376892</v>
      </c>
      <c r="C14" s="17">
        <v>667524</v>
      </c>
      <c r="D14" s="17">
        <v>188347</v>
      </c>
      <c r="E14" s="17">
        <v>777740</v>
      </c>
      <c r="F14" s="17">
        <v>783455</v>
      </c>
      <c r="G14" s="17">
        <v>12130715</v>
      </c>
      <c r="H14" s="17">
        <v>22819</v>
      </c>
      <c r="I14" s="17">
        <v>386336</v>
      </c>
      <c r="J14" s="17">
        <v>323317</v>
      </c>
      <c r="K14" s="17">
        <v>59388382</v>
      </c>
      <c r="L14" s="17">
        <v>47158</v>
      </c>
      <c r="M14" s="17">
        <v>3481121</v>
      </c>
      <c r="N14" s="17">
        <v>3109581</v>
      </c>
      <c r="O14" s="17">
        <v>794619</v>
      </c>
      <c r="P14" s="17">
        <v>32014518</v>
      </c>
      <c r="Q14" s="17">
        <v>12123100</v>
      </c>
      <c r="R14" s="17">
        <v>193286</v>
      </c>
      <c r="S14" s="17">
        <v>665919</v>
      </c>
      <c r="T14" s="17">
        <v>15709816</v>
      </c>
      <c r="U14" s="17">
        <v>4639335</v>
      </c>
      <c r="V14" s="17">
        <v>2144910</v>
      </c>
      <c r="W14" s="17">
        <v>1797600</v>
      </c>
      <c r="X14" s="17">
        <f t="shared" si="0"/>
        <v>201766490</v>
      </c>
      <c r="Y14" s="18" t="s">
        <v>75</v>
      </c>
    </row>
    <row r="15" spans="1:25" s="19" customFormat="1" ht="36.75" customHeight="1">
      <c r="A15" s="16" t="s">
        <v>76</v>
      </c>
      <c r="B15" s="17">
        <v>46512211</v>
      </c>
      <c r="C15" s="17">
        <v>530317</v>
      </c>
      <c r="D15" s="17">
        <v>177934</v>
      </c>
      <c r="E15" s="17">
        <v>734850</v>
      </c>
      <c r="F15" s="17">
        <v>740471</v>
      </c>
      <c r="G15" s="17">
        <v>10605185</v>
      </c>
      <c r="H15" s="17">
        <v>0</v>
      </c>
      <c r="I15" s="17">
        <v>303730</v>
      </c>
      <c r="J15" s="17">
        <v>168834</v>
      </c>
      <c r="K15" s="17">
        <v>40839924</v>
      </c>
      <c r="L15" s="17">
        <v>30367</v>
      </c>
      <c r="M15" s="17">
        <v>1947532</v>
      </c>
      <c r="N15" s="17">
        <v>4807674</v>
      </c>
      <c r="O15" s="17">
        <v>620292</v>
      </c>
      <c r="P15" s="17">
        <v>31138054</v>
      </c>
      <c r="Q15" s="17">
        <v>14966742</v>
      </c>
      <c r="R15" s="17">
        <v>1038694</v>
      </c>
      <c r="S15" s="17">
        <v>15785</v>
      </c>
      <c r="T15" s="17">
        <v>2963988</v>
      </c>
      <c r="U15" s="17">
        <v>5296467</v>
      </c>
      <c r="V15" s="17">
        <v>4318842</v>
      </c>
      <c r="W15" s="17">
        <v>415600</v>
      </c>
      <c r="X15" s="17">
        <f t="shared" si="0"/>
        <v>168173493</v>
      </c>
      <c r="Y15" s="18" t="s">
        <v>77</v>
      </c>
    </row>
    <row r="16" spans="1:25" s="19" customFormat="1" ht="36.75" customHeight="1">
      <c r="A16" s="16" t="s">
        <v>78</v>
      </c>
      <c r="B16" s="17">
        <v>44088789</v>
      </c>
      <c r="C16" s="17">
        <v>362962</v>
      </c>
      <c r="D16" s="17">
        <v>175520</v>
      </c>
      <c r="E16" s="17">
        <v>724268</v>
      </c>
      <c r="F16" s="17">
        <v>728586</v>
      </c>
      <c r="G16" s="17">
        <v>6085907</v>
      </c>
      <c r="H16" s="17">
        <v>0</v>
      </c>
      <c r="I16" s="17">
        <v>207667</v>
      </c>
      <c r="J16" s="17">
        <v>66099</v>
      </c>
      <c r="K16" s="17">
        <v>12294445</v>
      </c>
      <c r="L16" s="17">
        <v>26197</v>
      </c>
      <c r="M16" s="17">
        <v>1192633</v>
      </c>
      <c r="N16" s="17">
        <v>2338981</v>
      </c>
      <c r="O16" s="17">
        <v>464827</v>
      </c>
      <c r="P16" s="17">
        <v>12114303</v>
      </c>
      <c r="Q16" s="17">
        <v>6946211</v>
      </c>
      <c r="R16" s="17">
        <v>143276</v>
      </c>
      <c r="S16" s="17">
        <v>118781</v>
      </c>
      <c r="T16" s="17">
        <v>723978</v>
      </c>
      <c r="U16" s="17">
        <v>3555076</v>
      </c>
      <c r="V16" s="17">
        <v>845422</v>
      </c>
      <c r="W16" s="17">
        <v>683700</v>
      </c>
      <c r="X16" s="17">
        <f t="shared" si="0"/>
        <v>93887628</v>
      </c>
      <c r="Y16" s="18" t="s">
        <v>79</v>
      </c>
    </row>
    <row r="17" spans="1:25" s="19" customFormat="1" ht="36.75" customHeight="1">
      <c r="A17" s="16" t="s">
        <v>80</v>
      </c>
      <c r="B17" s="17">
        <v>73726587</v>
      </c>
      <c r="C17" s="17">
        <v>1983796</v>
      </c>
      <c r="D17" s="17">
        <v>285544</v>
      </c>
      <c r="E17" s="17">
        <v>1177327</v>
      </c>
      <c r="F17" s="17">
        <v>1182460</v>
      </c>
      <c r="G17" s="17">
        <v>15824379</v>
      </c>
      <c r="H17" s="17">
        <v>0</v>
      </c>
      <c r="I17" s="17">
        <v>572795</v>
      </c>
      <c r="J17" s="17">
        <v>322078</v>
      </c>
      <c r="K17" s="17">
        <v>70015945</v>
      </c>
      <c r="L17" s="17">
        <v>65669</v>
      </c>
      <c r="M17" s="17">
        <v>2984674</v>
      </c>
      <c r="N17" s="17">
        <v>7178088</v>
      </c>
      <c r="O17" s="17">
        <v>1106203</v>
      </c>
      <c r="P17" s="17">
        <v>46411773</v>
      </c>
      <c r="Q17" s="17">
        <v>18931262</v>
      </c>
      <c r="R17" s="17">
        <v>341509</v>
      </c>
      <c r="S17" s="17">
        <v>64015</v>
      </c>
      <c r="T17" s="17">
        <v>4824391</v>
      </c>
      <c r="U17" s="17">
        <v>3913675</v>
      </c>
      <c r="V17" s="17">
        <v>4098362</v>
      </c>
      <c r="W17" s="17">
        <v>232000</v>
      </c>
      <c r="X17" s="17">
        <f t="shared" si="0"/>
        <v>255242532</v>
      </c>
      <c r="Y17" s="18" t="s">
        <v>81</v>
      </c>
    </row>
    <row r="18" spans="1:25" s="19" customFormat="1" ht="36.75" customHeight="1">
      <c r="A18" s="16" t="s">
        <v>82</v>
      </c>
      <c r="B18" s="17">
        <v>119322180</v>
      </c>
      <c r="C18" s="17">
        <v>1258747</v>
      </c>
      <c r="D18" s="17">
        <v>479098</v>
      </c>
      <c r="E18" s="17">
        <v>1976644</v>
      </c>
      <c r="F18" s="17">
        <v>1987817</v>
      </c>
      <c r="G18" s="17">
        <v>18124477</v>
      </c>
      <c r="H18" s="17">
        <v>0</v>
      </c>
      <c r="I18" s="17">
        <v>720367</v>
      </c>
      <c r="J18" s="17">
        <v>291983</v>
      </c>
      <c r="K18" s="17">
        <v>46466442</v>
      </c>
      <c r="L18" s="17">
        <v>85671</v>
      </c>
      <c r="M18" s="17">
        <v>3020298</v>
      </c>
      <c r="N18" s="17">
        <v>5788728</v>
      </c>
      <c r="O18" s="17">
        <v>1329419</v>
      </c>
      <c r="P18" s="17">
        <v>45215774</v>
      </c>
      <c r="Q18" s="17">
        <v>23798945</v>
      </c>
      <c r="R18" s="17">
        <v>1692600</v>
      </c>
      <c r="S18" s="17">
        <v>88590</v>
      </c>
      <c r="T18" s="17">
        <v>181582</v>
      </c>
      <c r="U18" s="17">
        <v>10570626</v>
      </c>
      <c r="V18" s="17">
        <v>6534227</v>
      </c>
      <c r="W18" s="17">
        <v>12673400</v>
      </c>
      <c r="X18" s="17">
        <f t="shared" si="0"/>
        <v>301607615</v>
      </c>
      <c r="Y18" s="18" t="s">
        <v>83</v>
      </c>
    </row>
    <row r="19" spans="1:25" s="19" customFormat="1" ht="36.75" customHeight="1">
      <c r="A19" s="16" t="s">
        <v>84</v>
      </c>
      <c r="B19" s="17">
        <v>49887354</v>
      </c>
      <c r="C19" s="17">
        <v>395791</v>
      </c>
      <c r="D19" s="17">
        <v>185236</v>
      </c>
      <c r="E19" s="17">
        <v>765562</v>
      </c>
      <c r="F19" s="17">
        <v>772528</v>
      </c>
      <c r="G19" s="17">
        <v>8754025</v>
      </c>
      <c r="H19" s="17">
        <v>0</v>
      </c>
      <c r="I19" s="17">
        <v>226995</v>
      </c>
      <c r="J19" s="17">
        <v>43208</v>
      </c>
      <c r="K19" s="17">
        <v>4216117</v>
      </c>
      <c r="L19" s="17">
        <v>29120</v>
      </c>
      <c r="M19" s="17">
        <v>879108</v>
      </c>
      <c r="N19" s="17">
        <v>3575098</v>
      </c>
      <c r="O19" s="17">
        <v>736072</v>
      </c>
      <c r="P19" s="17">
        <v>11624273</v>
      </c>
      <c r="Q19" s="17">
        <v>6233722</v>
      </c>
      <c r="R19" s="17">
        <v>3022987</v>
      </c>
      <c r="S19" s="17">
        <v>651184</v>
      </c>
      <c r="T19" s="17">
        <v>0</v>
      </c>
      <c r="U19" s="17">
        <v>9517159</v>
      </c>
      <c r="V19" s="17">
        <v>987796</v>
      </c>
      <c r="W19" s="17">
        <v>0</v>
      </c>
      <c r="X19" s="17">
        <f t="shared" si="0"/>
        <v>102503335</v>
      </c>
      <c r="Y19" s="18" t="s">
        <v>85</v>
      </c>
    </row>
    <row r="20" spans="1:25" s="19" customFormat="1" ht="36.75" customHeight="1">
      <c r="A20" s="16" t="s">
        <v>86</v>
      </c>
      <c r="B20" s="17">
        <v>33775544</v>
      </c>
      <c r="C20" s="17">
        <v>413952</v>
      </c>
      <c r="D20" s="17">
        <v>130878</v>
      </c>
      <c r="E20" s="17">
        <v>539838</v>
      </c>
      <c r="F20" s="17">
        <v>542613</v>
      </c>
      <c r="G20" s="17">
        <v>6813651</v>
      </c>
      <c r="H20" s="17">
        <v>0</v>
      </c>
      <c r="I20" s="17">
        <v>236168</v>
      </c>
      <c r="J20" s="17">
        <v>111677</v>
      </c>
      <c r="K20" s="17">
        <v>35495023</v>
      </c>
      <c r="L20" s="17">
        <v>23789</v>
      </c>
      <c r="M20" s="17">
        <v>955826</v>
      </c>
      <c r="N20" s="17">
        <v>1783344</v>
      </c>
      <c r="O20" s="17">
        <v>556559</v>
      </c>
      <c r="P20" s="17">
        <v>23395585</v>
      </c>
      <c r="Q20" s="17">
        <v>9696390</v>
      </c>
      <c r="R20" s="17">
        <v>387566</v>
      </c>
      <c r="S20" s="17">
        <v>102534</v>
      </c>
      <c r="T20" s="17">
        <v>4621688</v>
      </c>
      <c r="U20" s="17">
        <v>3519495</v>
      </c>
      <c r="V20" s="17">
        <v>1038251</v>
      </c>
      <c r="W20" s="17">
        <v>1099700</v>
      </c>
      <c r="X20" s="17">
        <f t="shared" si="0"/>
        <v>125240071</v>
      </c>
      <c r="Y20" s="18" t="s">
        <v>63</v>
      </c>
    </row>
    <row r="21" spans="1:25" s="19" customFormat="1" ht="36.75" customHeight="1">
      <c r="A21" s="16" t="s">
        <v>87</v>
      </c>
      <c r="B21" s="17">
        <v>64305803</v>
      </c>
      <c r="C21" s="17">
        <v>736096</v>
      </c>
      <c r="D21" s="17">
        <v>254286</v>
      </c>
      <c r="E21" s="17">
        <v>1047658</v>
      </c>
      <c r="F21" s="17">
        <v>1050652</v>
      </c>
      <c r="G21" s="17">
        <v>11253927</v>
      </c>
      <c r="H21" s="17">
        <v>0</v>
      </c>
      <c r="I21" s="17">
        <v>420035</v>
      </c>
      <c r="J21" s="17">
        <v>199820</v>
      </c>
      <c r="K21" s="17">
        <v>41572714</v>
      </c>
      <c r="L21" s="17">
        <v>54736</v>
      </c>
      <c r="M21" s="17">
        <v>1472899</v>
      </c>
      <c r="N21" s="17">
        <v>4162120</v>
      </c>
      <c r="O21" s="17">
        <v>799206</v>
      </c>
      <c r="P21" s="17">
        <v>29545802</v>
      </c>
      <c r="Q21" s="17">
        <v>15167658</v>
      </c>
      <c r="R21" s="17">
        <v>1040906</v>
      </c>
      <c r="S21" s="17">
        <v>84671</v>
      </c>
      <c r="T21" s="17">
        <v>6952643</v>
      </c>
      <c r="U21" s="17">
        <v>7330795</v>
      </c>
      <c r="V21" s="17">
        <v>1820793</v>
      </c>
      <c r="W21" s="17">
        <v>4929000</v>
      </c>
      <c r="X21" s="17">
        <f t="shared" si="0"/>
        <v>194202220</v>
      </c>
      <c r="Y21" s="18" t="s">
        <v>88</v>
      </c>
    </row>
    <row r="22" spans="1:25" s="19" customFormat="1" ht="36.75" customHeight="1">
      <c r="A22" s="16" t="s">
        <v>89</v>
      </c>
      <c r="B22" s="17">
        <v>32166538</v>
      </c>
      <c r="C22" s="17">
        <v>428984</v>
      </c>
      <c r="D22" s="17">
        <v>116400</v>
      </c>
      <c r="E22" s="17">
        <v>479751</v>
      </c>
      <c r="F22" s="17">
        <v>481482</v>
      </c>
      <c r="G22" s="17">
        <v>7676797</v>
      </c>
      <c r="H22" s="17">
        <v>0</v>
      </c>
      <c r="I22" s="17">
        <v>245070</v>
      </c>
      <c r="J22" s="17">
        <v>94475</v>
      </c>
      <c r="K22" s="17">
        <v>28799124</v>
      </c>
      <c r="L22" s="17">
        <v>24017</v>
      </c>
      <c r="M22" s="17">
        <v>1358756</v>
      </c>
      <c r="N22" s="17">
        <v>2778599</v>
      </c>
      <c r="O22" s="17">
        <v>622378</v>
      </c>
      <c r="P22" s="17">
        <v>20690718</v>
      </c>
      <c r="Q22" s="17">
        <v>9577554</v>
      </c>
      <c r="R22" s="17">
        <v>410338</v>
      </c>
      <c r="S22" s="17">
        <v>114140</v>
      </c>
      <c r="T22" s="17">
        <v>6120842</v>
      </c>
      <c r="U22" s="17">
        <v>138004</v>
      </c>
      <c r="V22" s="17">
        <v>3460025</v>
      </c>
      <c r="W22" s="17">
        <v>2194300</v>
      </c>
      <c r="X22" s="17">
        <f t="shared" si="0"/>
        <v>117978292</v>
      </c>
      <c r="Y22" s="18" t="s">
        <v>90</v>
      </c>
    </row>
    <row r="23" spans="1:25" s="19" customFormat="1" ht="36.75" customHeight="1">
      <c r="A23" s="16" t="s">
        <v>91</v>
      </c>
      <c r="B23" s="17">
        <v>28784548</v>
      </c>
      <c r="C23" s="17">
        <v>453478</v>
      </c>
      <c r="D23" s="17">
        <v>106647</v>
      </c>
      <c r="E23" s="17">
        <v>440367</v>
      </c>
      <c r="F23" s="17">
        <v>443580</v>
      </c>
      <c r="G23" s="17">
        <v>7169857</v>
      </c>
      <c r="H23" s="17">
        <v>8797</v>
      </c>
      <c r="I23" s="17">
        <v>259829</v>
      </c>
      <c r="J23" s="17">
        <v>183505</v>
      </c>
      <c r="K23" s="17">
        <v>49653145</v>
      </c>
      <c r="L23" s="17">
        <v>25073</v>
      </c>
      <c r="M23" s="17">
        <v>1690250</v>
      </c>
      <c r="N23" s="17">
        <v>2835672</v>
      </c>
      <c r="O23" s="17">
        <v>555207</v>
      </c>
      <c r="P23" s="17">
        <v>26510994</v>
      </c>
      <c r="Q23" s="17">
        <v>9577236</v>
      </c>
      <c r="R23" s="17">
        <v>165819</v>
      </c>
      <c r="S23" s="17">
        <v>12362</v>
      </c>
      <c r="T23" s="17">
        <v>6064103</v>
      </c>
      <c r="U23" s="17">
        <v>1965679</v>
      </c>
      <c r="V23" s="17">
        <v>3323141</v>
      </c>
      <c r="W23" s="17">
        <v>2972900</v>
      </c>
      <c r="X23" s="17">
        <f t="shared" si="0"/>
        <v>143202189</v>
      </c>
      <c r="Y23" s="18" t="s">
        <v>92</v>
      </c>
    </row>
    <row r="24" spans="1:25" s="19" customFormat="1" ht="36.75" customHeight="1">
      <c r="A24" s="16" t="s">
        <v>93</v>
      </c>
      <c r="B24" s="17">
        <v>16890444</v>
      </c>
      <c r="C24" s="17">
        <v>271149</v>
      </c>
      <c r="D24" s="17">
        <v>62972</v>
      </c>
      <c r="E24" s="17">
        <v>259771</v>
      </c>
      <c r="F24" s="17">
        <v>261167</v>
      </c>
      <c r="G24" s="17">
        <v>4429003</v>
      </c>
      <c r="H24" s="17">
        <v>0</v>
      </c>
      <c r="I24" s="17">
        <v>155170</v>
      </c>
      <c r="J24" s="17">
        <v>151649</v>
      </c>
      <c r="K24" s="17">
        <v>38111856</v>
      </c>
      <c r="L24" s="17">
        <v>17362</v>
      </c>
      <c r="M24" s="17">
        <v>1292174</v>
      </c>
      <c r="N24" s="17">
        <v>1892201</v>
      </c>
      <c r="O24" s="17">
        <v>341160</v>
      </c>
      <c r="P24" s="17">
        <v>17748009</v>
      </c>
      <c r="Q24" s="17">
        <v>6466146</v>
      </c>
      <c r="R24" s="17">
        <v>344926</v>
      </c>
      <c r="S24" s="17">
        <v>8732</v>
      </c>
      <c r="T24" s="17">
        <v>329976</v>
      </c>
      <c r="U24" s="17">
        <v>2484160</v>
      </c>
      <c r="V24" s="17">
        <v>1890762</v>
      </c>
      <c r="W24" s="17">
        <v>682000</v>
      </c>
      <c r="X24" s="17">
        <f t="shared" si="0"/>
        <v>94090789</v>
      </c>
      <c r="Y24" s="18" t="s">
        <v>94</v>
      </c>
    </row>
    <row r="25" spans="1:25" s="19" customFormat="1" ht="36.75" customHeight="1">
      <c r="A25" s="16" t="s">
        <v>95</v>
      </c>
      <c r="B25" s="17">
        <v>45655679</v>
      </c>
      <c r="C25" s="17">
        <v>775924</v>
      </c>
      <c r="D25" s="17">
        <v>172829</v>
      </c>
      <c r="E25" s="17">
        <v>712141</v>
      </c>
      <c r="F25" s="17">
        <v>714354</v>
      </c>
      <c r="G25" s="17">
        <v>11607191</v>
      </c>
      <c r="H25" s="17">
        <v>4176</v>
      </c>
      <c r="I25" s="17">
        <v>444911</v>
      </c>
      <c r="J25" s="17">
        <v>363319</v>
      </c>
      <c r="K25" s="17">
        <v>66443117</v>
      </c>
      <c r="L25" s="17">
        <v>54052</v>
      </c>
      <c r="M25" s="17">
        <v>3316388</v>
      </c>
      <c r="N25" s="17">
        <v>3820003</v>
      </c>
      <c r="O25" s="17">
        <v>815108</v>
      </c>
      <c r="P25" s="17">
        <v>45735382</v>
      </c>
      <c r="Q25" s="17">
        <v>14323371</v>
      </c>
      <c r="R25" s="17">
        <v>197626</v>
      </c>
      <c r="S25" s="17">
        <v>40424</v>
      </c>
      <c r="T25" s="17">
        <v>4332219</v>
      </c>
      <c r="U25" s="17">
        <v>4329975</v>
      </c>
      <c r="V25" s="17">
        <v>6612654</v>
      </c>
      <c r="W25" s="17">
        <v>2297000</v>
      </c>
      <c r="X25" s="17">
        <f t="shared" si="0"/>
        <v>212767843</v>
      </c>
      <c r="Y25" s="18" t="s">
        <v>96</v>
      </c>
    </row>
    <row r="26" spans="1:25" s="19" customFormat="1" ht="36.75" customHeight="1">
      <c r="A26" s="16" t="s">
        <v>97</v>
      </c>
      <c r="B26" s="17">
        <v>65813977</v>
      </c>
      <c r="C26" s="17">
        <v>997498</v>
      </c>
      <c r="D26" s="17">
        <v>259544</v>
      </c>
      <c r="E26" s="17">
        <v>1068991</v>
      </c>
      <c r="F26" s="17">
        <v>1071384</v>
      </c>
      <c r="G26" s="17">
        <v>14136989</v>
      </c>
      <c r="H26" s="17">
        <v>0</v>
      </c>
      <c r="I26" s="17">
        <v>570259</v>
      </c>
      <c r="J26" s="17">
        <v>384528</v>
      </c>
      <c r="K26" s="17">
        <v>82667408</v>
      </c>
      <c r="L26" s="17">
        <v>67120</v>
      </c>
      <c r="M26" s="17">
        <v>1775481</v>
      </c>
      <c r="N26" s="17">
        <v>4250434</v>
      </c>
      <c r="O26" s="17">
        <v>874625</v>
      </c>
      <c r="P26" s="17">
        <v>48470889</v>
      </c>
      <c r="Q26" s="17">
        <v>18591560</v>
      </c>
      <c r="R26" s="17">
        <v>724837</v>
      </c>
      <c r="S26" s="17">
        <v>226734</v>
      </c>
      <c r="T26" s="17">
        <v>102114</v>
      </c>
      <c r="U26" s="17">
        <v>3620681</v>
      </c>
      <c r="V26" s="17">
        <v>2982370</v>
      </c>
      <c r="W26" s="17">
        <v>4959000</v>
      </c>
      <c r="X26" s="17">
        <f t="shared" si="0"/>
        <v>253616423</v>
      </c>
      <c r="Y26" s="18" t="s">
        <v>98</v>
      </c>
    </row>
    <row r="27" spans="1:25" s="19" customFormat="1" ht="36.75" customHeight="1">
      <c r="A27" s="16" t="s">
        <v>99</v>
      </c>
      <c r="B27" s="17">
        <v>47924343</v>
      </c>
      <c r="C27" s="17">
        <v>996628</v>
      </c>
      <c r="D27" s="17">
        <v>175244</v>
      </c>
      <c r="E27" s="17">
        <v>722391</v>
      </c>
      <c r="F27" s="17">
        <v>725227</v>
      </c>
      <c r="G27" s="17">
        <v>13664189</v>
      </c>
      <c r="H27" s="17">
        <v>2358</v>
      </c>
      <c r="I27" s="17">
        <v>572632</v>
      </c>
      <c r="J27" s="17">
        <v>554482</v>
      </c>
      <c r="K27" s="17">
        <v>100404438</v>
      </c>
      <c r="L27" s="17">
        <v>75914</v>
      </c>
      <c r="M27" s="17">
        <v>2863278</v>
      </c>
      <c r="N27" s="17">
        <v>4224089</v>
      </c>
      <c r="O27" s="17">
        <v>821058</v>
      </c>
      <c r="P27" s="17">
        <v>64544843</v>
      </c>
      <c r="Q27" s="17">
        <v>20106569</v>
      </c>
      <c r="R27" s="17">
        <v>630765</v>
      </c>
      <c r="S27" s="17">
        <v>39477</v>
      </c>
      <c r="T27" s="17">
        <v>11175874</v>
      </c>
      <c r="U27" s="17">
        <v>4142698</v>
      </c>
      <c r="V27" s="17">
        <v>2577984</v>
      </c>
      <c r="W27" s="17">
        <v>1989000</v>
      </c>
      <c r="X27" s="17">
        <f t="shared" si="0"/>
        <v>278933481</v>
      </c>
      <c r="Y27" s="18" t="s">
        <v>100</v>
      </c>
    </row>
    <row r="28" spans="1:25" s="19" customFormat="1" ht="36.75" customHeight="1">
      <c r="A28" s="16" t="s">
        <v>101</v>
      </c>
      <c r="B28" s="17">
        <v>33297490</v>
      </c>
      <c r="C28" s="17">
        <v>637641</v>
      </c>
      <c r="D28" s="17">
        <v>124285</v>
      </c>
      <c r="E28" s="17">
        <v>511922</v>
      </c>
      <c r="F28" s="17">
        <v>513117</v>
      </c>
      <c r="G28" s="17">
        <v>8900348</v>
      </c>
      <c r="H28" s="17">
        <v>0</v>
      </c>
      <c r="I28" s="17">
        <v>365786</v>
      </c>
      <c r="J28" s="17">
        <v>391694</v>
      </c>
      <c r="K28" s="17">
        <v>74919135</v>
      </c>
      <c r="L28" s="17">
        <v>44790</v>
      </c>
      <c r="M28" s="17">
        <v>1739900</v>
      </c>
      <c r="N28" s="17">
        <v>2552316</v>
      </c>
      <c r="O28" s="17">
        <v>522507</v>
      </c>
      <c r="P28" s="17">
        <v>37964003</v>
      </c>
      <c r="Q28" s="17">
        <v>14448587</v>
      </c>
      <c r="R28" s="17">
        <v>3074193</v>
      </c>
      <c r="S28" s="17">
        <v>63065</v>
      </c>
      <c r="T28" s="17">
        <v>6217318</v>
      </c>
      <c r="U28" s="17">
        <v>8705243</v>
      </c>
      <c r="V28" s="17">
        <v>8472548</v>
      </c>
      <c r="W28" s="17">
        <v>1240000</v>
      </c>
      <c r="X28" s="17">
        <f t="shared" si="0"/>
        <v>204705888</v>
      </c>
      <c r="Y28" s="18" t="s">
        <v>102</v>
      </c>
    </row>
    <row r="29" spans="1:25" s="19" customFormat="1" ht="36.75" customHeight="1">
      <c r="A29" s="16" t="s">
        <v>103</v>
      </c>
      <c r="B29" s="17">
        <v>53112429</v>
      </c>
      <c r="C29" s="17">
        <v>1024668</v>
      </c>
      <c r="D29" s="17">
        <v>199518</v>
      </c>
      <c r="E29" s="17">
        <v>821886</v>
      </c>
      <c r="F29" s="17">
        <v>823971</v>
      </c>
      <c r="G29" s="17">
        <v>13465823</v>
      </c>
      <c r="H29" s="17">
        <v>0</v>
      </c>
      <c r="I29" s="17">
        <v>587694</v>
      </c>
      <c r="J29" s="17">
        <v>498977</v>
      </c>
      <c r="K29" s="17">
        <v>90162567</v>
      </c>
      <c r="L29" s="17">
        <v>65591</v>
      </c>
      <c r="M29" s="17">
        <v>2574382</v>
      </c>
      <c r="N29" s="17">
        <v>4171643</v>
      </c>
      <c r="O29" s="17">
        <v>787594</v>
      </c>
      <c r="P29" s="17">
        <v>54038655</v>
      </c>
      <c r="Q29" s="17">
        <v>16889037</v>
      </c>
      <c r="R29" s="17">
        <v>696600</v>
      </c>
      <c r="S29" s="17">
        <v>167123</v>
      </c>
      <c r="T29" s="17">
        <v>5443616</v>
      </c>
      <c r="U29" s="17">
        <v>12340295</v>
      </c>
      <c r="V29" s="17">
        <v>2813188</v>
      </c>
      <c r="W29" s="17">
        <v>2235000</v>
      </c>
      <c r="X29" s="17">
        <f t="shared" si="0"/>
        <v>262920257</v>
      </c>
      <c r="Y29" s="18" t="s">
        <v>75</v>
      </c>
    </row>
    <row r="30" spans="1:25" s="19" customFormat="1" ht="36.75" customHeight="1">
      <c r="A30" s="16" t="s">
        <v>104</v>
      </c>
      <c r="B30" s="17">
        <f>SUM(B7:B29)</f>
        <v>1055050991</v>
      </c>
      <c r="C30" s="17">
        <f>SUM(C7:C29)</f>
        <v>14477034</v>
      </c>
      <c r="D30" s="17">
        <f>SUM(D7:D29)</f>
        <v>3982826</v>
      </c>
      <c r="E30" s="17">
        <f>SUM(E7:E29)</f>
        <v>16438556</v>
      </c>
      <c r="F30" s="17">
        <f>SUM(F7:F29)</f>
        <v>16544067</v>
      </c>
      <c r="G30" s="17">
        <f>SUM(G7:G29)</f>
        <v>236248403</v>
      </c>
      <c r="H30" s="17">
        <f>SUM(H7:H29)</f>
        <v>38150</v>
      </c>
      <c r="I30" s="17">
        <f>SUM(I7:I29)</f>
        <v>7738497</v>
      </c>
      <c r="J30" s="17">
        <f>SUM(J7:J29)</f>
        <v>4681661</v>
      </c>
      <c r="K30" s="17">
        <f>SUM(K7:K29)</f>
        <v>976299046</v>
      </c>
      <c r="L30" s="17">
        <f>SUM(L7:L29)</f>
        <v>926044</v>
      </c>
      <c r="M30" s="17">
        <f>SUM(M7:M29)</f>
        <v>39555906</v>
      </c>
      <c r="N30" s="17">
        <f>SUM(N7:N29)</f>
        <v>89433678</v>
      </c>
      <c r="O30" s="17">
        <f>SUM(O7:O29)</f>
        <v>16436199</v>
      </c>
      <c r="P30" s="17">
        <f>SUM(P7:P29)</f>
        <v>659211178</v>
      </c>
      <c r="Q30" s="17">
        <f>SUM(Q7:Q29)</f>
        <v>267740763</v>
      </c>
      <c r="R30" s="17">
        <f>SUM(R7:R29)</f>
        <v>32391817</v>
      </c>
      <c r="S30" s="17">
        <f>SUM(S7:S29)</f>
        <v>3967957</v>
      </c>
      <c r="T30" s="20">
        <f>SUM(T7:T29)</f>
        <v>140839961</v>
      </c>
      <c r="U30" s="17">
        <f>SUM(U7:U29)</f>
        <v>106905551</v>
      </c>
      <c r="V30" s="17">
        <f>SUM(V7:V29)</f>
        <v>70392481</v>
      </c>
      <c r="W30" s="17">
        <f>SUM(W7:W29)</f>
        <v>45271000</v>
      </c>
      <c r="X30" s="17">
        <f>SUM(X7:X29)</f>
        <v>3804571766</v>
      </c>
      <c r="Y30" s="18" t="s">
        <v>105</v>
      </c>
    </row>
  </sheetData>
  <sheetProtection selectLockedCells="1" selectUnlockedCells="1"/>
  <mergeCells count="1">
    <mergeCell ref="A3:A6"/>
  </mergeCells>
  <printOptions/>
  <pageMargins left="0.2798611111111111" right="0.2298611111111111" top="0.4701388888888889" bottom="0.3" header="0.5118055555555555" footer="0.5118055555555555"/>
  <pageSetup fitToHeight="1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50"/>
  <sheetViews>
    <sheetView workbookViewId="0" topLeftCell="A1">
      <selection activeCell="A1" sqref="A1"/>
    </sheetView>
  </sheetViews>
  <sheetFormatPr defaultColWidth="8.00390625" defaultRowHeight="12.75"/>
  <cols>
    <col min="1" max="1" width="12.75390625" style="1" customWidth="1"/>
    <col min="2" max="2" width="12.25390625" style="1" customWidth="1"/>
    <col min="3" max="15" width="11.00390625" style="1" customWidth="1"/>
    <col min="16" max="16" width="12.125" style="1" customWidth="1"/>
    <col min="17" max="17" width="12.625" style="1" customWidth="1"/>
    <col min="18" max="18" width="12.25390625" style="1" customWidth="1"/>
    <col min="19" max="19" width="12.625" style="1" customWidth="1"/>
    <col min="20" max="24" width="11.00390625" style="1" customWidth="1"/>
    <col min="25" max="25" width="13.75390625" style="1" customWidth="1"/>
    <col min="26" max="26" width="3.00390625" style="1" customWidth="1"/>
    <col min="27" max="16384" width="9.125" style="1" customWidth="1"/>
  </cols>
  <sheetData>
    <row r="1" spans="1:27" ht="24" customHeight="1">
      <c r="A1" s="2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5"/>
      <c r="Z2" s="6" t="s">
        <v>1</v>
      </c>
      <c r="AA2" s="3"/>
    </row>
    <row r="3" spans="1:27" ht="18" customHeight="1">
      <c r="A3" s="8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9" t="s">
        <v>23</v>
      </c>
      <c r="W3" s="9" t="s">
        <v>24</v>
      </c>
      <c r="X3" s="9" t="s">
        <v>107</v>
      </c>
      <c r="Y3" s="9"/>
      <c r="Z3" s="10"/>
      <c r="AA3" s="3"/>
    </row>
    <row r="4" spans="1:27" ht="18" customHeight="1">
      <c r="A4" s="11" t="s">
        <v>108</v>
      </c>
      <c r="B4" s="11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 t="s">
        <v>26</v>
      </c>
      <c r="H4" s="11" t="s">
        <v>30</v>
      </c>
      <c r="I4" s="11" t="s">
        <v>31</v>
      </c>
      <c r="J4" s="11" t="s">
        <v>32</v>
      </c>
      <c r="K4" s="11" t="s">
        <v>26</v>
      </c>
      <c r="L4" s="11" t="s">
        <v>34</v>
      </c>
      <c r="M4" s="11" t="s">
        <v>35</v>
      </c>
      <c r="N4" s="11" t="s">
        <v>36</v>
      </c>
      <c r="O4" s="11" t="s">
        <v>37</v>
      </c>
      <c r="P4" s="11" t="s">
        <v>38</v>
      </c>
      <c r="Q4" s="21" t="s">
        <v>109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43</v>
      </c>
      <c r="W4" s="11" t="s">
        <v>44</v>
      </c>
      <c r="X4" s="11" t="s">
        <v>45</v>
      </c>
      <c r="Y4" s="11" t="s">
        <v>46</v>
      </c>
      <c r="Z4" s="12"/>
      <c r="AA4" s="3"/>
    </row>
    <row r="5" spans="1:27" ht="18" customHeight="1">
      <c r="A5" s="11"/>
      <c r="B5" s="13" t="s">
        <v>47</v>
      </c>
      <c r="C5" s="11" t="s">
        <v>48</v>
      </c>
      <c r="D5" s="11" t="s">
        <v>49</v>
      </c>
      <c r="E5" s="11" t="s">
        <v>49</v>
      </c>
      <c r="F5" s="11" t="s">
        <v>50</v>
      </c>
      <c r="G5" s="11" t="s">
        <v>51</v>
      </c>
      <c r="H5" s="11" t="s">
        <v>52</v>
      </c>
      <c r="I5" s="11" t="s">
        <v>53</v>
      </c>
      <c r="J5" s="11" t="s">
        <v>49</v>
      </c>
      <c r="K5" s="11" t="s">
        <v>110</v>
      </c>
      <c r="L5" s="11" t="s">
        <v>55</v>
      </c>
      <c r="M5" s="11" t="s">
        <v>56</v>
      </c>
      <c r="N5" s="13" t="s">
        <v>47</v>
      </c>
      <c r="O5" s="13" t="s">
        <v>47</v>
      </c>
      <c r="P5" s="11" t="s">
        <v>57</v>
      </c>
      <c r="Q5" s="21" t="s">
        <v>111</v>
      </c>
      <c r="R5" s="11"/>
      <c r="S5" s="13" t="s">
        <v>47</v>
      </c>
      <c r="T5" s="13" t="s">
        <v>47</v>
      </c>
      <c r="U5" s="13" t="s">
        <v>47</v>
      </c>
      <c r="V5" s="13" t="s">
        <v>47</v>
      </c>
      <c r="W5" s="13" t="s">
        <v>47</v>
      </c>
      <c r="X5" s="11"/>
      <c r="Y5" s="11" t="s">
        <v>58</v>
      </c>
      <c r="Z5" s="12"/>
      <c r="AA5" s="3"/>
    </row>
    <row r="6" spans="1:27" ht="18" customHeight="1">
      <c r="A6" s="14" t="s">
        <v>47</v>
      </c>
      <c r="B6" s="14" t="s">
        <v>47</v>
      </c>
      <c r="C6" s="14" t="s">
        <v>47</v>
      </c>
      <c r="D6" s="14" t="s">
        <v>47</v>
      </c>
      <c r="E6" s="14"/>
      <c r="F6" s="15" t="s">
        <v>59</v>
      </c>
      <c r="G6" s="15" t="s">
        <v>49</v>
      </c>
      <c r="H6" s="15" t="s">
        <v>49</v>
      </c>
      <c r="I6" s="15" t="s">
        <v>49</v>
      </c>
      <c r="J6" s="14"/>
      <c r="K6" s="14"/>
      <c r="L6" s="15" t="s">
        <v>49</v>
      </c>
      <c r="M6" s="14"/>
      <c r="N6" s="14"/>
      <c r="O6" s="14"/>
      <c r="P6" s="14"/>
      <c r="Q6" s="22" t="s">
        <v>112</v>
      </c>
      <c r="R6" s="14"/>
      <c r="S6" s="14"/>
      <c r="T6" s="14"/>
      <c r="U6" s="14"/>
      <c r="V6" s="14"/>
      <c r="W6" s="14"/>
      <c r="X6" s="14"/>
      <c r="Y6" s="14"/>
      <c r="Z6" s="12"/>
      <c r="AA6" s="3"/>
    </row>
    <row r="7" spans="1:27" s="19" customFormat="1" ht="21.75" customHeight="1">
      <c r="A7" s="16" t="s">
        <v>113</v>
      </c>
      <c r="B7" s="23">
        <v>89959126</v>
      </c>
      <c r="C7" s="23">
        <v>970538</v>
      </c>
      <c r="D7" s="23">
        <v>155206</v>
      </c>
      <c r="E7" s="23">
        <v>638002</v>
      </c>
      <c r="F7" s="23">
        <v>636932</v>
      </c>
      <c r="G7" s="23">
        <v>12054150</v>
      </c>
      <c r="H7" s="23">
        <v>94580</v>
      </c>
      <c r="I7" s="23">
        <v>558015</v>
      </c>
      <c r="J7" s="23">
        <v>424285</v>
      </c>
      <c r="K7" s="23">
        <v>4277034</v>
      </c>
      <c r="L7" s="23">
        <v>73268</v>
      </c>
      <c r="M7" s="23">
        <v>2065716</v>
      </c>
      <c r="N7" s="23">
        <v>1907106</v>
      </c>
      <c r="O7" s="23">
        <v>2498443</v>
      </c>
      <c r="P7" s="23">
        <v>36652953</v>
      </c>
      <c r="Q7" s="23">
        <v>0</v>
      </c>
      <c r="R7" s="23">
        <v>25601953</v>
      </c>
      <c r="S7" s="23">
        <v>739900</v>
      </c>
      <c r="T7" s="23">
        <v>145816</v>
      </c>
      <c r="U7" s="23">
        <v>1437373</v>
      </c>
      <c r="V7" s="23">
        <v>1988614</v>
      </c>
      <c r="W7" s="23">
        <v>1509313</v>
      </c>
      <c r="X7" s="23">
        <v>10303200</v>
      </c>
      <c r="Y7" s="23">
        <v>194691523</v>
      </c>
      <c r="Z7" s="24" t="s">
        <v>114</v>
      </c>
      <c r="AA7" s="25"/>
    </row>
    <row r="8" spans="1:27" s="19" customFormat="1" ht="21.75" customHeight="1">
      <c r="A8" s="16" t="s">
        <v>115</v>
      </c>
      <c r="B8" s="23">
        <v>39548960</v>
      </c>
      <c r="C8" s="23">
        <v>264671</v>
      </c>
      <c r="D8" s="23">
        <v>53609</v>
      </c>
      <c r="E8" s="23">
        <v>220635</v>
      </c>
      <c r="F8" s="23">
        <v>220785</v>
      </c>
      <c r="G8" s="23">
        <v>4155012</v>
      </c>
      <c r="H8" s="23">
        <v>0</v>
      </c>
      <c r="I8" s="23">
        <v>151756</v>
      </c>
      <c r="J8" s="23">
        <v>135349</v>
      </c>
      <c r="K8" s="23">
        <v>33420</v>
      </c>
      <c r="L8" s="23">
        <v>22229</v>
      </c>
      <c r="M8" s="23">
        <v>682178</v>
      </c>
      <c r="N8" s="23">
        <v>959429</v>
      </c>
      <c r="O8" s="23">
        <v>578708</v>
      </c>
      <c r="P8" s="23">
        <v>14823835</v>
      </c>
      <c r="Q8" s="23">
        <v>234452</v>
      </c>
      <c r="R8" s="23">
        <v>8345121</v>
      </c>
      <c r="S8" s="23">
        <v>72835</v>
      </c>
      <c r="T8" s="23">
        <v>67945</v>
      </c>
      <c r="U8" s="23">
        <v>46395</v>
      </c>
      <c r="V8" s="23">
        <v>4345652</v>
      </c>
      <c r="W8" s="23">
        <v>584184</v>
      </c>
      <c r="X8" s="23">
        <v>1040200</v>
      </c>
      <c r="Y8" s="23">
        <v>76587360</v>
      </c>
      <c r="Z8" s="24" t="s">
        <v>116</v>
      </c>
      <c r="AA8" s="25"/>
    </row>
    <row r="9" spans="1:27" s="19" customFormat="1" ht="21.75" customHeight="1">
      <c r="A9" s="16" t="s">
        <v>117</v>
      </c>
      <c r="B9" s="23">
        <v>40023929</v>
      </c>
      <c r="C9" s="23">
        <v>183707</v>
      </c>
      <c r="D9" s="23">
        <v>72623</v>
      </c>
      <c r="E9" s="23">
        <v>299767</v>
      </c>
      <c r="F9" s="23">
        <v>301736</v>
      </c>
      <c r="G9" s="23">
        <v>3314072</v>
      </c>
      <c r="H9" s="23">
        <v>0</v>
      </c>
      <c r="I9" s="23">
        <v>105163</v>
      </c>
      <c r="J9" s="23">
        <v>41483</v>
      </c>
      <c r="K9" s="23">
        <v>32157</v>
      </c>
      <c r="L9" s="23">
        <v>13639</v>
      </c>
      <c r="M9" s="23">
        <v>457128</v>
      </c>
      <c r="N9" s="23">
        <v>903308</v>
      </c>
      <c r="O9" s="23">
        <v>686613</v>
      </c>
      <c r="P9" s="23">
        <v>8195164</v>
      </c>
      <c r="Q9" s="23">
        <v>0</v>
      </c>
      <c r="R9" s="23">
        <v>7107897</v>
      </c>
      <c r="S9" s="23">
        <v>246036</v>
      </c>
      <c r="T9" s="23">
        <v>1366</v>
      </c>
      <c r="U9" s="23">
        <v>1187108</v>
      </c>
      <c r="V9" s="23">
        <v>2431866</v>
      </c>
      <c r="W9" s="23">
        <v>744513</v>
      </c>
      <c r="X9" s="23">
        <v>336000</v>
      </c>
      <c r="Y9" s="23">
        <v>66685275</v>
      </c>
      <c r="Z9" s="24" t="s">
        <v>118</v>
      </c>
      <c r="AA9" s="25"/>
    </row>
    <row r="10" spans="1:27" s="19" customFormat="1" ht="21.75" customHeight="1">
      <c r="A10" s="16" t="s">
        <v>119</v>
      </c>
      <c r="B10" s="23">
        <v>37235126</v>
      </c>
      <c r="C10" s="23">
        <v>261588</v>
      </c>
      <c r="D10" s="23">
        <v>73450</v>
      </c>
      <c r="E10" s="23">
        <v>302551</v>
      </c>
      <c r="F10" s="23">
        <v>303288</v>
      </c>
      <c r="G10" s="23">
        <v>3764309</v>
      </c>
      <c r="H10" s="23">
        <v>0</v>
      </c>
      <c r="I10" s="23">
        <v>149362</v>
      </c>
      <c r="J10" s="23">
        <v>113421</v>
      </c>
      <c r="K10" s="23">
        <v>49380</v>
      </c>
      <c r="L10" s="23">
        <v>19436</v>
      </c>
      <c r="M10" s="23">
        <v>586626</v>
      </c>
      <c r="N10" s="23">
        <v>948920</v>
      </c>
      <c r="O10" s="23">
        <v>454257</v>
      </c>
      <c r="P10" s="23">
        <v>10951435</v>
      </c>
      <c r="Q10" s="23">
        <v>0</v>
      </c>
      <c r="R10" s="23">
        <v>8286386</v>
      </c>
      <c r="S10" s="23">
        <v>101518</v>
      </c>
      <c r="T10" s="23">
        <v>37671</v>
      </c>
      <c r="U10" s="23">
        <v>55812</v>
      </c>
      <c r="V10" s="23">
        <v>1284669</v>
      </c>
      <c r="W10" s="23">
        <v>593286</v>
      </c>
      <c r="X10" s="23">
        <v>1461300</v>
      </c>
      <c r="Y10" s="23">
        <v>67033791</v>
      </c>
      <c r="Z10" s="24" t="s">
        <v>120</v>
      </c>
      <c r="AA10" s="25"/>
    </row>
    <row r="11" spans="1:27" s="19" customFormat="1" ht="21.75" customHeight="1">
      <c r="A11" s="16" t="s">
        <v>121</v>
      </c>
      <c r="B11" s="23">
        <v>20299090</v>
      </c>
      <c r="C11" s="23">
        <v>282904</v>
      </c>
      <c r="D11" s="23">
        <v>33723</v>
      </c>
      <c r="E11" s="23">
        <v>138530</v>
      </c>
      <c r="F11" s="23">
        <v>138102</v>
      </c>
      <c r="G11" s="23">
        <v>2870639</v>
      </c>
      <c r="H11" s="23">
        <v>53560</v>
      </c>
      <c r="I11" s="23">
        <v>161947</v>
      </c>
      <c r="J11" s="23">
        <v>98454</v>
      </c>
      <c r="K11" s="23">
        <v>2654030</v>
      </c>
      <c r="L11" s="23">
        <v>18965</v>
      </c>
      <c r="M11" s="23">
        <v>955064</v>
      </c>
      <c r="N11" s="23">
        <v>489035</v>
      </c>
      <c r="O11" s="23">
        <v>550488</v>
      </c>
      <c r="P11" s="23">
        <v>8727996</v>
      </c>
      <c r="Q11" s="23">
        <v>0</v>
      </c>
      <c r="R11" s="23">
        <v>6894429</v>
      </c>
      <c r="S11" s="23">
        <v>782275</v>
      </c>
      <c r="T11" s="23">
        <v>35419</v>
      </c>
      <c r="U11" s="23">
        <v>506999</v>
      </c>
      <c r="V11" s="23">
        <v>866585</v>
      </c>
      <c r="W11" s="23">
        <v>983892</v>
      </c>
      <c r="X11" s="23">
        <v>2610761</v>
      </c>
      <c r="Y11" s="23">
        <v>50152887</v>
      </c>
      <c r="Z11" s="24" t="s">
        <v>122</v>
      </c>
      <c r="AA11" s="25"/>
    </row>
    <row r="12" spans="1:27" s="19" customFormat="1" ht="21.75" customHeight="1">
      <c r="A12" s="16" t="s">
        <v>123</v>
      </c>
      <c r="B12" s="23">
        <v>51443238</v>
      </c>
      <c r="C12" s="23">
        <v>375505</v>
      </c>
      <c r="D12" s="23">
        <v>84290</v>
      </c>
      <c r="E12" s="23">
        <v>347073</v>
      </c>
      <c r="F12" s="23">
        <v>347654</v>
      </c>
      <c r="G12" s="23">
        <v>5565169</v>
      </c>
      <c r="H12" s="23">
        <v>0</v>
      </c>
      <c r="I12" s="23">
        <v>215240</v>
      </c>
      <c r="J12" s="23">
        <v>214797</v>
      </c>
      <c r="K12" s="23">
        <v>39645</v>
      </c>
      <c r="L12" s="23">
        <v>24774</v>
      </c>
      <c r="M12" s="23">
        <v>901058</v>
      </c>
      <c r="N12" s="23">
        <v>1538089</v>
      </c>
      <c r="O12" s="23">
        <v>1050509</v>
      </c>
      <c r="P12" s="23">
        <v>18027140</v>
      </c>
      <c r="Q12" s="23">
        <v>4318</v>
      </c>
      <c r="R12" s="23">
        <v>11118925</v>
      </c>
      <c r="S12" s="23">
        <v>322398</v>
      </c>
      <c r="T12" s="23">
        <v>954212</v>
      </c>
      <c r="U12" s="23">
        <v>11920831</v>
      </c>
      <c r="V12" s="23">
        <v>2916478</v>
      </c>
      <c r="W12" s="23">
        <v>2151941</v>
      </c>
      <c r="X12" s="23">
        <v>7622700</v>
      </c>
      <c r="Y12" s="23">
        <v>117185984</v>
      </c>
      <c r="Z12" s="24" t="s">
        <v>124</v>
      </c>
      <c r="AA12" s="25"/>
    </row>
    <row r="13" spans="1:27" s="19" customFormat="1" ht="21.75" customHeight="1">
      <c r="A13" s="16" t="s">
        <v>125</v>
      </c>
      <c r="B13" s="23">
        <v>19239228</v>
      </c>
      <c r="C13" s="23">
        <v>168236</v>
      </c>
      <c r="D13" s="23">
        <v>29804</v>
      </c>
      <c r="E13" s="23">
        <v>122547</v>
      </c>
      <c r="F13" s="23">
        <v>122401</v>
      </c>
      <c r="G13" s="23">
        <v>2389677</v>
      </c>
      <c r="H13" s="23">
        <v>27240</v>
      </c>
      <c r="I13" s="23">
        <v>96486</v>
      </c>
      <c r="J13" s="23">
        <v>88940</v>
      </c>
      <c r="K13" s="23">
        <v>470798</v>
      </c>
      <c r="L13" s="23">
        <v>12900</v>
      </c>
      <c r="M13" s="23">
        <v>604050</v>
      </c>
      <c r="N13" s="23">
        <v>426415</v>
      </c>
      <c r="O13" s="23">
        <v>428679</v>
      </c>
      <c r="P13" s="23">
        <v>8879348</v>
      </c>
      <c r="Q13" s="23">
        <v>13575</v>
      </c>
      <c r="R13" s="23">
        <v>6000260</v>
      </c>
      <c r="S13" s="23">
        <v>19549</v>
      </c>
      <c r="T13" s="23">
        <v>60477</v>
      </c>
      <c r="U13" s="23">
        <v>419131</v>
      </c>
      <c r="V13" s="23">
        <v>1336516</v>
      </c>
      <c r="W13" s="23">
        <v>367123</v>
      </c>
      <c r="X13" s="23">
        <v>1326700</v>
      </c>
      <c r="Y13" s="23">
        <v>42650080</v>
      </c>
      <c r="Z13" s="24" t="s">
        <v>126</v>
      </c>
      <c r="AA13" s="25"/>
    </row>
    <row r="14" spans="1:27" s="19" customFormat="1" ht="21.75" customHeight="1">
      <c r="A14" s="16" t="s">
        <v>127</v>
      </c>
      <c r="B14" s="23">
        <v>45747560</v>
      </c>
      <c r="C14" s="23">
        <v>329364</v>
      </c>
      <c r="D14" s="23">
        <v>82756</v>
      </c>
      <c r="E14" s="23">
        <v>340811</v>
      </c>
      <c r="F14" s="23">
        <v>341489</v>
      </c>
      <c r="G14" s="23">
        <v>4651398</v>
      </c>
      <c r="H14" s="23">
        <v>10171</v>
      </c>
      <c r="I14" s="23">
        <v>187924</v>
      </c>
      <c r="J14" s="23">
        <v>169941</v>
      </c>
      <c r="K14" s="23">
        <v>55103</v>
      </c>
      <c r="L14" s="23">
        <v>23070</v>
      </c>
      <c r="M14" s="23">
        <v>1250142</v>
      </c>
      <c r="N14" s="23">
        <v>1245430</v>
      </c>
      <c r="O14" s="23">
        <v>655743</v>
      </c>
      <c r="P14" s="23">
        <v>14687596</v>
      </c>
      <c r="Q14" s="23">
        <v>0</v>
      </c>
      <c r="R14" s="23">
        <v>11472915</v>
      </c>
      <c r="S14" s="23">
        <v>131453</v>
      </c>
      <c r="T14" s="23">
        <v>355842</v>
      </c>
      <c r="U14" s="23">
        <v>2040613</v>
      </c>
      <c r="V14" s="23">
        <v>3958463</v>
      </c>
      <c r="W14" s="23">
        <v>446902</v>
      </c>
      <c r="X14" s="23">
        <v>3223000</v>
      </c>
      <c r="Y14" s="23">
        <v>91407686</v>
      </c>
      <c r="Z14" s="24" t="s">
        <v>128</v>
      </c>
      <c r="AA14" s="25"/>
    </row>
    <row r="15" spans="1:27" s="19" customFormat="1" ht="21.75" customHeight="1">
      <c r="A15" s="16" t="s">
        <v>129</v>
      </c>
      <c r="B15" s="23">
        <v>68604671</v>
      </c>
      <c r="C15" s="23">
        <v>713317</v>
      </c>
      <c r="D15" s="23">
        <v>132346</v>
      </c>
      <c r="E15" s="23">
        <v>544413</v>
      </c>
      <c r="F15" s="23">
        <v>544266</v>
      </c>
      <c r="G15" s="23">
        <v>8725982</v>
      </c>
      <c r="H15" s="23">
        <v>40864</v>
      </c>
      <c r="I15" s="23">
        <v>409467</v>
      </c>
      <c r="J15" s="23">
        <v>360071</v>
      </c>
      <c r="K15" s="23">
        <v>1377102</v>
      </c>
      <c r="L15" s="23">
        <v>49715</v>
      </c>
      <c r="M15" s="23">
        <v>1573269</v>
      </c>
      <c r="N15" s="23">
        <v>974202</v>
      </c>
      <c r="O15" s="23">
        <v>1884782</v>
      </c>
      <c r="P15" s="23">
        <v>27983442</v>
      </c>
      <c r="Q15" s="23">
        <v>0</v>
      </c>
      <c r="R15" s="23">
        <v>19513912</v>
      </c>
      <c r="S15" s="23">
        <v>548812</v>
      </c>
      <c r="T15" s="23">
        <v>158686</v>
      </c>
      <c r="U15" s="23">
        <v>7048896</v>
      </c>
      <c r="V15" s="23">
        <v>4619659</v>
      </c>
      <c r="W15" s="23">
        <v>1302740</v>
      </c>
      <c r="X15" s="23">
        <v>5901800</v>
      </c>
      <c r="Y15" s="23">
        <v>153012414</v>
      </c>
      <c r="Z15" s="24" t="s">
        <v>130</v>
      </c>
      <c r="AA15" s="25"/>
    </row>
    <row r="16" spans="1:27" s="19" customFormat="1" ht="21.75" customHeight="1">
      <c r="A16" s="16" t="s">
        <v>131</v>
      </c>
      <c r="B16" s="23">
        <v>21281020</v>
      </c>
      <c r="C16" s="23">
        <v>161135</v>
      </c>
      <c r="D16" s="23">
        <v>45557</v>
      </c>
      <c r="E16" s="23">
        <v>187693</v>
      </c>
      <c r="F16" s="23">
        <v>188216</v>
      </c>
      <c r="G16" s="23">
        <v>2358686</v>
      </c>
      <c r="H16" s="23">
        <v>0</v>
      </c>
      <c r="I16" s="23">
        <v>92016</v>
      </c>
      <c r="J16" s="23">
        <v>73761</v>
      </c>
      <c r="K16" s="23">
        <v>40623</v>
      </c>
      <c r="L16" s="23">
        <v>9126</v>
      </c>
      <c r="M16" s="23">
        <v>337564</v>
      </c>
      <c r="N16" s="23">
        <v>525521</v>
      </c>
      <c r="O16" s="23">
        <v>432956</v>
      </c>
      <c r="P16" s="23">
        <v>6640890</v>
      </c>
      <c r="Q16" s="23">
        <v>0</v>
      </c>
      <c r="R16" s="23">
        <v>6213520</v>
      </c>
      <c r="S16" s="23">
        <v>250172</v>
      </c>
      <c r="T16" s="23">
        <v>2922</v>
      </c>
      <c r="U16" s="23">
        <v>1243630</v>
      </c>
      <c r="V16" s="23">
        <v>2102275</v>
      </c>
      <c r="W16" s="23">
        <v>364920</v>
      </c>
      <c r="X16" s="23">
        <v>176800</v>
      </c>
      <c r="Y16" s="23">
        <v>42729003</v>
      </c>
      <c r="Z16" s="24" t="s">
        <v>132</v>
      </c>
      <c r="AA16" s="25"/>
    </row>
    <row r="17" spans="1:27" s="19" customFormat="1" ht="21.75" customHeight="1">
      <c r="A17" s="16" t="s">
        <v>133</v>
      </c>
      <c r="B17" s="23">
        <v>31171061</v>
      </c>
      <c r="C17" s="23">
        <v>257228</v>
      </c>
      <c r="D17" s="23">
        <v>57317</v>
      </c>
      <c r="E17" s="23">
        <v>235867</v>
      </c>
      <c r="F17" s="23">
        <v>235978</v>
      </c>
      <c r="G17" s="23">
        <v>3825929</v>
      </c>
      <c r="H17" s="23">
        <v>15172</v>
      </c>
      <c r="I17" s="23">
        <v>147428</v>
      </c>
      <c r="J17" s="23">
        <v>173761</v>
      </c>
      <c r="K17" s="23">
        <v>799355</v>
      </c>
      <c r="L17" s="23">
        <v>18125</v>
      </c>
      <c r="M17" s="23">
        <v>614417</v>
      </c>
      <c r="N17" s="23">
        <v>747633</v>
      </c>
      <c r="O17" s="23">
        <v>265110</v>
      </c>
      <c r="P17" s="23">
        <v>11040318</v>
      </c>
      <c r="Q17" s="23">
        <v>0</v>
      </c>
      <c r="R17" s="23">
        <v>8402771</v>
      </c>
      <c r="S17" s="23">
        <v>34618</v>
      </c>
      <c r="T17" s="23">
        <v>2962</v>
      </c>
      <c r="U17" s="23">
        <v>1451685</v>
      </c>
      <c r="V17" s="23">
        <v>1642985</v>
      </c>
      <c r="W17" s="23">
        <v>702739</v>
      </c>
      <c r="X17" s="23">
        <v>2300328</v>
      </c>
      <c r="Y17" s="23">
        <v>64142787</v>
      </c>
      <c r="Z17" s="24" t="s">
        <v>134</v>
      </c>
      <c r="AA17" s="25"/>
    </row>
    <row r="18" spans="1:27" s="19" customFormat="1" ht="21.75" customHeight="1">
      <c r="A18" s="16" t="s">
        <v>135</v>
      </c>
      <c r="B18" s="23">
        <v>30650501</v>
      </c>
      <c r="C18" s="23">
        <v>295856</v>
      </c>
      <c r="D18" s="23">
        <v>55015</v>
      </c>
      <c r="E18" s="23">
        <v>226487</v>
      </c>
      <c r="F18" s="23">
        <v>226783</v>
      </c>
      <c r="G18" s="23">
        <v>3754035</v>
      </c>
      <c r="H18" s="23">
        <v>0</v>
      </c>
      <c r="I18" s="23">
        <v>169766</v>
      </c>
      <c r="J18" s="23">
        <v>156773</v>
      </c>
      <c r="K18" s="23">
        <v>932061</v>
      </c>
      <c r="L18" s="23">
        <v>20702</v>
      </c>
      <c r="M18" s="23">
        <v>546974</v>
      </c>
      <c r="N18" s="23">
        <v>760512</v>
      </c>
      <c r="O18" s="23">
        <v>729035</v>
      </c>
      <c r="P18" s="23">
        <v>11808589</v>
      </c>
      <c r="Q18" s="23">
        <v>0</v>
      </c>
      <c r="R18" s="23">
        <v>9419047</v>
      </c>
      <c r="S18" s="23">
        <v>220354</v>
      </c>
      <c r="T18" s="23">
        <v>673333</v>
      </c>
      <c r="U18" s="23">
        <v>1553039</v>
      </c>
      <c r="V18" s="23">
        <v>2515240</v>
      </c>
      <c r="W18" s="23">
        <v>1503407</v>
      </c>
      <c r="X18" s="23">
        <v>2575500</v>
      </c>
      <c r="Y18" s="23">
        <v>68793009</v>
      </c>
      <c r="Z18" s="24" t="s">
        <v>136</v>
      </c>
      <c r="AA18" s="25"/>
    </row>
    <row r="19" spans="1:27" s="19" customFormat="1" ht="21.75" customHeight="1">
      <c r="A19" s="16" t="s">
        <v>137</v>
      </c>
      <c r="B19" s="23">
        <v>20926202</v>
      </c>
      <c r="C19" s="23">
        <v>228143</v>
      </c>
      <c r="D19" s="23">
        <v>40234</v>
      </c>
      <c r="E19" s="23">
        <v>165288</v>
      </c>
      <c r="F19" s="23">
        <v>164802</v>
      </c>
      <c r="G19" s="23">
        <v>2944287</v>
      </c>
      <c r="H19" s="23">
        <v>0</v>
      </c>
      <c r="I19" s="23">
        <v>130791</v>
      </c>
      <c r="J19" s="23">
        <v>114004</v>
      </c>
      <c r="K19" s="23">
        <v>4103675</v>
      </c>
      <c r="L19" s="23">
        <v>14440</v>
      </c>
      <c r="M19" s="23">
        <v>352470</v>
      </c>
      <c r="N19" s="23">
        <v>686974</v>
      </c>
      <c r="O19" s="23">
        <v>555775</v>
      </c>
      <c r="P19" s="23">
        <v>10222850</v>
      </c>
      <c r="Q19" s="23">
        <v>0</v>
      </c>
      <c r="R19" s="23">
        <v>8204694</v>
      </c>
      <c r="S19" s="23">
        <v>85874</v>
      </c>
      <c r="T19" s="23">
        <v>19117</v>
      </c>
      <c r="U19" s="23">
        <v>1207400</v>
      </c>
      <c r="V19" s="23">
        <v>717934</v>
      </c>
      <c r="W19" s="23">
        <v>444206</v>
      </c>
      <c r="X19" s="23">
        <v>3428828</v>
      </c>
      <c r="Y19" s="23">
        <v>54757988</v>
      </c>
      <c r="Z19" s="24" t="s">
        <v>138</v>
      </c>
      <c r="AA19" s="25"/>
    </row>
    <row r="20" spans="1:27" s="19" customFormat="1" ht="21.75" customHeight="1">
      <c r="A20" s="16" t="s">
        <v>139</v>
      </c>
      <c r="B20" s="23">
        <v>22564048</v>
      </c>
      <c r="C20" s="23">
        <v>176189</v>
      </c>
      <c r="D20" s="23">
        <v>46463</v>
      </c>
      <c r="E20" s="23">
        <v>191249</v>
      </c>
      <c r="F20" s="23">
        <v>191437</v>
      </c>
      <c r="G20" s="23">
        <v>2442351</v>
      </c>
      <c r="H20" s="23">
        <v>0</v>
      </c>
      <c r="I20" s="23">
        <v>100858</v>
      </c>
      <c r="J20" s="23">
        <v>71641</v>
      </c>
      <c r="K20" s="23">
        <v>52573</v>
      </c>
      <c r="L20" s="23">
        <v>9742</v>
      </c>
      <c r="M20" s="23">
        <v>661252</v>
      </c>
      <c r="N20" s="23">
        <v>660475</v>
      </c>
      <c r="O20" s="23">
        <v>411593</v>
      </c>
      <c r="P20" s="23">
        <v>8447739</v>
      </c>
      <c r="Q20" s="23">
        <v>0</v>
      </c>
      <c r="R20" s="23">
        <v>7102782</v>
      </c>
      <c r="S20" s="23">
        <v>108165</v>
      </c>
      <c r="T20" s="23">
        <v>56110</v>
      </c>
      <c r="U20" s="23">
        <v>9687972</v>
      </c>
      <c r="V20" s="23">
        <v>1219152</v>
      </c>
      <c r="W20" s="23">
        <v>813631</v>
      </c>
      <c r="X20" s="23">
        <v>1624500</v>
      </c>
      <c r="Y20" s="23">
        <v>56639922</v>
      </c>
      <c r="Z20" s="24" t="s">
        <v>140</v>
      </c>
      <c r="AA20" s="25"/>
    </row>
    <row r="21" spans="1:27" s="19" customFormat="1" ht="21.75" customHeight="1">
      <c r="A21" s="16" t="s">
        <v>141</v>
      </c>
      <c r="B21" s="23">
        <v>14963243</v>
      </c>
      <c r="C21" s="23">
        <v>114275</v>
      </c>
      <c r="D21" s="23">
        <v>29612</v>
      </c>
      <c r="E21" s="23">
        <v>121862</v>
      </c>
      <c r="F21" s="23">
        <v>121924</v>
      </c>
      <c r="G21" s="23">
        <v>1529465</v>
      </c>
      <c r="H21" s="23">
        <v>0</v>
      </c>
      <c r="I21" s="23">
        <v>65557</v>
      </c>
      <c r="J21" s="23">
        <v>46067</v>
      </c>
      <c r="K21" s="23">
        <v>74390</v>
      </c>
      <c r="L21" s="23">
        <v>9191</v>
      </c>
      <c r="M21" s="23">
        <v>274508</v>
      </c>
      <c r="N21" s="23">
        <v>427515</v>
      </c>
      <c r="O21" s="23">
        <v>375878</v>
      </c>
      <c r="P21" s="23">
        <v>4815012</v>
      </c>
      <c r="Q21" s="23">
        <v>0</v>
      </c>
      <c r="R21" s="23">
        <v>4345847</v>
      </c>
      <c r="S21" s="23">
        <v>138161</v>
      </c>
      <c r="T21" s="23">
        <v>96633</v>
      </c>
      <c r="U21" s="23">
        <v>283447</v>
      </c>
      <c r="V21" s="23">
        <v>761563</v>
      </c>
      <c r="W21" s="23">
        <v>388924</v>
      </c>
      <c r="X21" s="23">
        <v>959900</v>
      </c>
      <c r="Y21" s="23">
        <v>29942974</v>
      </c>
      <c r="Z21" s="24" t="s">
        <v>142</v>
      </c>
      <c r="AA21" s="25"/>
    </row>
    <row r="22" spans="1:27" s="19" customFormat="1" ht="21.75" customHeight="1">
      <c r="A22" s="16" t="s">
        <v>143</v>
      </c>
      <c r="B22" s="23">
        <v>8000817</v>
      </c>
      <c r="C22" s="23">
        <v>89975</v>
      </c>
      <c r="D22" s="23">
        <v>14782</v>
      </c>
      <c r="E22" s="23">
        <v>60742</v>
      </c>
      <c r="F22" s="23">
        <v>60584</v>
      </c>
      <c r="G22" s="23">
        <v>1182370</v>
      </c>
      <c r="H22" s="23">
        <v>0</v>
      </c>
      <c r="I22" s="23">
        <v>51555</v>
      </c>
      <c r="J22" s="23">
        <v>32339</v>
      </c>
      <c r="K22" s="23">
        <v>2185747</v>
      </c>
      <c r="L22" s="23">
        <v>9357</v>
      </c>
      <c r="M22" s="23">
        <v>253349</v>
      </c>
      <c r="N22" s="23">
        <v>186555</v>
      </c>
      <c r="O22" s="23">
        <v>191426</v>
      </c>
      <c r="P22" s="23">
        <v>5648782</v>
      </c>
      <c r="Q22" s="23">
        <v>1626598</v>
      </c>
      <c r="R22" s="23">
        <v>3691093</v>
      </c>
      <c r="S22" s="23">
        <v>16877</v>
      </c>
      <c r="T22" s="23">
        <v>2181</v>
      </c>
      <c r="U22" s="23">
        <v>1418358</v>
      </c>
      <c r="V22" s="23">
        <v>1112946</v>
      </c>
      <c r="W22" s="23">
        <v>141839</v>
      </c>
      <c r="X22" s="23">
        <v>615700</v>
      </c>
      <c r="Y22" s="23">
        <v>26593972</v>
      </c>
      <c r="Z22" s="24" t="s">
        <v>144</v>
      </c>
      <c r="AA22" s="25"/>
    </row>
    <row r="23" spans="1:27" s="19" customFormat="1" ht="21.75" customHeight="1">
      <c r="A23" s="16" t="s">
        <v>145</v>
      </c>
      <c r="B23" s="23">
        <v>12076777</v>
      </c>
      <c r="C23" s="23">
        <v>110387</v>
      </c>
      <c r="D23" s="23">
        <v>27019</v>
      </c>
      <c r="E23" s="23">
        <v>111386</v>
      </c>
      <c r="F23" s="23">
        <v>111835</v>
      </c>
      <c r="G23" s="23">
        <v>1523561</v>
      </c>
      <c r="H23" s="23">
        <v>0</v>
      </c>
      <c r="I23" s="23">
        <v>63079</v>
      </c>
      <c r="J23" s="23">
        <v>58083</v>
      </c>
      <c r="K23" s="23">
        <v>1545618</v>
      </c>
      <c r="L23" s="23">
        <v>6808</v>
      </c>
      <c r="M23" s="23">
        <v>295535</v>
      </c>
      <c r="N23" s="23">
        <v>260212</v>
      </c>
      <c r="O23" s="23">
        <v>331178</v>
      </c>
      <c r="P23" s="23">
        <v>4234206</v>
      </c>
      <c r="Q23" s="23">
        <v>0</v>
      </c>
      <c r="R23" s="23">
        <v>4282013</v>
      </c>
      <c r="S23" s="23">
        <v>32473</v>
      </c>
      <c r="T23" s="23">
        <v>91416</v>
      </c>
      <c r="U23" s="23">
        <v>395387</v>
      </c>
      <c r="V23" s="23">
        <v>1251231</v>
      </c>
      <c r="W23" s="23">
        <v>243150</v>
      </c>
      <c r="X23" s="23">
        <v>1531400</v>
      </c>
      <c r="Y23" s="23">
        <v>28582754</v>
      </c>
      <c r="Z23" s="24" t="s">
        <v>146</v>
      </c>
      <c r="AA23" s="25"/>
    </row>
    <row r="24" spans="1:27" s="19" customFormat="1" ht="21.75" customHeight="1">
      <c r="A24" s="16" t="s">
        <v>147</v>
      </c>
      <c r="B24" s="23">
        <v>12671570</v>
      </c>
      <c r="C24" s="23">
        <v>144959</v>
      </c>
      <c r="D24" s="23">
        <v>22715</v>
      </c>
      <c r="E24" s="23">
        <v>93666</v>
      </c>
      <c r="F24" s="23">
        <v>94091</v>
      </c>
      <c r="G24" s="23">
        <v>1686621</v>
      </c>
      <c r="H24" s="23">
        <v>0</v>
      </c>
      <c r="I24" s="23">
        <v>83221</v>
      </c>
      <c r="J24" s="23">
        <v>75081</v>
      </c>
      <c r="K24" s="23">
        <v>1873286</v>
      </c>
      <c r="L24" s="23">
        <v>11239</v>
      </c>
      <c r="M24" s="23">
        <v>389513</v>
      </c>
      <c r="N24" s="23">
        <v>139729</v>
      </c>
      <c r="O24" s="23">
        <v>334509</v>
      </c>
      <c r="P24" s="23">
        <v>6411437</v>
      </c>
      <c r="Q24" s="23">
        <v>0</v>
      </c>
      <c r="R24" s="23">
        <v>4871078</v>
      </c>
      <c r="S24" s="23">
        <v>5325</v>
      </c>
      <c r="T24" s="23">
        <v>5535</v>
      </c>
      <c r="U24" s="23">
        <v>769739</v>
      </c>
      <c r="V24" s="23">
        <v>1597602</v>
      </c>
      <c r="W24" s="23">
        <v>285654</v>
      </c>
      <c r="X24" s="23">
        <v>1462497</v>
      </c>
      <c r="Y24" s="23">
        <v>33029067</v>
      </c>
      <c r="Z24" s="24" t="s">
        <v>81</v>
      </c>
      <c r="AA24" s="25"/>
    </row>
    <row r="25" spans="1:27" s="19" customFormat="1" ht="21.75" customHeight="1">
      <c r="A25" s="16" t="s">
        <v>148</v>
      </c>
      <c r="B25" s="23">
        <v>9506832</v>
      </c>
      <c r="C25" s="23">
        <v>115126</v>
      </c>
      <c r="D25" s="23">
        <v>18593</v>
      </c>
      <c r="E25" s="23">
        <v>76477</v>
      </c>
      <c r="F25" s="23">
        <v>76434</v>
      </c>
      <c r="G25" s="23">
        <v>1464282</v>
      </c>
      <c r="H25" s="23">
        <v>0</v>
      </c>
      <c r="I25" s="23">
        <v>66021</v>
      </c>
      <c r="J25" s="23">
        <v>61199</v>
      </c>
      <c r="K25" s="23">
        <v>3880614</v>
      </c>
      <c r="L25" s="23">
        <v>6647</v>
      </c>
      <c r="M25" s="23">
        <v>211111</v>
      </c>
      <c r="N25" s="23">
        <v>217340</v>
      </c>
      <c r="O25" s="23">
        <v>172749</v>
      </c>
      <c r="P25" s="23">
        <v>6165641</v>
      </c>
      <c r="Q25" s="23">
        <v>33693</v>
      </c>
      <c r="R25" s="23">
        <v>4632024</v>
      </c>
      <c r="S25" s="23">
        <v>13049</v>
      </c>
      <c r="T25" s="23">
        <v>29186</v>
      </c>
      <c r="U25" s="23">
        <v>889864</v>
      </c>
      <c r="V25" s="23">
        <v>1044710</v>
      </c>
      <c r="W25" s="23">
        <v>157474</v>
      </c>
      <c r="X25" s="23">
        <v>2100000</v>
      </c>
      <c r="Y25" s="23">
        <v>30939066</v>
      </c>
      <c r="Z25" s="24" t="s">
        <v>149</v>
      </c>
      <c r="AA25" s="25"/>
    </row>
    <row r="26" spans="1:27" s="19" customFormat="1" ht="21.75" customHeight="1">
      <c r="A26" s="16" t="s">
        <v>150</v>
      </c>
      <c r="B26" s="23">
        <v>16793045</v>
      </c>
      <c r="C26" s="23">
        <v>183532</v>
      </c>
      <c r="D26" s="23">
        <v>32073</v>
      </c>
      <c r="E26" s="23">
        <v>131892</v>
      </c>
      <c r="F26" s="23">
        <v>131762</v>
      </c>
      <c r="G26" s="23">
        <v>2276131</v>
      </c>
      <c r="H26" s="23">
        <v>0</v>
      </c>
      <c r="I26" s="23">
        <v>105143</v>
      </c>
      <c r="J26" s="23">
        <v>93848</v>
      </c>
      <c r="K26" s="23">
        <v>2745572</v>
      </c>
      <c r="L26" s="23">
        <v>13665</v>
      </c>
      <c r="M26" s="23">
        <v>363595</v>
      </c>
      <c r="N26" s="23">
        <v>397987</v>
      </c>
      <c r="O26" s="23">
        <v>328611</v>
      </c>
      <c r="P26" s="23">
        <v>7481800</v>
      </c>
      <c r="Q26" s="23">
        <v>0</v>
      </c>
      <c r="R26" s="23">
        <v>6106242</v>
      </c>
      <c r="S26" s="23">
        <v>158703</v>
      </c>
      <c r="T26" s="23">
        <v>74767</v>
      </c>
      <c r="U26" s="23">
        <v>129098</v>
      </c>
      <c r="V26" s="23">
        <v>784637</v>
      </c>
      <c r="W26" s="23">
        <v>436999</v>
      </c>
      <c r="X26" s="23">
        <v>2123600</v>
      </c>
      <c r="Y26" s="23">
        <v>40892702</v>
      </c>
      <c r="Z26" s="24" t="s">
        <v>151</v>
      </c>
      <c r="AA26" s="25"/>
    </row>
    <row r="27" spans="1:27" s="19" customFormat="1" ht="21.75" customHeight="1">
      <c r="A27" s="16" t="s">
        <v>152</v>
      </c>
      <c r="B27" s="23">
        <v>10316853</v>
      </c>
      <c r="C27" s="23">
        <v>124256</v>
      </c>
      <c r="D27" s="23">
        <v>15522</v>
      </c>
      <c r="E27" s="23">
        <v>63870</v>
      </c>
      <c r="F27" s="23">
        <v>63891</v>
      </c>
      <c r="G27" s="23">
        <v>1473247</v>
      </c>
      <c r="H27" s="23">
        <v>0</v>
      </c>
      <c r="I27" s="23">
        <v>71163</v>
      </c>
      <c r="J27" s="23">
        <v>69110</v>
      </c>
      <c r="K27" s="23">
        <v>1783786</v>
      </c>
      <c r="L27" s="23">
        <v>10493</v>
      </c>
      <c r="M27" s="23">
        <v>294478</v>
      </c>
      <c r="N27" s="23">
        <v>127389</v>
      </c>
      <c r="O27" s="23">
        <v>136994</v>
      </c>
      <c r="P27" s="23">
        <v>6262431</v>
      </c>
      <c r="Q27" s="23">
        <v>464802</v>
      </c>
      <c r="R27" s="23">
        <v>4788142</v>
      </c>
      <c r="S27" s="23">
        <v>15426</v>
      </c>
      <c r="T27" s="23">
        <v>7195</v>
      </c>
      <c r="U27" s="23">
        <v>792789</v>
      </c>
      <c r="V27" s="23">
        <v>640715</v>
      </c>
      <c r="W27" s="23">
        <v>342019</v>
      </c>
      <c r="X27" s="23">
        <v>1450633</v>
      </c>
      <c r="Y27" s="23">
        <v>29315204</v>
      </c>
      <c r="Z27" s="24" t="s">
        <v>153</v>
      </c>
      <c r="AA27" s="25"/>
    </row>
    <row r="28" spans="1:27" s="19" customFormat="1" ht="21.75" customHeight="1">
      <c r="A28" s="16" t="s">
        <v>154</v>
      </c>
      <c r="B28" s="23">
        <v>28629843</v>
      </c>
      <c r="C28" s="23">
        <v>249284</v>
      </c>
      <c r="D28" s="23">
        <v>45666</v>
      </c>
      <c r="E28" s="23">
        <v>187847</v>
      </c>
      <c r="F28" s="23">
        <v>187782</v>
      </c>
      <c r="G28" s="23">
        <v>3126755</v>
      </c>
      <c r="H28" s="23">
        <v>32285</v>
      </c>
      <c r="I28" s="23">
        <v>143717</v>
      </c>
      <c r="J28" s="23">
        <v>96504</v>
      </c>
      <c r="K28" s="23">
        <v>65843</v>
      </c>
      <c r="L28" s="23">
        <v>14440</v>
      </c>
      <c r="M28" s="23">
        <v>606049</v>
      </c>
      <c r="N28" s="23">
        <v>343935</v>
      </c>
      <c r="O28" s="23">
        <v>662080</v>
      </c>
      <c r="P28" s="23">
        <v>8434768</v>
      </c>
      <c r="Q28" s="23">
        <v>25999</v>
      </c>
      <c r="R28" s="23">
        <v>7034915</v>
      </c>
      <c r="S28" s="23">
        <v>1490206</v>
      </c>
      <c r="T28" s="23">
        <v>12295</v>
      </c>
      <c r="U28" s="23">
        <v>1457253</v>
      </c>
      <c r="V28" s="23">
        <v>2088967</v>
      </c>
      <c r="W28" s="23">
        <v>435352</v>
      </c>
      <c r="X28" s="23">
        <v>1452300</v>
      </c>
      <c r="Y28" s="23">
        <v>56824085</v>
      </c>
      <c r="Z28" s="24" t="s">
        <v>155</v>
      </c>
      <c r="AA28" s="25"/>
    </row>
    <row r="29" spans="1:27" s="19" customFormat="1" ht="21.75" customHeight="1">
      <c r="A29" s="16" t="s">
        <v>156</v>
      </c>
      <c r="B29" s="23">
        <v>15131414</v>
      </c>
      <c r="C29" s="23">
        <v>148204</v>
      </c>
      <c r="D29" s="23">
        <v>28990</v>
      </c>
      <c r="E29" s="23">
        <v>119370</v>
      </c>
      <c r="F29" s="23">
        <v>119572</v>
      </c>
      <c r="G29" s="23">
        <v>1721941</v>
      </c>
      <c r="H29" s="23">
        <v>78421</v>
      </c>
      <c r="I29" s="23">
        <v>85258</v>
      </c>
      <c r="J29" s="23">
        <v>74212</v>
      </c>
      <c r="K29" s="23">
        <v>727259</v>
      </c>
      <c r="L29" s="23">
        <v>8885</v>
      </c>
      <c r="M29" s="23">
        <v>382460</v>
      </c>
      <c r="N29" s="23">
        <v>356304</v>
      </c>
      <c r="O29" s="23">
        <v>329595</v>
      </c>
      <c r="P29" s="23">
        <v>4587606</v>
      </c>
      <c r="Q29" s="23">
        <v>244161</v>
      </c>
      <c r="R29" s="23">
        <v>5376799</v>
      </c>
      <c r="S29" s="23">
        <v>31872</v>
      </c>
      <c r="T29" s="23">
        <v>10985</v>
      </c>
      <c r="U29" s="23">
        <v>277157</v>
      </c>
      <c r="V29" s="23">
        <v>651251</v>
      </c>
      <c r="W29" s="23">
        <v>277684</v>
      </c>
      <c r="X29" s="23">
        <v>1380598</v>
      </c>
      <c r="Y29" s="23">
        <v>32149998</v>
      </c>
      <c r="Z29" s="24" t="s">
        <v>157</v>
      </c>
      <c r="AA29" s="25"/>
    </row>
    <row r="30" spans="1:27" s="19" customFormat="1" ht="21.75" customHeight="1">
      <c r="A30" s="16" t="s">
        <v>158</v>
      </c>
      <c r="B30" s="23">
        <v>10252434</v>
      </c>
      <c r="C30" s="23">
        <v>101148</v>
      </c>
      <c r="D30" s="23">
        <v>15269</v>
      </c>
      <c r="E30" s="23">
        <v>62781</v>
      </c>
      <c r="F30" s="23">
        <v>62692</v>
      </c>
      <c r="G30" s="23">
        <v>1210516</v>
      </c>
      <c r="H30" s="23">
        <v>0</v>
      </c>
      <c r="I30" s="23">
        <v>58167</v>
      </c>
      <c r="J30" s="23">
        <v>41796</v>
      </c>
      <c r="K30" s="23">
        <v>113879</v>
      </c>
      <c r="L30" s="23">
        <v>7373</v>
      </c>
      <c r="M30" s="23">
        <v>249773</v>
      </c>
      <c r="N30" s="23">
        <v>203303</v>
      </c>
      <c r="O30" s="23">
        <v>197144</v>
      </c>
      <c r="P30" s="23">
        <v>3544538</v>
      </c>
      <c r="Q30" s="23">
        <v>255483</v>
      </c>
      <c r="R30" s="23">
        <v>3300857</v>
      </c>
      <c r="S30" s="23">
        <v>21731</v>
      </c>
      <c r="T30" s="23">
        <v>941</v>
      </c>
      <c r="U30" s="23">
        <v>2286613</v>
      </c>
      <c r="V30" s="23">
        <v>604742</v>
      </c>
      <c r="W30" s="23">
        <v>308481</v>
      </c>
      <c r="X30" s="23">
        <v>581800</v>
      </c>
      <c r="Y30" s="23">
        <v>23481461</v>
      </c>
      <c r="Z30" s="24" t="s">
        <v>159</v>
      </c>
      <c r="AA30" s="25"/>
    </row>
    <row r="31" spans="1:27" s="19" customFormat="1" ht="21.75" customHeight="1">
      <c r="A31" s="16" t="s">
        <v>160</v>
      </c>
      <c r="B31" s="23">
        <v>10765030</v>
      </c>
      <c r="C31" s="23">
        <v>172057</v>
      </c>
      <c r="D31" s="23">
        <v>19189</v>
      </c>
      <c r="E31" s="23">
        <v>78811</v>
      </c>
      <c r="F31" s="23">
        <v>78534</v>
      </c>
      <c r="G31" s="23">
        <v>1614848</v>
      </c>
      <c r="H31" s="23">
        <v>54323</v>
      </c>
      <c r="I31" s="23">
        <v>98442</v>
      </c>
      <c r="J31" s="23">
        <v>66119</v>
      </c>
      <c r="K31" s="23">
        <v>3779407</v>
      </c>
      <c r="L31" s="23">
        <v>12140</v>
      </c>
      <c r="M31" s="23">
        <v>403763</v>
      </c>
      <c r="N31" s="23">
        <v>166958</v>
      </c>
      <c r="O31" s="23">
        <v>271240</v>
      </c>
      <c r="P31" s="23">
        <v>4489416</v>
      </c>
      <c r="Q31" s="23">
        <v>0</v>
      </c>
      <c r="R31" s="23">
        <v>5644426</v>
      </c>
      <c r="S31" s="23">
        <v>748245</v>
      </c>
      <c r="T31" s="23">
        <v>17643</v>
      </c>
      <c r="U31" s="23">
        <v>114962</v>
      </c>
      <c r="V31" s="23">
        <v>405554</v>
      </c>
      <c r="W31" s="23">
        <v>193971</v>
      </c>
      <c r="X31" s="23">
        <v>1422708</v>
      </c>
      <c r="Y31" s="23">
        <v>30617786</v>
      </c>
      <c r="Z31" s="24" t="s">
        <v>161</v>
      </c>
      <c r="AA31" s="25"/>
    </row>
    <row r="32" spans="1:27" s="19" customFormat="1" ht="21.75" customHeight="1">
      <c r="A32" s="16" t="s">
        <v>162</v>
      </c>
      <c r="B32" s="23">
        <v>31708411</v>
      </c>
      <c r="C32" s="23">
        <v>273144</v>
      </c>
      <c r="D32" s="23">
        <v>63145</v>
      </c>
      <c r="E32" s="23">
        <v>259772</v>
      </c>
      <c r="F32" s="23">
        <v>259733</v>
      </c>
      <c r="G32" s="23">
        <v>3896150</v>
      </c>
      <c r="H32" s="23">
        <v>0</v>
      </c>
      <c r="I32" s="23">
        <v>156240</v>
      </c>
      <c r="J32" s="23">
        <v>148626</v>
      </c>
      <c r="K32" s="23">
        <v>3030497</v>
      </c>
      <c r="L32" s="23">
        <v>18482</v>
      </c>
      <c r="M32" s="23">
        <v>606366</v>
      </c>
      <c r="N32" s="23">
        <v>645191</v>
      </c>
      <c r="O32" s="23">
        <v>426479</v>
      </c>
      <c r="P32" s="23">
        <v>12140947</v>
      </c>
      <c r="Q32" s="23">
        <v>0</v>
      </c>
      <c r="R32" s="23">
        <v>9097086</v>
      </c>
      <c r="S32" s="23">
        <v>62985</v>
      </c>
      <c r="T32" s="23">
        <v>138819</v>
      </c>
      <c r="U32" s="23">
        <v>2360348</v>
      </c>
      <c r="V32" s="23">
        <v>1669628</v>
      </c>
      <c r="W32" s="23">
        <v>435045</v>
      </c>
      <c r="X32" s="23">
        <v>4408265</v>
      </c>
      <c r="Y32" s="23">
        <v>71805359</v>
      </c>
      <c r="Z32" s="24" t="s">
        <v>163</v>
      </c>
      <c r="AA32" s="25"/>
    </row>
    <row r="33" spans="1:27" s="19" customFormat="1" ht="21.75" customHeight="1">
      <c r="A33" s="16" t="s">
        <v>164</v>
      </c>
      <c r="B33" s="23">
        <v>6572823</v>
      </c>
      <c r="C33" s="23">
        <v>78163</v>
      </c>
      <c r="D33" s="23">
        <v>7819</v>
      </c>
      <c r="E33" s="23">
        <v>32180</v>
      </c>
      <c r="F33" s="23">
        <v>32198</v>
      </c>
      <c r="G33" s="23">
        <v>782632</v>
      </c>
      <c r="H33" s="23">
        <v>0</v>
      </c>
      <c r="I33" s="23">
        <v>44874</v>
      </c>
      <c r="J33" s="23">
        <v>28588</v>
      </c>
      <c r="K33" s="23">
        <v>76550</v>
      </c>
      <c r="L33" s="23">
        <v>8049</v>
      </c>
      <c r="M33" s="23">
        <v>63664</v>
      </c>
      <c r="N33" s="23">
        <v>80192</v>
      </c>
      <c r="O33" s="23">
        <v>156235</v>
      </c>
      <c r="P33" s="23">
        <v>1735584</v>
      </c>
      <c r="Q33" s="23">
        <v>787591</v>
      </c>
      <c r="R33" s="23">
        <v>2338775</v>
      </c>
      <c r="S33" s="23">
        <v>25863</v>
      </c>
      <c r="T33" s="23">
        <v>400</v>
      </c>
      <c r="U33" s="23">
        <v>837095</v>
      </c>
      <c r="V33" s="23">
        <v>557948</v>
      </c>
      <c r="W33" s="23">
        <v>127692</v>
      </c>
      <c r="X33" s="23">
        <v>850000</v>
      </c>
      <c r="Y33" s="23">
        <v>15224915</v>
      </c>
      <c r="Z33" s="24" t="s">
        <v>165</v>
      </c>
      <c r="AA33" s="25"/>
    </row>
    <row r="34" spans="1:27" s="19" customFormat="1" ht="21.75" customHeight="1">
      <c r="A34" s="16" t="s">
        <v>166</v>
      </c>
      <c r="B34" s="23">
        <v>2644980</v>
      </c>
      <c r="C34" s="23">
        <v>41915</v>
      </c>
      <c r="D34" s="23">
        <v>3538</v>
      </c>
      <c r="E34" s="23">
        <v>14519</v>
      </c>
      <c r="F34" s="23">
        <v>14436</v>
      </c>
      <c r="G34" s="23">
        <v>390359</v>
      </c>
      <c r="H34" s="23">
        <v>0</v>
      </c>
      <c r="I34" s="23">
        <v>24100</v>
      </c>
      <c r="J34" s="23">
        <v>14263</v>
      </c>
      <c r="K34" s="23">
        <v>1064450</v>
      </c>
      <c r="L34" s="23">
        <v>2865</v>
      </c>
      <c r="M34" s="23">
        <v>123802</v>
      </c>
      <c r="N34" s="23">
        <v>50501</v>
      </c>
      <c r="O34" s="23">
        <v>81431</v>
      </c>
      <c r="P34" s="23">
        <v>813762</v>
      </c>
      <c r="Q34" s="23">
        <v>0</v>
      </c>
      <c r="R34" s="23">
        <v>2016172</v>
      </c>
      <c r="S34" s="23">
        <v>101850</v>
      </c>
      <c r="T34" s="23">
        <v>325</v>
      </c>
      <c r="U34" s="23">
        <v>16179</v>
      </c>
      <c r="V34" s="23">
        <v>244480</v>
      </c>
      <c r="W34" s="23">
        <v>1042834</v>
      </c>
      <c r="X34" s="23">
        <v>446443</v>
      </c>
      <c r="Y34" s="23">
        <v>9153204</v>
      </c>
      <c r="Z34" s="24" t="s">
        <v>136</v>
      </c>
      <c r="AA34" s="25"/>
    </row>
    <row r="35" spans="1:27" s="19" customFormat="1" ht="21.75" customHeight="1">
      <c r="A35" s="16" t="s">
        <v>167</v>
      </c>
      <c r="B35" s="23">
        <v>207975</v>
      </c>
      <c r="C35" s="23">
        <v>10473</v>
      </c>
      <c r="D35" s="23">
        <v>347</v>
      </c>
      <c r="E35" s="23">
        <v>1429</v>
      </c>
      <c r="F35" s="23">
        <v>1420</v>
      </c>
      <c r="G35" s="23">
        <v>46837</v>
      </c>
      <c r="H35" s="23">
        <v>0</v>
      </c>
      <c r="I35" s="23">
        <v>5976</v>
      </c>
      <c r="J35" s="23">
        <v>150</v>
      </c>
      <c r="K35" s="23">
        <v>1281939</v>
      </c>
      <c r="L35" s="23">
        <v>631</v>
      </c>
      <c r="M35" s="23">
        <v>5960</v>
      </c>
      <c r="N35" s="23">
        <v>22460</v>
      </c>
      <c r="O35" s="23">
        <v>7747</v>
      </c>
      <c r="P35" s="23">
        <v>94786</v>
      </c>
      <c r="Q35" s="23">
        <v>0</v>
      </c>
      <c r="R35" s="23">
        <v>1654188</v>
      </c>
      <c r="S35" s="23">
        <v>17521</v>
      </c>
      <c r="T35" s="23">
        <v>6355</v>
      </c>
      <c r="U35" s="23">
        <v>210756</v>
      </c>
      <c r="V35" s="23">
        <v>149488</v>
      </c>
      <c r="W35" s="23">
        <v>28616</v>
      </c>
      <c r="X35" s="23">
        <v>55406</v>
      </c>
      <c r="Y35" s="23">
        <v>3810460</v>
      </c>
      <c r="Z35" s="24" t="s">
        <v>168</v>
      </c>
      <c r="AA35" s="25"/>
    </row>
    <row r="36" spans="1:27" s="19" customFormat="1" ht="21.75" customHeight="1">
      <c r="A36" s="16" t="s">
        <v>169</v>
      </c>
      <c r="B36" s="23">
        <v>725920</v>
      </c>
      <c r="C36" s="23">
        <v>29085</v>
      </c>
      <c r="D36" s="23">
        <v>949</v>
      </c>
      <c r="E36" s="23">
        <v>3891</v>
      </c>
      <c r="F36" s="23">
        <v>3850</v>
      </c>
      <c r="G36" s="23">
        <v>112318</v>
      </c>
      <c r="H36" s="23">
        <v>0</v>
      </c>
      <c r="I36" s="23">
        <v>16562</v>
      </c>
      <c r="J36" s="23">
        <v>810</v>
      </c>
      <c r="K36" s="23">
        <v>1732782</v>
      </c>
      <c r="L36" s="23">
        <v>1416</v>
      </c>
      <c r="M36" s="23">
        <v>21451</v>
      </c>
      <c r="N36" s="23">
        <v>121586</v>
      </c>
      <c r="O36" s="23">
        <v>20211</v>
      </c>
      <c r="P36" s="23">
        <v>176019</v>
      </c>
      <c r="Q36" s="23">
        <v>0</v>
      </c>
      <c r="R36" s="23">
        <v>3055236</v>
      </c>
      <c r="S36" s="23">
        <v>44752</v>
      </c>
      <c r="T36" s="23">
        <v>5084</v>
      </c>
      <c r="U36" s="23">
        <v>100076</v>
      </c>
      <c r="V36" s="23">
        <v>225079</v>
      </c>
      <c r="W36" s="23">
        <v>71790</v>
      </c>
      <c r="X36" s="23">
        <v>100000</v>
      </c>
      <c r="Y36" s="23">
        <v>6568867</v>
      </c>
      <c r="Z36" s="24" t="s">
        <v>170</v>
      </c>
      <c r="AA36" s="25"/>
    </row>
    <row r="37" spans="1:27" s="19" customFormat="1" ht="21.75" customHeight="1">
      <c r="A37" s="16" t="s">
        <v>171</v>
      </c>
      <c r="B37" s="23">
        <v>953987</v>
      </c>
      <c r="C37" s="23">
        <v>58435</v>
      </c>
      <c r="D37" s="23">
        <v>1663</v>
      </c>
      <c r="E37" s="23">
        <v>6860</v>
      </c>
      <c r="F37" s="23">
        <v>6888</v>
      </c>
      <c r="G37" s="23">
        <v>169443</v>
      </c>
      <c r="H37" s="23">
        <v>753</v>
      </c>
      <c r="I37" s="23">
        <v>33267</v>
      </c>
      <c r="J37" s="23">
        <v>1590</v>
      </c>
      <c r="K37" s="23">
        <v>2242211</v>
      </c>
      <c r="L37" s="23">
        <v>2814</v>
      </c>
      <c r="M37" s="23">
        <v>20272</v>
      </c>
      <c r="N37" s="23">
        <v>157100</v>
      </c>
      <c r="O37" s="23">
        <v>111562</v>
      </c>
      <c r="P37" s="23">
        <v>681845</v>
      </c>
      <c r="Q37" s="23">
        <v>0</v>
      </c>
      <c r="R37" s="23">
        <v>3578039</v>
      </c>
      <c r="S37" s="23">
        <v>17036</v>
      </c>
      <c r="T37" s="23">
        <v>2760</v>
      </c>
      <c r="U37" s="23">
        <v>406419</v>
      </c>
      <c r="V37" s="23">
        <v>29915</v>
      </c>
      <c r="W37" s="23">
        <v>217171</v>
      </c>
      <c r="X37" s="23">
        <v>1006484</v>
      </c>
      <c r="Y37" s="23">
        <v>9706514</v>
      </c>
      <c r="Z37" s="24" t="s">
        <v>81</v>
      </c>
      <c r="AA37" s="25"/>
    </row>
    <row r="38" spans="1:27" s="19" customFormat="1" ht="21.75" customHeight="1">
      <c r="A38" s="16" t="s">
        <v>172</v>
      </c>
      <c r="B38" s="23">
        <v>47622</v>
      </c>
      <c r="C38" s="23">
        <v>2178</v>
      </c>
      <c r="D38" s="23">
        <v>88</v>
      </c>
      <c r="E38" s="23">
        <v>366</v>
      </c>
      <c r="F38" s="23">
        <v>365</v>
      </c>
      <c r="G38" s="23">
        <v>7705</v>
      </c>
      <c r="H38" s="23">
        <v>0</v>
      </c>
      <c r="I38" s="23">
        <v>1236</v>
      </c>
      <c r="J38" s="23">
        <v>86</v>
      </c>
      <c r="K38" s="23">
        <v>354722</v>
      </c>
      <c r="L38" s="23">
        <v>0</v>
      </c>
      <c r="M38" s="23">
        <v>0</v>
      </c>
      <c r="N38" s="23">
        <v>19124</v>
      </c>
      <c r="O38" s="23">
        <v>136</v>
      </c>
      <c r="P38" s="23">
        <v>120343</v>
      </c>
      <c r="Q38" s="23">
        <v>0</v>
      </c>
      <c r="R38" s="23">
        <v>696080</v>
      </c>
      <c r="S38" s="23">
        <v>4421</v>
      </c>
      <c r="T38" s="23">
        <v>250</v>
      </c>
      <c r="U38" s="23">
        <v>507032</v>
      </c>
      <c r="V38" s="23">
        <v>14805</v>
      </c>
      <c r="W38" s="23">
        <v>100062</v>
      </c>
      <c r="X38" s="23">
        <v>48680</v>
      </c>
      <c r="Y38" s="23">
        <v>1925301</v>
      </c>
      <c r="Z38" s="24" t="s">
        <v>173</v>
      </c>
      <c r="AA38" s="25"/>
    </row>
    <row r="39" spans="1:27" s="19" customFormat="1" ht="21.75" customHeight="1">
      <c r="A39" s="16" t="s">
        <v>174</v>
      </c>
      <c r="B39" s="23">
        <v>341494</v>
      </c>
      <c r="C39" s="23">
        <v>17695</v>
      </c>
      <c r="D39" s="23">
        <v>547</v>
      </c>
      <c r="E39" s="23">
        <v>2253</v>
      </c>
      <c r="F39" s="23">
        <v>2249</v>
      </c>
      <c r="G39" s="23">
        <v>60667</v>
      </c>
      <c r="H39" s="23">
        <v>0</v>
      </c>
      <c r="I39" s="23">
        <v>10065</v>
      </c>
      <c r="J39" s="23">
        <v>489</v>
      </c>
      <c r="K39" s="23">
        <v>1388561</v>
      </c>
      <c r="L39" s="23">
        <v>1147</v>
      </c>
      <c r="M39" s="23">
        <v>0</v>
      </c>
      <c r="N39" s="23">
        <v>101950</v>
      </c>
      <c r="O39" s="23">
        <v>10190</v>
      </c>
      <c r="P39" s="23">
        <v>363938</v>
      </c>
      <c r="Q39" s="23">
        <v>16971</v>
      </c>
      <c r="R39" s="23">
        <v>1570424</v>
      </c>
      <c r="S39" s="23">
        <v>27089</v>
      </c>
      <c r="T39" s="23">
        <v>310</v>
      </c>
      <c r="U39" s="23">
        <v>205325</v>
      </c>
      <c r="V39" s="23">
        <v>191600</v>
      </c>
      <c r="W39" s="23">
        <v>67531</v>
      </c>
      <c r="X39" s="23">
        <v>401970</v>
      </c>
      <c r="Y39" s="23">
        <v>4782465</v>
      </c>
      <c r="Z39" s="24" t="s">
        <v>67</v>
      </c>
      <c r="AA39" s="25"/>
    </row>
    <row r="40" spans="1:27" s="19" customFormat="1" ht="21.75" customHeight="1">
      <c r="A40" s="16" t="s">
        <v>175</v>
      </c>
      <c r="B40" s="23">
        <v>232059</v>
      </c>
      <c r="C40" s="23">
        <v>8455</v>
      </c>
      <c r="D40" s="23">
        <v>403</v>
      </c>
      <c r="E40" s="23">
        <v>1674</v>
      </c>
      <c r="F40" s="23">
        <v>1694</v>
      </c>
      <c r="G40" s="23">
        <v>41663</v>
      </c>
      <c r="H40" s="23">
        <v>0</v>
      </c>
      <c r="I40" s="23">
        <v>4786</v>
      </c>
      <c r="J40" s="23">
        <v>180</v>
      </c>
      <c r="K40" s="23">
        <v>904950</v>
      </c>
      <c r="L40" s="23">
        <v>533</v>
      </c>
      <c r="M40" s="23">
        <v>192</v>
      </c>
      <c r="N40" s="23">
        <v>40042</v>
      </c>
      <c r="O40" s="23">
        <v>16131</v>
      </c>
      <c r="P40" s="23">
        <v>125344</v>
      </c>
      <c r="Q40" s="23">
        <v>0</v>
      </c>
      <c r="R40" s="23">
        <v>1214681</v>
      </c>
      <c r="S40" s="23">
        <v>4706</v>
      </c>
      <c r="T40" s="23">
        <v>2940</v>
      </c>
      <c r="U40" s="23">
        <v>39282</v>
      </c>
      <c r="V40" s="23">
        <v>67013</v>
      </c>
      <c r="W40" s="23">
        <v>78367</v>
      </c>
      <c r="X40" s="23">
        <v>229164</v>
      </c>
      <c r="Y40" s="23">
        <v>3014259</v>
      </c>
      <c r="Z40" s="24" t="s">
        <v>176</v>
      </c>
      <c r="AA40" s="25"/>
    </row>
    <row r="41" spans="1:27" s="19" customFormat="1" ht="21.75" customHeight="1">
      <c r="A41" s="16" t="s">
        <v>177</v>
      </c>
      <c r="B41" s="23">
        <v>347322</v>
      </c>
      <c r="C41" s="23">
        <v>18661</v>
      </c>
      <c r="D41" s="23">
        <v>655</v>
      </c>
      <c r="E41" s="23">
        <v>2695</v>
      </c>
      <c r="F41" s="23">
        <v>2686</v>
      </c>
      <c r="G41" s="23">
        <v>55923</v>
      </c>
      <c r="H41" s="23">
        <v>0</v>
      </c>
      <c r="I41" s="23">
        <v>10579</v>
      </c>
      <c r="J41" s="23">
        <v>46</v>
      </c>
      <c r="K41" s="23">
        <v>1309417</v>
      </c>
      <c r="L41" s="23">
        <v>1168</v>
      </c>
      <c r="M41" s="23">
        <v>0</v>
      </c>
      <c r="N41" s="23">
        <v>77306</v>
      </c>
      <c r="O41" s="23">
        <v>112871</v>
      </c>
      <c r="P41" s="23">
        <v>183855</v>
      </c>
      <c r="Q41" s="23">
        <v>0</v>
      </c>
      <c r="R41" s="23">
        <v>1323840</v>
      </c>
      <c r="S41" s="23">
        <v>16396</v>
      </c>
      <c r="T41" s="23">
        <v>710</v>
      </c>
      <c r="U41" s="23">
        <v>218024</v>
      </c>
      <c r="V41" s="23">
        <v>134828</v>
      </c>
      <c r="W41" s="23">
        <v>55107</v>
      </c>
      <c r="X41" s="23">
        <v>266427</v>
      </c>
      <c r="Y41" s="23">
        <v>4138516</v>
      </c>
      <c r="Z41" s="24" t="s">
        <v>120</v>
      </c>
      <c r="AA41" s="25"/>
    </row>
    <row r="42" spans="1:27" s="19" customFormat="1" ht="21.75" customHeight="1">
      <c r="A42" s="16" t="s">
        <v>178</v>
      </c>
      <c r="B42" s="23">
        <v>52516</v>
      </c>
      <c r="C42" s="23">
        <v>1462</v>
      </c>
      <c r="D42" s="23">
        <v>83</v>
      </c>
      <c r="E42" s="23">
        <v>344</v>
      </c>
      <c r="F42" s="23">
        <v>342</v>
      </c>
      <c r="G42" s="23">
        <v>7760</v>
      </c>
      <c r="H42" s="23">
        <v>0</v>
      </c>
      <c r="I42" s="23">
        <v>830</v>
      </c>
      <c r="J42" s="23">
        <v>0</v>
      </c>
      <c r="K42" s="23">
        <v>415581</v>
      </c>
      <c r="L42" s="23">
        <v>0</v>
      </c>
      <c r="M42" s="23">
        <v>1147</v>
      </c>
      <c r="N42" s="23">
        <v>19592</v>
      </c>
      <c r="O42" s="23">
        <v>166</v>
      </c>
      <c r="P42" s="23">
        <v>36479</v>
      </c>
      <c r="Q42" s="23">
        <v>0</v>
      </c>
      <c r="R42" s="23">
        <v>299276</v>
      </c>
      <c r="S42" s="23">
        <v>1781</v>
      </c>
      <c r="T42" s="23">
        <v>40</v>
      </c>
      <c r="U42" s="23">
        <v>213189</v>
      </c>
      <c r="V42" s="23">
        <v>274500</v>
      </c>
      <c r="W42" s="23">
        <v>113281</v>
      </c>
      <c r="X42" s="23">
        <v>14000</v>
      </c>
      <c r="Y42" s="23">
        <v>1452369</v>
      </c>
      <c r="Z42" s="24" t="s">
        <v>179</v>
      </c>
      <c r="AA42" s="25"/>
    </row>
    <row r="43" spans="1:27" s="19" customFormat="1" ht="21.75" customHeight="1">
      <c r="A43" s="16" t="s">
        <v>180</v>
      </c>
      <c r="B43" s="23">
        <v>937099</v>
      </c>
      <c r="C43" s="23">
        <v>72818</v>
      </c>
      <c r="D43" s="23">
        <v>1554</v>
      </c>
      <c r="E43" s="23">
        <v>6385</v>
      </c>
      <c r="F43" s="23">
        <v>6357</v>
      </c>
      <c r="G43" s="23">
        <v>163334</v>
      </c>
      <c r="H43" s="23">
        <v>0</v>
      </c>
      <c r="I43" s="23">
        <v>34585</v>
      </c>
      <c r="J43" s="23">
        <v>857</v>
      </c>
      <c r="K43" s="23">
        <v>2568105</v>
      </c>
      <c r="L43" s="23">
        <v>3452</v>
      </c>
      <c r="M43" s="23">
        <v>3010</v>
      </c>
      <c r="N43" s="23">
        <v>215793</v>
      </c>
      <c r="O43" s="23">
        <v>17898</v>
      </c>
      <c r="P43" s="23">
        <v>373054</v>
      </c>
      <c r="Q43" s="23">
        <v>0</v>
      </c>
      <c r="R43" s="23">
        <v>2834739</v>
      </c>
      <c r="S43" s="23">
        <v>1728</v>
      </c>
      <c r="T43" s="23">
        <v>103220</v>
      </c>
      <c r="U43" s="23">
        <v>4785</v>
      </c>
      <c r="V43" s="23">
        <v>122689</v>
      </c>
      <c r="W43" s="23">
        <v>74034</v>
      </c>
      <c r="X43" s="23">
        <v>570758</v>
      </c>
      <c r="Y43" s="23">
        <v>8116254</v>
      </c>
      <c r="Z43" s="24" t="s">
        <v>114</v>
      </c>
      <c r="AA43" s="25"/>
    </row>
    <row r="44" spans="1:27" s="19" customFormat="1" ht="21.75" customHeight="1">
      <c r="A44" s="16" t="s">
        <v>181</v>
      </c>
      <c r="B44" s="23">
        <v>37010</v>
      </c>
      <c r="C44" s="23">
        <v>3807</v>
      </c>
      <c r="D44" s="23">
        <v>66</v>
      </c>
      <c r="E44" s="23">
        <v>274</v>
      </c>
      <c r="F44" s="23">
        <v>271</v>
      </c>
      <c r="G44" s="23">
        <v>4387</v>
      </c>
      <c r="H44" s="23">
        <v>0</v>
      </c>
      <c r="I44" s="23">
        <v>2166</v>
      </c>
      <c r="J44" s="23">
        <v>0</v>
      </c>
      <c r="K44" s="23">
        <v>318996</v>
      </c>
      <c r="L44" s="23">
        <v>0</v>
      </c>
      <c r="M44" s="23">
        <v>0</v>
      </c>
      <c r="N44" s="23">
        <v>10616</v>
      </c>
      <c r="O44" s="23">
        <v>143</v>
      </c>
      <c r="P44" s="23">
        <v>6299</v>
      </c>
      <c r="Q44" s="23">
        <v>0</v>
      </c>
      <c r="R44" s="23">
        <v>455119</v>
      </c>
      <c r="S44" s="23">
        <v>1890</v>
      </c>
      <c r="T44" s="23">
        <v>41</v>
      </c>
      <c r="U44" s="23">
        <v>0</v>
      </c>
      <c r="V44" s="23">
        <v>34342</v>
      </c>
      <c r="W44" s="23">
        <v>73403</v>
      </c>
      <c r="X44" s="23">
        <v>0</v>
      </c>
      <c r="Y44" s="23">
        <v>948830</v>
      </c>
      <c r="Z44" s="24" t="s">
        <v>122</v>
      </c>
      <c r="AA44" s="25"/>
    </row>
    <row r="45" spans="1:27" s="19" customFormat="1" ht="21.75" customHeight="1">
      <c r="A45" s="16" t="s">
        <v>182</v>
      </c>
      <c r="B45" s="23">
        <v>497373</v>
      </c>
      <c r="C45" s="23">
        <v>7420</v>
      </c>
      <c r="D45" s="23">
        <v>1155</v>
      </c>
      <c r="E45" s="23">
        <v>4752</v>
      </c>
      <c r="F45" s="23">
        <v>4741</v>
      </c>
      <c r="G45" s="23">
        <v>69476</v>
      </c>
      <c r="H45" s="23">
        <v>0</v>
      </c>
      <c r="I45" s="23">
        <v>4261</v>
      </c>
      <c r="J45" s="23">
        <v>481</v>
      </c>
      <c r="K45" s="23">
        <v>1601021</v>
      </c>
      <c r="L45" s="23">
        <v>0</v>
      </c>
      <c r="M45" s="23">
        <v>5535</v>
      </c>
      <c r="N45" s="23">
        <v>310671</v>
      </c>
      <c r="O45" s="23">
        <v>22949</v>
      </c>
      <c r="P45" s="23">
        <v>418049</v>
      </c>
      <c r="Q45" s="23">
        <v>114408</v>
      </c>
      <c r="R45" s="23">
        <v>1010405</v>
      </c>
      <c r="S45" s="23">
        <v>54658</v>
      </c>
      <c r="T45" s="23">
        <v>6819</v>
      </c>
      <c r="U45" s="23">
        <v>449065</v>
      </c>
      <c r="V45" s="23">
        <v>180533</v>
      </c>
      <c r="W45" s="23">
        <v>92361</v>
      </c>
      <c r="X45" s="23">
        <v>284800</v>
      </c>
      <c r="Y45" s="23">
        <v>5140933</v>
      </c>
      <c r="Z45" s="24" t="s">
        <v>183</v>
      </c>
      <c r="AA45" s="25"/>
    </row>
    <row r="46" spans="1:27" s="19" customFormat="1" ht="21.75" customHeight="1">
      <c r="A46" s="16" t="s">
        <v>184</v>
      </c>
      <c r="B46" s="23">
        <v>719510029</v>
      </c>
      <c r="C46" s="23">
        <v>6494728</v>
      </c>
      <c r="D46" s="23">
        <v>1294968</v>
      </c>
      <c r="E46" s="23">
        <v>5329389</v>
      </c>
      <c r="F46" s="23">
        <v>5332703</v>
      </c>
      <c r="G46" s="23">
        <v>85521583</v>
      </c>
      <c r="H46" s="23">
        <v>406616</v>
      </c>
      <c r="I46" s="23">
        <v>3723782</v>
      </c>
      <c r="J46" s="23">
        <v>3099665</v>
      </c>
      <c r="K46" s="23">
        <v>36722854</v>
      </c>
      <c r="L46" s="23">
        <v>458851</v>
      </c>
      <c r="M46" s="23">
        <v>15918408</v>
      </c>
      <c r="N46" s="23">
        <v>16245467</v>
      </c>
      <c r="O46" s="23">
        <v>14940574</v>
      </c>
      <c r="P46" s="23">
        <v>271305879</v>
      </c>
      <c r="Q46" s="23">
        <v>2903081</v>
      </c>
      <c r="R46" s="23">
        <v>206855134</v>
      </c>
      <c r="S46" s="23">
        <v>6399012</v>
      </c>
      <c r="T46" s="23">
        <v>3059474</v>
      </c>
      <c r="U46" s="23">
        <v>50981899</v>
      </c>
      <c r="V46" s="23">
        <v>44559634</v>
      </c>
      <c r="W46" s="23">
        <v>16159389</v>
      </c>
      <c r="X46" s="23">
        <v>63421018</v>
      </c>
      <c r="Y46" s="23">
        <v>1580644137</v>
      </c>
      <c r="Z46" s="24" t="s">
        <v>185</v>
      </c>
      <c r="AA46" s="25"/>
    </row>
    <row r="47" spans="1:27" s="19" customFormat="1" ht="21.75" customHeight="1">
      <c r="A47" s="16" t="s">
        <v>186</v>
      </c>
      <c r="B47" s="23">
        <v>10151698</v>
      </c>
      <c r="C47" s="23">
        <v>159636</v>
      </c>
      <c r="D47" s="23">
        <v>12653</v>
      </c>
      <c r="E47" s="23">
        <v>52019</v>
      </c>
      <c r="F47" s="23">
        <v>51904</v>
      </c>
      <c r="G47" s="23">
        <v>1332146</v>
      </c>
      <c r="H47" s="23">
        <v>0</v>
      </c>
      <c r="I47" s="23">
        <v>91512</v>
      </c>
      <c r="J47" s="23">
        <v>43811</v>
      </c>
      <c r="K47" s="23">
        <v>4155721</v>
      </c>
      <c r="L47" s="23">
        <v>12961</v>
      </c>
      <c r="M47" s="23">
        <v>214877</v>
      </c>
      <c r="N47" s="23">
        <v>274739</v>
      </c>
      <c r="O47" s="23">
        <v>265624</v>
      </c>
      <c r="P47" s="23">
        <v>2820151</v>
      </c>
      <c r="Q47" s="23">
        <v>787591</v>
      </c>
      <c r="R47" s="23">
        <v>9064371</v>
      </c>
      <c r="S47" s="23">
        <v>189986</v>
      </c>
      <c r="T47" s="23">
        <v>12164</v>
      </c>
      <c r="U47" s="23">
        <v>1164106</v>
      </c>
      <c r="V47" s="23">
        <v>1176995</v>
      </c>
      <c r="W47" s="23">
        <v>1270932</v>
      </c>
      <c r="X47" s="23">
        <v>1451849</v>
      </c>
      <c r="Y47" s="23">
        <v>34757446</v>
      </c>
      <c r="Z47" s="24" t="s">
        <v>163</v>
      </c>
      <c r="AA47" s="25"/>
    </row>
    <row r="48" spans="1:27" s="19" customFormat="1" ht="21.75" customHeight="1">
      <c r="A48" s="16" t="s">
        <v>187</v>
      </c>
      <c r="B48" s="23">
        <v>3446482</v>
      </c>
      <c r="C48" s="23">
        <v>190931</v>
      </c>
      <c r="D48" s="23">
        <v>6214</v>
      </c>
      <c r="E48" s="23">
        <v>25603</v>
      </c>
      <c r="F48" s="23">
        <v>25593</v>
      </c>
      <c r="G48" s="23">
        <v>580358</v>
      </c>
      <c r="H48" s="23">
        <v>753</v>
      </c>
      <c r="I48" s="23">
        <v>101775</v>
      </c>
      <c r="J48" s="23">
        <v>3729</v>
      </c>
      <c r="K48" s="23">
        <v>11103564</v>
      </c>
      <c r="L48" s="23">
        <v>9114</v>
      </c>
      <c r="M48" s="23">
        <v>30156</v>
      </c>
      <c r="N48" s="23">
        <v>952194</v>
      </c>
      <c r="O48" s="23">
        <v>292046</v>
      </c>
      <c r="P48" s="23">
        <v>2309206</v>
      </c>
      <c r="Q48" s="23">
        <v>131379</v>
      </c>
      <c r="R48" s="23">
        <v>12982603</v>
      </c>
      <c r="S48" s="23">
        <v>129705</v>
      </c>
      <c r="T48" s="23">
        <v>117090</v>
      </c>
      <c r="U48" s="23">
        <v>2043121</v>
      </c>
      <c r="V48" s="23">
        <v>1050225</v>
      </c>
      <c r="W48" s="23">
        <v>871317</v>
      </c>
      <c r="X48" s="23">
        <v>2822283</v>
      </c>
      <c r="Y48" s="23">
        <v>39225441</v>
      </c>
      <c r="Z48" s="24" t="s">
        <v>188</v>
      </c>
      <c r="AA48" s="25"/>
    </row>
    <row r="49" spans="1:27" s="19" customFormat="1" ht="21.75" customHeight="1">
      <c r="A49" s="16" t="s">
        <v>189</v>
      </c>
      <c r="B49" s="23">
        <v>13598180</v>
      </c>
      <c r="C49" s="23">
        <v>350567</v>
      </c>
      <c r="D49" s="23">
        <v>18867</v>
      </c>
      <c r="E49" s="23">
        <v>77622</v>
      </c>
      <c r="F49" s="23">
        <v>77497</v>
      </c>
      <c r="G49" s="23">
        <v>1912504</v>
      </c>
      <c r="H49" s="23">
        <v>753</v>
      </c>
      <c r="I49" s="23">
        <v>193287</v>
      </c>
      <c r="J49" s="23">
        <v>47540</v>
      </c>
      <c r="K49" s="23">
        <v>15259285</v>
      </c>
      <c r="L49" s="23">
        <v>22075</v>
      </c>
      <c r="M49" s="23">
        <v>245033</v>
      </c>
      <c r="N49" s="23">
        <v>1226933</v>
      </c>
      <c r="O49" s="23">
        <v>557670</v>
      </c>
      <c r="P49" s="23">
        <v>5129357</v>
      </c>
      <c r="Q49" s="23">
        <v>918970</v>
      </c>
      <c r="R49" s="23">
        <v>22046974</v>
      </c>
      <c r="S49" s="23">
        <v>319691</v>
      </c>
      <c r="T49" s="23">
        <v>129254</v>
      </c>
      <c r="U49" s="23">
        <v>3207227</v>
      </c>
      <c r="V49" s="23">
        <v>2227220</v>
      </c>
      <c r="W49" s="23">
        <v>2142249</v>
      </c>
      <c r="X49" s="23">
        <v>4274132</v>
      </c>
      <c r="Y49" s="23">
        <v>73982887</v>
      </c>
      <c r="Z49" s="24" t="s">
        <v>130</v>
      </c>
      <c r="AA49" s="25"/>
    </row>
    <row r="50" spans="1:27" s="19" customFormat="1" ht="21.75" customHeight="1">
      <c r="A50" s="16" t="s">
        <v>190</v>
      </c>
      <c r="B50" s="23">
        <v>733108209</v>
      </c>
      <c r="C50" s="23">
        <v>6845295</v>
      </c>
      <c r="D50" s="23">
        <v>1313835</v>
      </c>
      <c r="E50" s="23">
        <v>5407011</v>
      </c>
      <c r="F50" s="23">
        <v>5410200</v>
      </c>
      <c r="G50" s="23">
        <v>87434087</v>
      </c>
      <c r="H50" s="23">
        <v>407369</v>
      </c>
      <c r="I50" s="23">
        <v>3917069</v>
      </c>
      <c r="J50" s="23">
        <v>3147205</v>
      </c>
      <c r="K50" s="23">
        <v>51982139</v>
      </c>
      <c r="L50" s="23">
        <v>480926</v>
      </c>
      <c r="M50" s="23">
        <v>16163441</v>
      </c>
      <c r="N50" s="23">
        <v>17472400</v>
      </c>
      <c r="O50" s="23">
        <v>15498244</v>
      </c>
      <c r="P50" s="23">
        <v>276435236</v>
      </c>
      <c r="Q50" s="23">
        <v>3822051</v>
      </c>
      <c r="R50" s="23">
        <v>228902108</v>
      </c>
      <c r="S50" s="23">
        <v>6718703</v>
      </c>
      <c r="T50" s="23">
        <v>3188728</v>
      </c>
      <c r="U50" s="23">
        <v>54189126</v>
      </c>
      <c r="V50" s="23">
        <v>46786854</v>
      </c>
      <c r="W50" s="23">
        <v>18301638</v>
      </c>
      <c r="X50" s="23">
        <v>67695150</v>
      </c>
      <c r="Y50" s="23">
        <v>1654627024</v>
      </c>
      <c r="Z50" s="24" t="s">
        <v>105</v>
      </c>
      <c r="AA50" s="25"/>
    </row>
  </sheetData>
  <sheetProtection selectLockedCells="1" selectUnlockedCells="1"/>
  <mergeCells count="1">
    <mergeCell ref="A4:A5"/>
  </mergeCells>
  <printOptions/>
  <pageMargins left="0.2798611111111111" right="0.2298611111111111" top="0.2902777777777778" bottom="0.3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2016-12-12T02:28:38Z</cp:lastPrinted>
  <dcterms:created xsi:type="dcterms:W3CDTF">2006-03-22T04:49:27Z</dcterms:created>
  <dcterms:modified xsi:type="dcterms:W3CDTF">2019-01-09T01:43:44Z</dcterms:modified>
  <cp:category/>
  <cp:version/>
  <cp:contentType/>
  <cp:contentStatus/>
</cp:coreProperties>
</file>