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特別区" sheetId="1" r:id="rId1"/>
    <sheet name="市町村" sheetId="2" r:id="rId2"/>
  </sheets>
  <definedNames/>
  <calcPr fullCalcOnLoad="1"/>
</workbook>
</file>

<file path=xl/sharedStrings.xml><?xml version="1.0" encoding="utf-8"?>
<sst xmlns="http://schemas.openxmlformats.org/spreadsheetml/2006/main" count="203" uniqueCount="159">
  <si>
    <t>平成２９年度東京都特別区普通会計決算：歳出（目的別）内訳</t>
  </si>
  <si>
    <r>
      <rPr>
        <sz val="10.5"/>
        <rFont val="ＭＳ Ｐゴシック"/>
        <family val="3"/>
      </rPr>
      <t>(</t>
    </r>
    <r>
      <rPr>
        <sz val="10.5"/>
        <rFont val="DejaVu Sans"/>
        <family val="2"/>
      </rPr>
      <t>単位：千円）</t>
    </r>
  </si>
  <si>
    <t>　　
　　　　　　区分
　団体名　　　　　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</si>
  <si>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</si>
  <si>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</si>
  <si>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</si>
  <si>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</si>
  <si>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</si>
  <si>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</si>
  <si>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</si>
  <si>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</si>
  <si>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</si>
  <si>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</si>
  <si>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</si>
  <si>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</si>
  <si>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</si>
  <si>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議会費</t>
  </si>
  <si>
    <t>総務費</t>
  </si>
  <si>
    <t>民生費</t>
  </si>
  <si>
    <t>衛生費</t>
  </si>
  <si>
    <t>労働費</t>
  </si>
  <si>
    <t>農林水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</si>
  <si>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</si>
  <si>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</si>
  <si>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</si>
  <si>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</si>
  <si>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</si>
  <si>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</si>
  <si>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</si>
  <si>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歳出</t>
  </si>
  <si>
    <t xml:space="preserve"> </t>
  </si>
  <si>
    <t>産業費</t>
  </si>
  <si>
    <t>合計</t>
  </si>
  <si>
    <t>千代田</t>
  </si>
  <si>
    <t>千</t>
  </si>
  <si>
    <t>中央</t>
  </si>
  <si>
    <t>中</t>
  </si>
  <si>
    <t xml:space="preserve">港 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</si>
  <si>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</si>
  <si>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</si>
  <si>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</si>
  <si>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</si>
  <si>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</si>
  <si>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</si>
  <si>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</si>
  <si>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</si>
  <si>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</si>
  <si>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</si>
  <si>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</si>
  <si>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</si>
  <si>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</si>
  <si>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</si>
  <si>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</si>
  <si>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</si>
  <si>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</si>
  <si>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</si>
  <si>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</si>
  <si>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</si>
  <si>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</si>
  <si>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</si>
  <si>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</si>
  <si>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</si>
  <si>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</si>
  <si>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</si>
  <si>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 xml:space="preserve">北 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</si>
  <si>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</si>
  <si>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</si>
  <si>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</si>
  <si>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</si>
  <si>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</si>
  <si>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</si>
  <si>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</si>
  <si>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</si>
  <si>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</si>
  <si>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</si>
  <si>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</si>
  <si>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</si>
  <si>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特別区計</t>
  </si>
  <si>
    <t>計</t>
  </si>
  <si>
    <t>平成２９年度東京都市町村普通会計決算：歳出（目的別）内訳</t>
  </si>
  <si>
    <t>区分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</si>
  <si>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</si>
  <si>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</si>
  <si>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</si>
  <si>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</si>
  <si>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</si>
  <si>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</si>
  <si>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</si>
  <si>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</si>
  <si>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</si>
  <si>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</si>
  <si>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</si>
  <si>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</si>
  <si>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</si>
  <si>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</si>
  <si>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</si>
  <si>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</si>
  <si>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</si>
  <si>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</si>
  <si>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</si>
  <si>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</si>
  <si>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</si>
  <si>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</si>
  <si>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</si>
  <si>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</si>
  <si>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</si>
  <si>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</si>
  <si>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</si>
  <si>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</si>
  <si>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</si>
  <si>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</si>
  <si>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</si>
  <si>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</si>
  <si>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</si>
  <si>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</si>
  <si>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</si>
  <si>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</si>
  <si>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</si>
  <si>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</si>
  <si>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</si>
  <si>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</si>
  <si>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</si>
  <si>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</si>
  <si>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</si>
  <si>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</si>
  <si>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</si>
  <si>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</si>
  <si>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</si>
  <si>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</si>
  <si>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</si>
  <si>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</si>
  <si>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</si>
  <si>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</si>
  <si>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</si>
  <si>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</si>
  <si>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</si>
  <si>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</si>
  <si>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</si>
  <si>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</si>
  <si>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</si>
  <si>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</si>
  <si>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</si>
  <si>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</si>
  <si>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</si>
  <si>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</si>
  <si>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</si>
  <si>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</si>
  <si>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</si>
  <si>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</si>
  <si>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</si>
  <si>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</si>
  <si>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</si>
  <si>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</si>
  <si>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市</t>
  </si>
  <si>
    <t>西多摩計</t>
  </si>
  <si>
    <t>島しょ計</t>
  </si>
  <si>
    <t>島</t>
  </si>
  <si>
    <t>町村計</t>
  </si>
  <si>
    <t>市町村計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</si>
</sst>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0.0"/>
    <numFmt numFmtId="167" formatCode="0.0_);[RED]\(0.0\)"/>
  </numFmts>
  <fonts count="18">
    <font>
      <sz val="10.5"/>
      <name val="標準ゴシック"/>
      <family val="3"/>
    </font>
    <font>
      <sz val="10"/>
      <name val="Arial"/>
      <family val="0"/>
    </font>
    <font>
      <b/>
      <sz val="24"/>
      <color indexed="8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標準ゴシック"/>
      <family val="3"/>
    </font>
    <font>
      <sz val="10"/>
      <color indexed="63"/>
      <name val="標準ゴシック"/>
      <family val="3"/>
    </font>
    <font>
      <i/>
      <sz val="10"/>
      <color indexed="23"/>
      <name val="標準ゴシック"/>
      <family val="3"/>
    </font>
    <font>
      <sz val="10"/>
      <color indexed="17"/>
      <name val="標準ゴシック"/>
      <family val="3"/>
    </font>
    <font>
      <sz val="10"/>
      <color indexed="19"/>
      <name val="標準ゴシック"/>
      <family val="3"/>
    </font>
    <font>
      <sz val="10"/>
      <color indexed="10"/>
      <name val="標準ゴシック"/>
      <family val="3"/>
    </font>
    <font>
      <b/>
      <sz val="10"/>
      <color indexed="9"/>
      <name val="標準ゴシック"/>
      <family val="3"/>
    </font>
    <font>
      <b/>
      <sz val="10"/>
      <color indexed="8"/>
      <name val="標準ゴシック"/>
      <family val="3"/>
    </font>
    <font>
      <sz val="10"/>
      <color indexed="9"/>
      <name val="標準ゴシック"/>
      <family val="3"/>
    </font>
    <font>
      <sz val="10.5"/>
      <name val="ＭＳ Ｐゴシック"/>
      <family val="3"/>
    </font>
    <font>
      <b/>
      <sz val="14"/>
      <name val="DejaVu Sans"/>
      <family val="2"/>
    </font>
    <font>
      <sz val="10.5"/>
      <name val="DejaVu Sans"/>
      <family val="2"/>
    </font>
    <font>
      <sz val="11"/>
      <name val="DejaVu Sans"/>
      <family val="2"/>
    </font>
    <font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4" fontId="13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4" fontId="14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4" fontId="13" fillId="0" borderId="0" xfId="36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right" vertical="center"/>
      <protection/>
    </xf>
    <xf numFmtId="165" fontId="13" fillId="0" borderId="0" xfId="0" applyNumberFormat="1" applyFont="1" applyBorder="1" applyAlignment="1" applyProtection="1">
      <alignment horizontal="right" vertical="center"/>
      <protection/>
    </xf>
    <xf numFmtId="164" fontId="13" fillId="0" borderId="0" xfId="0" applyFont="1" applyBorder="1" applyAlignment="1">
      <alignment horizontal="right" vertical="center"/>
    </xf>
    <xf numFmtId="164" fontId="15" fillId="0" borderId="2" xfId="0" applyFont="1" applyBorder="1" applyAlignment="1" applyProtection="1">
      <alignment horizontal="left" vertical="top" wrapText="1"/>
      <protection/>
    </xf>
    <xf numFmtId="164" fontId="15" fillId="0" borderId="3" xfId="0" applyFont="1" applyBorder="1" applyAlignment="1" applyProtection="1">
      <alignment vertical="center"/>
      <protection/>
    </xf>
    <xf numFmtId="164" fontId="13" fillId="0" borderId="3" xfId="0" applyFont="1" applyBorder="1" applyAlignment="1" applyProtection="1">
      <alignment vertical="center"/>
      <protection/>
    </xf>
    <xf numFmtId="165" fontId="13" fillId="0" borderId="4" xfId="0" applyNumberFormat="1" applyFont="1" applyBorder="1" applyAlignment="1" applyProtection="1">
      <alignment vertical="center"/>
      <protection/>
    </xf>
    <xf numFmtId="164" fontId="13" fillId="0" borderId="3" xfId="0" applyFont="1" applyBorder="1" applyAlignment="1">
      <alignment vertical="center"/>
    </xf>
    <xf numFmtId="164" fontId="15" fillId="0" borderId="5" xfId="0" applyFont="1" applyBorder="1" applyAlignment="1" applyProtection="1">
      <alignment horizontal="distributed" vertical="center"/>
      <protection/>
    </xf>
    <xf numFmtId="165" fontId="15" fillId="0" borderId="6" xfId="0" applyNumberFormat="1" applyFont="1" applyBorder="1" applyAlignment="1" applyProtection="1">
      <alignment horizontal="distributed" vertical="center"/>
      <protection/>
    </xf>
    <xf numFmtId="164" fontId="13" fillId="0" borderId="5" xfId="0" applyFont="1" applyBorder="1" applyAlignment="1">
      <alignment vertical="center"/>
    </xf>
    <xf numFmtId="164" fontId="13" fillId="0" borderId="5" xfId="0" applyFont="1" applyBorder="1" applyAlignment="1" applyProtection="1">
      <alignment horizontal="distributed" vertical="center"/>
      <protection/>
    </xf>
    <xf numFmtId="164" fontId="13" fillId="0" borderId="7" xfId="0" applyFont="1" applyBorder="1" applyAlignment="1">
      <alignment vertical="center"/>
    </xf>
    <xf numFmtId="164" fontId="16" fillId="0" borderId="8" xfId="0" applyFont="1" applyBorder="1" applyAlignment="1" applyProtection="1">
      <alignment horizontal="distributed" vertical="center"/>
      <protection/>
    </xf>
    <xf numFmtId="165" fontId="17" fillId="0" borderId="8" xfId="0" applyNumberFormat="1" applyFont="1" applyBorder="1" applyAlignment="1" applyProtection="1">
      <alignment vertical="center"/>
      <protection/>
    </xf>
    <xf numFmtId="164" fontId="16" fillId="0" borderId="8" xfId="0" applyFont="1" applyBorder="1" applyAlignment="1" applyProtection="1">
      <alignment horizontal="center"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167" fontId="17" fillId="0" borderId="0" xfId="0" applyNumberFormat="1" applyFont="1" applyBorder="1" applyAlignment="1">
      <alignment vertical="center"/>
    </xf>
    <xf numFmtId="164" fontId="17" fillId="0" borderId="0" xfId="0" applyFont="1" applyBorder="1" applyAlignment="1">
      <alignment vertical="center"/>
    </xf>
    <xf numFmtId="165" fontId="17" fillId="9" borderId="8" xfId="0" applyNumberFormat="1" applyFont="1" applyFill="1" applyBorder="1" applyAlignment="1" applyProtection="1">
      <alignment vertic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Excel Built-in Explanatory Tex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9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17.125" style="1" customWidth="1"/>
    <col min="2" max="14" width="14.875" style="1" customWidth="1"/>
    <col min="15" max="15" width="14.875" style="2" customWidth="1"/>
    <col min="16" max="16" width="4.25390625" style="1" customWidth="1"/>
    <col min="17" max="17" width="14.375" style="1" customWidth="1"/>
    <col min="18" max="16384" width="9.125" style="1" customWidth="1"/>
  </cols>
  <sheetData>
    <row r="1" spans="1:15" ht="24" customHeight="1">
      <c r="A1" s="3" t="s">
        <v>0</v>
      </c>
      <c r="B1" s="4"/>
      <c r="C1" s="4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6"/>
    </row>
    <row r="2" spans="1:16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4"/>
      <c r="N2" s="8"/>
      <c r="O2" s="9"/>
      <c r="P2" s="10" t="s">
        <v>1</v>
      </c>
    </row>
    <row r="3" spans="1:16" ht="20.2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4"/>
      <c r="P3" s="15"/>
    </row>
    <row r="4" spans="1:16" ht="20.25" customHeight="1">
      <c r="A4" s="11"/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6" t="s">
        <v>23</v>
      </c>
      <c r="J4" s="16" t="s">
        <v>24</v>
      </c>
      <c r="K4" s="16" t="s">
        <v>25</v>
      </c>
      <c r="L4" s="16" t="s">
        <v>26</v>
      </c>
      <c r="M4" s="16" t="s">
        <v>27</v>
      </c>
      <c r="N4" s="16" t="s">
        <v>28</v>
      </c>
      <c r="O4" s="17" t="s">
        <v>29</v>
      </c>
      <c r="P4" s="18"/>
    </row>
    <row r="5" spans="1:16" ht="20.25" customHeight="1">
      <c r="A5" s="11"/>
      <c r="B5" s="19" t="s">
        <v>30</v>
      </c>
      <c r="C5" s="16"/>
      <c r="D5" s="16"/>
      <c r="E5" s="16"/>
      <c r="F5" s="16"/>
      <c r="G5" s="16" t="s">
        <v>31</v>
      </c>
      <c r="H5" s="16"/>
      <c r="I5" s="16"/>
      <c r="J5" s="16"/>
      <c r="K5" s="16"/>
      <c r="L5" s="16"/>
      <c r="M5" s="16"/>
      <c r="N5" s="16"/>
      <c r="O5" s="17" t="s">
        <v>32</v>
      </c>
      <c r="P5" s="20"/>
    </row>
    <row r="6" spans="1:18" s="26" customFormat="1" ht="36.75" customHeight="1">
      <c r="A6" s="21" t="s">
        <v>33</v>
      </c>
      <c r="B6" s="22">
        <v>576826</v>
      </c>
      <c r="C6" s="22">
        <v>10414387</v>
      </c>
      <c r="D6" s="22">
        <v>15834785</v>
      </c>
      <c r="E6" s="22">
        <v>4502689</v>
      </c>
      <c r="F6" s="22">
        <v>110206</v>
      </c>
      <c r="G6" s="22">
        <v>0</v>
      </c>
      <c r="H6" s="22">
        <v>1597455</v>
      </c>
      <c r="I6" s="22">
        <v>7625178</v>
      </c>
      <c r="J6" s="22">
        <v>467377</v>
      </c>
      <c r="K6" s="22">
        <v>9266298</v>
      </c>
      <c r="L6" s="22">
        <v>0</v>
      </c>
      <c r="M6" s="22">
        <v>378913</v>
      </c>
      <c r="N6" s="22">
        <v>0</v>
      </c>
      <c r="O6" s="22">
        <f aca="true" t="shared" si="0" ref="O6:O28">SUM(B6:N6)</f>
        <v>50774114</v>
      </c>
      <c r="P6" s="23" t="s">
        <v>34</v>
      </c>
      <c r="Q6" s="24"/>
      <c r="R6" s="25"/>
    </row>
    <row r="7" spans="1:18" s="26" customFormat="1" ht="36.75" customHeight="1">
      <c r="A7" s="21" t="s">
        <v>35</v>
      </c>
      <c r="B7" s="22">
        <v>608981</v>
      </c>
      <c r="C7" s="22">
        <v>10543936</v>
      </c>
      <c r="D7" s="22">
        <v>29371855</v>
      </c>
      <c r="E7" s="22">
        <v>6324868</v>
      </c>
      <c r="F7" s="22">
        <v>183158</v>
      </c>
      <c r="G7" s="22">
        <v>46882</v>
      </c>
      <c r="H7" s="22">
        <v>3299777</v>
      </c>
      <c r="I7" s="22">
        <v>22298434</v>
      </c>
      <c r="J7" s="22">
        <v>457136</v>
      </c>
      <c r="K7" s="22">
        <v>28432993</v>
      </c>
      <c r="L7" s="22">
        <v>0</v>
      </c>
      <c r="M7" s="22">
        <v>888571</v>
      </c>
      <c r="N7" s="22">
        <v>0</v>
      </c>
      <c r="O7" s="22">
        <f t="shared" si="0"/>
        <v>102456591</v>
      </c>
      <c r="P7" s="23" t="s">
        <v>36</v>
      </c>
      <c r="Q7" s="24"/>
      <c r="R7" s="25"/>
    </row>
    <row r="8" spans="1:18" s="26" customFormat="1" ht="36.75" customHeight="1">
      <c r="A8" s="21" t="s">
        <v>37</v>
      </c>
      <c r="B8" s="22">
        <v>742259</v>
      </c>
      <c r="C8" s="22">
        <v>16985216</v>
      </c>
      <c r="D8" s="22">
        <v>62640269</v>
      </c>
      <c r="E8" s="22">
        <v>10931552</v>
      </c>
      <c r="F8" s="22">
        <v>263495</v>
      </c>
      <c r="G8" s="22">
        <v>0</v>
      </c>
      <c r="H8" s="22">
        <v>1904267</v>
      </c>
      <c r="I8" s="22">
        <v>12178199</v>
      </c>
      <c r="J8" s="22">
        <v>43372743</v>
      </c>
      <c r="K8" s="22">
        <v>24947653</v>
      </c>
      <c r="L8" s="22">
        <v>0</v>
      </c>
      <c r="M8" s="22">
        <v>765104</v>
      </c>
      <c r="N8" s="22">
        <v>0</v>
      </c>
      <c r="O8" s="22">
        <f t="shared" si="0"/>
        <v>174730757</v>
      </c>
      <c r="P8" s="23" t="s">
        <v>38</v>
      </c>
      <c r="Q8" s="24"/>
      <c r="R8" s="25"/>
    </row>
    <row r="9" spans="1:18" s="26" customFormat="1" ht="36.75" customHeight="1">
      <c r="A9" s="21" t="s">
        <v>39</v>
      </c>
      <c r="B9" s="22">
        <v>754752</v>
      </c>
      <c r="C9" s="22">
        <v>17981342</v>
      </c>
      <c r="D9" s="22">
        <v>77906458</v>
      </c>
      <c r="E9" s="22">
        <v>12921000</v>
      </c>
      <c r="F9" s="22">
        <v>1081996</v>
      </c>
      <c r="G9" s="22">
        <v>0</v>
      </c>
      <c r="H9" s="22">
        <v>2066171</v>
      </c>
      <c r="I9" s="22">
        <v>9233932</v>
      </c>
      <c r="J9" s="22">
        <v>1603515</v>
      </c>
      <c r="K9" s="22">
        <v>13258027</v>
      </c>
      <c r="L9" s="22">
        <v>0</v>
      </c>
      <c r="M9" s="22">
        <v>2265426</v>
      </c>
      <c r="N9" s="22">
        <v>0</v>
      </c>
      <c r="O9" s="22">
        <f t="shared" si="0"/>
        <v>139072619</v>
      </c>
      <c r="P9" s="23" t="s">
        <v>40</v>
      </c>
      <c r="Q9" s="24"/>
      <c r="R9" s="25"/>
    </row>
    <row r="10" spans="1:18" s="26" customFormat="1" ht="36.75" customHeight="1">
      <c r="A10" s="21" t="s">
        <v>41</v>
      </c>
      <c r="B10" s="22">
        <v>693447</v>
      </c>
      <c r="C10" s="22">
        <v>11192564</v>
      </c>
      <c r="D10" s="22">
        <v>40517062</v>
      </c>
      <c r="E10" s="22">
        <v>7178682</v>
      </c>
      <c r="F10" s="22">
        <v>132882</v>
      </c>
      <c r="G10" s="22">
        <v>0</v>
      </c>
      <c r="H10" s="22">
        <v>533181</v>
      </c>
      <c r="I10" s="22">
        <v>6650162</v>
      </c>
      <c r="J10" s="22">
        <v>884579</v>
      </c>
      <c r="K10" s="22">
        <v>17883489</v>
      </c>
      <c r="L10" s="22">
        <v>0</v>
      </c>
      <c r="M10" s="22">
        <v>1335589</v>
      </c>
      <c r="N10" s="22">
        <v>0</v>
      </c>
      <c r="O10" s="22">
        <f t="shared" si="0"/>
        <v>87001637</v>
      </c>
      <c r="P10" s="23" t="s">
        <v>42</v>
      </c>
      <c r="Q10" s="24"/>
      <c r="R10" s="25"/>
    </row>
    <row r="11" spans="1:18" s="26" customFormat="1" ht="36.75" customHeight="1">
      <c r="A11" s="21" t="s">
        <v>43</v>
      </c>
      <c r="B11" s="22">
        <v>629963</v>
      </c>
      <c r="C11" s="22">
        <v>8557980</v>
      </c>
      <c r="D11" s="22">
        <v>53106002</v>
      </c>
      <c r="E11" s="22">
        <v>7718280</v>
      </c>
      <c r="F11" s="22">
        <v>181863</v>
      </c>
      <c r="G11" s="22">
        <v>0</v>
      </c>
      <c r="H11" s="22">
        <v>3714770</v>
      </c>
      <c r="I11" s="22">
        <v>6027652</v>
      </c>
      <c r="J11" s="22">
        <v>1120776</v>
      </c>
      <c r="K11" s="22">
        <v>12493779</v>
      </c>
      <c r="L11" s="22">
        <v>0</v>
      </c>
      <c r="M11" s="22">
        <v>1804503</v>
      </c>
      <c r="N11" s="22">
        <v>0</v>
      </c>
      <c r="O11" s="22">
        <f t="shared" si="0"/>
        <v>95355568</v>
      </c>
      <c r="P11" s="23" t="s">
        <v>44</v>
      </c>
      <c r="Q11" s="24"/>
      <c r="R11" s="25"/>
    </row>
    <row r="12" spans="1:18" s="26" customFormat="1" ht="36.75" customHeight="1">
      <c r="A12" s="21" t="s">
        <v>45</v>
      </c>
      <c r="B12" s="22">
        <v>636650</v>
      </c>
      <c r="C12" s="22">
        <v>12161282</v>
      </c>
      <c r="D12" s="22">
        <v>63088053</v>
      </c>
      <c r="E12" s="22">
        <v>7527010</v>
      </c>
      <c r="F12" s="22">
        <v>151301</v>
      </c>
      <c r="G12" s="22">
        <v>0</v>
      </c>
      <c r="H12" s="22">
        <v>1700205</v>
      </c>
      <c r="I12" s="22">
        <v>7759371</v>
      </c>
      <c r="J12" s="22">
        <v>752262</v>
      </c>
      <c r="K12" s="22">
        <v>13498898</v>
      </c>
      <c r="L12" s="22">
        <v>0</v>
      </c>
      <c r="M12" s="22">
        <v>2674281</v>
      </c>
      <c r="N12" s="22">
        <v>0</v>
      </c>
      <c r="O12" s="22">
        <f t="shared" si="0"/>
        <v>109949313</v>
      </c>
      <c r="P12" s="23" t="s">
        <v>46</v>
      </c>
      <c r="Q12" s="24"/>
      <c r="R12" s="25"/>
    </row>
    <row r="13" spans="1:18" s="26" customFormat="1" ht="36.75" customHeight="1">
      <c r="A13" s="21" t="s">
        <v>47</v>
      </c>
      <c r="B13" s="22">
        <v>865551</v>
      </c>
      <c r="C13" s="22">
        <v>32628396</v>
      </c>
      <c r="D13" s="22">
        <v>97167440</v>
      </c>
      <c r="E13" s="22">
        <v>13948010</v>
      </c>
      <c r="F13" s="22">
        <v>175339</v>
      </c>
      <c r="G13" s="22">
        <v>0</v>
      </c>
      <c r="H13" s="22">
        <v>925763</v>
      </c>
      <c r="I13" s="22">
        <v>8130971</v>
      </c>
      <c r="J13" s="22">
        <v>1281763</v>
      </c>
      <c r="K13" s="22">
        <v>39675786</v>
      </c>
      <c r="L13" s="22">
        <v>0</v>
      </c>
      <c r="M13" s="22">
        <v>2137183</v>
      </c>
      <c r="N13" s="22">
        <v>0</v>
      </c>
      <c r="O13" s="22">
        <f t="shared" si="0"/>
        <v>196936202</v>
      </c>
      <c r="P13" s="23" t="s">
        <v>48</v>
      </c>
      <c r="Q13" s="24"/>
      <c r="R13" s="25"/>
    </row>
    <row r="14" spans="1:18" s="26" customFormat="1" ht="36.75" customHeight="1">
      <c r="A14" s="21" t="s">
        <v>49</v>
      </c>
      <c r="B14" s="22">
        <v>803600</v>
      </c>
      <c r="C14" s="22">
        <v>15143776</v>
      </c>
      <c r="D14" s="22">
        <v>74429098</v>
      </c>
      <c r="E14" s="22">
        <v>11418290</v>
      </c>
      <c r="F14" s="22">
        <v>807669</v>
      </c>
      <c r="G14" s="22">
        <v>0</v>
      </c>
      <c r="H14" s="22">
        <v>2035831</v>
      </c>
      <c r="I14" s="22">
        <v>32005640</v>
      </c>
      <c r="J14" s="22">
        <v>1591511</v>
      </c>
      <c r="K14" s="22">
        <v>21925524</v>
      </c>
      <c r="L14" s="22">
        <v>3302</v>
      </c>
      <c r="M14" s="22">
        <v>1807439</v>
      </c>
      <c r="N14" s="22">
        <v>0</v>
      </c>
      <c r="O14" s="22">
        <f t="shared" si="0"/>
        <v>161971680</v>
      </c>
      <c r="P14" s="23" t="s">
        <v>50</v>
      </c>
      <c r="Q14" s="24"/>
      <c r="R14" s="25"/>
    </row>
    <row r="15" spans="1:18" s="26" customFormat="1" ht="36.75" customHeight="1">
      <c r="A15" s="21" t="s">
        <v>51</v>
      </c>
      <c r="B15" s="22">
        <v>707826</v>
      </c>
      <c r="C15" s="22">
        <v>12581571</v>
      </c>
      <c r="D15" s="22">
        <v>45840612</v>
      </c>
      <c r="E15" s="22">
        <v>8301201</v>
      </c>
      <c r="F15" s="22">
        <v>221234</v>
      </c>
      <c r="G15" s="22">
        <v>6857</v>
      </c>
      <c r="H15" s="22">
        <v>689998</v>
      </c>
      <c r="I15" s="22">
        <v>5595177</v>
      </c>
      <c r="J15" s="22">
        <v>530365</v>
      </c>
      <c r="K15" s="22">
        <v>11844547</v>
      </c>
      <c r="L15" s="22">
        <v>0</v>
      </c>
      <c r="M15" s="22">
        <v>2736326</v>
      </c>
      <c r="N15" s="22">
        <v>0</v>
      </c>
      <c r="O15" s="22">
        <f t="shared" si="0"/>
        <v>89055714</v>
      </c>
      <c r="P15" s="23" t="s">
        <v>52</v>
      </c>
      <c r="Q15" s="24"/>
      <c r="R15" s="25"/>
    </row>
    <row r="16" spans="1:18" s="26" customFormat="1" ht="36.75" customHeight="1">
      <c r="A16" s="21" t="s">
        <v>53</v>
      </c>
      <c r="B16" s="22">
        <v>1050886</v>
      </c>
      <c r="C16" s="22">
        <v>26171526</v>
      </c>
      <c r="D16" s="22">
        <v>140060407</v>
      </c>
      <c r="E16" s="22">
        <v>17713219</v>
      </c>
      <c r="F16" s="22">
        <v>95985</v>
      </c>
      <c r="G16" s="22">
        <v>16996</v>
      </c>
      <c r="H16" s="22">
        <v>3676902</v>
      </c>
      <c r="I16" s="22">
        <v>22729145</v>
      </c>
      <c r="J16" s="22">
        <v>1533111</v>
      </c>
      <c r="K16" s="22">
        <v>27509404</v>
      </c>
      <c r="L16" s="22">
        <v>0</v>
      </c>
      <c r="M16" s="22">
        <v>4486339</v>
      </c>
      <c r="N16" s="22">
        <v>0</v>
      </c>
      <c r="O16" s="22">
        <f t="shared" si="0"/>
        <v>245043920</v>
      </c>
      <c r="P16" s="23" t="s">
        <v>54</v>
      </c>
      <c r="Q16" s="24"/>
      <c r="R16" s="25"/>
    </row>
    <row r="17" spans="1:18" s="26" customFormat="1" ht="36.75" customHeight="1">
      <c r="A17" s="21" t="s">
        <v>55</v>
      </c>
      <c r="B17" s="22">
        <v>994061</v>
      </c>
      <c r="C17" s="22">
        <v>44305403</v>
      </c>
      <c r="D17" s="22">
        <v>146154103</v>
      </c>
      <c r="E17" s="22">
        <v>21028872</v>
      </c>
      <c r="F17" s="22">
        <v>238861</v>
      </c>
      <c r="G17" s="22">
        <v>261601</v>
      </c>
      <c r="H17" s="22">
        <v>1499227</v>
      </c>
      <c r="I17" s="22">
        <v>31991978</v>
      </c>
      <c r="J17" s="22">
        <v>1021606</v>
      </c>
      <c r="K17" s="22">
        <v>40186557</v>
      </c>
      <c r="L17" s="22">
        <v>0</v>
      </c>
      <c r="M17" s="22">
        <v>6437858</v>
      </c>
      <c r="N17" s="22">
        <v>0</v>
      </c>
      <c r="O17" s="22">
        <f t="shared" si="0"/>
        <v>294120127</v>
      </c>
      <c r="P17" s="23" t="s">
        <v>56</v>
      </c>
      <c r="Q17" s="24"/>
      <c r="R17" s="25"/>
    </row>
    <row r="18" spans="1:18" s="26" customFormat="1" ht="36.75" customHeight="1">
      <c r="A18" s="21" t="s">
        <v>57</v>
      </c>
      <c r="B18" s="22">
        <v>737526</v>
      </c>
      <c r="C18" s="22">
        <v>16791094</v>
      </c>
      <c r="D18" s="22">
        <v>46836558</v>
      </c>
      <c r="E18" s="22">
        <v>7604072</v>
      </c>
      <c r="F18" s="22">
        <v>156051</v>
      </c>
      <c r="G18" s="22">
        <v>0</v>
      </c>
      <c r="H18" s="22">
        <v>562105</v>
      </c>
      <c r="I18" s="22">
        <v>6675832</v>
      </c>
      <c r="J18" s="22">
        <v>745748</v>
      </c>
      <c r="K18" s="22">
        <v>9239088</v>
      </c>
      <c r="L18" s="22">
        <v>0</v>
      </c>
      <c r="M18" s="22">
        <v>1595907</v>
      </c>
      <c r="N18" s="22">
        <v>0</v>
      </c>
      <c r="O18" s="22">
        <f t="shared" si="0"/>
        <v>90943981</v>
      </c>
      <c r="P18" s="23" t="s">
        <v>58</v>
      </c>
      <c r="Q18" s="24"/>
      <c r="R18" s="25"/>
    </row>
    <row r="19" spans="1:18" s="26" customFormat="1" ht="36.75" customHeight="1">
      <c r="A19" s="21" t="s">
        <v>59</v>
      </c>
      <c r="B19" s="22">
        <v>853816</v>
      </c>
      <c r="C19" s="22">
        <v>17411071</v>
      </c>
      <c r="D19" s="22">
        <v>62882643</v>
      </c>
      <c r="E19" s="22">
        <v>8601243</v>
      </c>
      <c r="F19" s="22">
        <v>72588</v>
      </c>
      <c r="G19" s="22">
        <v>2182</v>
      </c>
      <c r="H19" s="22">
        <v>664620</v>
      </c>
      <c r="I19" s="22">
        <v>11880142</v>
      </c>
      <c r="J19" s="22">
        <v>763853</v>
      </c>
      <c r="K19" s="22">
        <v>11690638</v>
      </c>
      <c r="L19" s="22">
        <v>0</v>
      </c>
      <c r="M19" s="22">
        <v>7261912</v>
      </c>
      <c r="N19" s="22">
        <v>0</v>
      </c>
      <c r="O19" s="22">
        <f t="shared" si="0"/>
        <v>122084708</v>
      </c>
      <c r="P19" s="23" t="s">
        <v>36</v>
      </c>
      <c r="Q19" s="24"/>
      <c r="R19" s="25"/>
    </row>
    <row r="20" spans="1:18" s="26" customFormat="1" ht="36.75" customHeight="1">
      <c r="A20" s="21" t="s">
        <v>60</v>
      </c>
      <c r="B20" s="22">
        <v>906593</v>
      </c>
      <c r="C20" s="22">
        <v>26541373</v>
      </c>
      <c r="D20" s="22">
        <v>101350298</v>
      </c>
      <c r="E20" s="22">
        <v>13896701</v>
      </c>
      <c r="F20" s="22">
        <v>917854</v>
      </c>
      <c r="G20" s="22">
        <v>132356</v>
      </c>
      <c r="H20" s="22">
        <v>1740519</v>
      </c>
      <c r="I20" s="22">
        <v>13590171</v>
      </c>
      <c r="J20" s="22">
        <v>1220047</v>
      </c>
      <c r="K20" s="22">
        <v>22533974</v>
      </c>
      <c r="L20" s="22">
        <v>0</v>
      </c>
      <c r="M20" s="22">
        <v>2406242</v>
      </c>
      <c r="N20" s="22">
        <v>0</v>
      </c>
      <c r="O20" s="22">
        <f t="shared" si="0"/>
        <v>185236128</v>
      </c>
      <c r="P20" s="23" t="s">
        <v>61</v>
      </c>
      <c r="Q20" s="24"/>
      <c r="R20" s="25"/>
    </row>
    <row r="21" spans="1:18" s="26" customFormat="1" ht="36.75" customHeight="1">
      <c r="A21" s="21" t="s">
        <v>62</v>
      </c>
      <c r="B21" s="22">
        <v>676654</v>
      </c>
      <c r="C21" s="22">
        <v>14834104</v>
      </c>
      <c r="D21" s="22">
        <v>63498023</v>
      </c>
      <c r="E21" s="22">
        <v>7573557</v>
      </c>
      <c r="F21" s="22">
        <v>80728</v>
      </c>
      <c r="G21" s="22">
        <v>0</v>
      </c>
      <c r="H21" s="22">
        <v>1164584</v>
      </c>
      <c r="I21" s="22">
        <v>11704212</v>
      </c>
      <c r="J21" s="22">
        <v>1054474</v>
      </c>
      <c r="K21" s="22">
        <v>11764364</v>
      </c>
      <c r="L21" s="22">
        <v>0</v>
      </c>
      <c r="M21" s="22">
        <v>2799673</v>
      </c>
      <c r="N21" s="22">
        <v>0</v>
      </c>
      <c r="O21" s="22">
        <f t="shared" si="0"/>
        <v>115150373</v>
      </c>
      <c r="P21" s="23" t="s">
        <v>63</v>
      </c>
      <c r="Q21" s="24"/>
      <c r="R21" s="25"/>
    </row>
    <row r="22" spans="1:18" s="26" customFormat="1" ht="36.75" customHeight="1">
      <c r="A22" s="21" t="s">
        <v>64</v>
      </c>
      <c r="B22" s="22">
        <v>770454</v>
      </c>
      <c r="C22" s="22">
        <v>14244638</v>
      </c>
      <c r="D22" s="22">
        <v>78412963</v>
      </c>
      <c r="E22" s="22">
        <v>8741618</v>
      </c>
      <c r="F22" s="22">
        <v>209046</v>
      </c>
      <c r="G22" s="22">
        <v>3</v>
      </c>
      <c r="H22" s="22">
        <v>2712166</v>
      </c>
      <c r="I22" s="22">
        <v>9318930</v>
      </c>
      <c r="J22" s="22">
        <v>1030967</v>
      </c>
      <c r="K22" s="22">
        <v>19954195</v>
      </c>
      <c r="L22" s="22">
        <v>0</v>
      </c>
      <c r="M22" s="22">
        <v>3144819</v>
      </c>
      <c r="N22" s="22">
        <v>0</v>
      </c>
      <c r="O22" s="22">
        <f t="shared" si="0"/>
        <v>138539799</v>
      </c>
      <c r="P22" s="23" t="s">
        <v>65</v>
      </c>
      <c r="Q22" s="24"/>
      <c r="R22" s="25"/>
    </row>
    <row r="23" spans="1:18" s="26" customFormat="1" ht="36.75" customHeight="1">
      <c r="A23" s="21" t="s">
        <v>66</v>
      </c>
      <c r="B23" s="22">
        <v>604037</v>
      </c>
      <c r="C23" s="22">
        <v>10370054</v>
      </c>
      <c r="D23" s="22">
        <v>51876831</v>
      </c>
      <c r="E23" s="22">
        <v>6763448</v>
      </c>
      <c r="F23" s="22">
        <v>127514</v>
      </c>
      <c r="G23" s="22">
        <v>0</v>
      </c>
      <c r="H23" s="22">
        <v>1883579</v>
      </c>
      <c r="I23" s="22">
        <v>7044244</v>
      </c>
      <c r="J23" s="22">
        <v>569553</v>
      </c>
      <c r="K23" s="22">
        <v>10558442</v>
      </c>
      <c r="L23" s="22">
        <v>0</v>
      </c>
      <c r="M23" s="22">
        <v>1941809</v>
      </c>
      <c r="N23" s="22">
        <v>0</v>
      </c>
      <c r="O23" s="22">
        <f t="shared" si="0"/>
        <v>91739511</v>
      </c>
      <c r="P23" s="23" t="s">
        <v>67</v>
      </c>
      <c r="Q23" s="24"/>
      <c r="R23" s="25"/>
    </row>
    <row r="24" spans="1:18" s="26" customFormat="1" ht="36.75" customHeight="1">
      <c r="A24" s="21" t="s">
        <v>68</v>
      </c>
      <c r="B24" s="22">
        <v>905746</v>
      </c>
      <c r="C24" s="22">
        <v>20580138</v>
      </c>
      <c r="D24" s="22">
        <v>122405068</v>
      </c>
      <c r="E24" s="22">
        <v>15093733</v>
      </c>
      <c r="F24" s="22">
        <v>151330</v>
      </c>
      <c r="G24" s="22">
        <v>142068</v>
      </c>
      <c r="H24" s="22">
        <v>1206306</v>
      </c>
      <c r="I24" s="22">
        <v>16705175</v>
      </c>
      <c r="J24" s="22">
        <v>537368</v>
      </c>
      <c r="K24" s="22">
        <v>25331564</v>
      </c>
      <c r="L24" s="22">
        <v>0</v>
      </c>
      <c r="M24" s="22">
        <v>4131196</v>
      </c>
      <c r="N24" s="22">
        <v>0</v>
      </c>
      <c r="O24" s="22">
        <f t="shared" si="0"/>
        <v>207189692</v>
      </c>
      <c r="P24" s="23" t="s">
        <v>69</v>
      </c>
      <c r="Q24" s="24"/>
      <c r="R24" s="25"/>
    </row>
    <row r="25" spans="1:18" s="26" customFormat="1" ht="36.75" customHeight="1">
      <c r="A25" s="21" t="s">
        <v>70</v>
      </c>
      <c r="B25" s="22">
        <v>975201</v>
      </c>
      <c r="C25" s="22">
        <v>20016893</v>
      </c>
      <c r="D25" s="22">
        <v>145034827</v>
      </c>
      <c r="E25" s="22">
        <v>18629693</v>
      </c>
      <c r="F25" s="22">
        <v>678834</v>
      </c>
      <c r="G25" s="22">
        <v>438290</v>
      </c>
      <c r="H25" s="22">
        <v>1736439</v>
      </c>
      <c r="I25" s="22">
        <v>18827461</v>
      </c>
      <c r="J25" s="22">
        <v>1442772</v>
      </c>
      <c r="K25" s="22">
        <v>32419829</v>
      </c>
      <c r="L25" s="22">
        <v>0</v>
      </c>
      <c r="M25" s="22">
        <v>5294012</v>
      </c>
      <c r="N25" s="22">
        <v>0</v>
      </c>
      <c r="O25" s="22">
        <f t="shared" si="0"/>
        <v>245494251</v>
      </c>
      <c r="P25" s="23" t="s">
        <v>71</v>
      </c>
      <c r="Q25" s="24"/>
      <c r="R25" s="25"/>
    </row>
    <row r="26" spans="1:18" s="26" customFormat="1" ht="36.75" customHeight="1">
      <c r="A26" s="21" t="s">
        <v>72</v>
      </c>
      <c r="B26" s="22">
        <v>903429</v>
      </c>
      <c r="C26" s="22">
        <v>18623305</v>
      </c>
      <c r="D26" s="22">
        <v>159039647</v>
      </c>
      <c r="E26" s="22">
        <v>15187036</v>
      </c>
      <c r="F26" s="22">
        <v>385473</v>
      </c>
      <c r="G26" s="22">
        <v>94511</v>
      </c>
      <c r="H26" s="22">
        <v>1589105</v>
      </c>
      <c r="I26" s="22">
        <v>18918595</v>
      </c>
      <c r="J26" s="22">
        <v>855030</v>
      </c>
      <c r="K26" s="22">
        <v>49509395</v>
      </c>
      <c r="L26" s="22">
        <v>0</v>
      </c>
      <c r="M26" s="22">
        <v>6187166</v>
      </c>
      <c r="N26" s="22">
        <v>0</v>
      </c>
      <c r="O26" s="22">
        <f t="shared" si="0"/>
        <v>271292692</v>
      </c>
      <c r="P26" s="23" t="s">
        <v>73</v>
      </c>
      <c r="Q26" s="24"/>
      <c r="R26" s="25"/>
    </row>
    <row r="27" spans="1:18" s="26" customFormat="1" ht="36.75" customHeight="1">
      <c r="A27" s="21" t="s">
        <v>74</v>
      </c>
      <c r="B27" s="22">
        <v>781639</v>
      </c>
      <c r="C27" s="22">
        <v>22732122</v>
      </c>
      <c r="D27" s="22">
        <v>99464924</v>
      </c>
      <c r="E27" s="22">
        <v>11598535</v>
      </c>
      <c r="F27" s="22">
        <v>456834</v>
      </c>
      <c r="G27" s="22">
        <v>48135</v>
      </c>
      <c r="H27" s="22">
        <v>3768365</v>
      </c>
      <c r="I27" s="22">
        <v>21256168</v>
      </c>
      <c r="J27" s="22">
        <v>1478081</v>
      </c>
      <c r="K27" s="22">
        <v>24410331</v>
      </c>
      <c r="L27" s="22">
        <v>0</v>
      </c>
      <c r="M27" s="22">
        <v>4254084</v>
      </c>
      <c r="N27" s="22">
        <v>2549834</v>
      </c>
      <c r="O27" s="22">
        <f t="shared" si="0"/>
        <v>192799052</v>
      </c>
      <c r="P27" s="23" t="s">
        <v>75</v>
      </c>
      <c r="Q27" s="24"/>
      <c r="R27" s="25"/>
    </row>
    <row r="28" spans="1:18" s="26" customFormat="1" ht="36.75" customHeight="1">
      <c r="A28" s="21" t="s">
        <v>76</v>
      </c>
      <c r="B28" s="22">
        <v>896302</v>
      </c>
      <c r="C28" s="22">
        <v>32824256</v>
      </c>
      <c r="D28" s="22">
        <v>135591858</v>
      </c>
      <c r="E28" s="22">
        <v>16734317</v>
      </c>
      <c r="F28" s="22">
        <v>248499</v>
      </c>
      <c r="G28" s="22">
        <v>171193</v>
      </c>
      <c r="H28" s="22">
        <v>1385925</v>
      </c>
      <c r="I28" s="22">
        <v>20429854</v>
      </c>
      <c r="J28" s="22">
        <v>4640642</v>
      </c>
      <c r="K28" s="22">
        <v>35958445</v>
      </c>
      <c r="L28" s="22">
        <v>0</v>
      </c>
      <c r="M28" s="22">
        <v>2154716</v>
      </c>
      <c r="N28" s="22">
        <v>0</v>
      </c>
      <c r="O28" s="22">
        <f t="shared" si="0"/>
        <v>251036007</v>
      </c>
      <c r="P28" s="23" t="s">
        <v>48</v>
      </c>
      <c r="Q28" s="24"/>
      <c r="R28" s="25"/>
    </row>
    <row r="29" spans="1:18" s="26" customFormat="1" ht="36.75" customHeight="1">
      <c r="A29" s="21" t="s">
        <v>77</v>
      </c>
      <c r="B29" s="22">
        <f>SUM(B6:B28)</f>
        <v>18076199</v>
      </c>
      <c r="C29" s="22">
        <f>SUM(C6:C28)</f>
        <v>433636427</v>
      </c>
      <c r="D29" s="22">
        <f>SUM(D6:D28)</f>
        <v>1912509784</v>
      </c>
      <c r="E29" s="22">
        <f>SUM(E6:E28)</f>
        <v>259937626</v>
      </c>
      <c r="F29" s="22">
        <f>SUM(F6:F28)</f>
        <v>7128740</v>
      </c>
      <c r="G29" s="22">
        <f>SUM(G6:G28)</f>
        <v>1361074</v>
      </c>
      <c r="H29" s="22">
        <f>SUM(H6:H28)</f>
        <v>42057260</v>
      </c>
      <c r="I29" s="22">
        <f>SUM(I6:I28)</f>
        <v>328576623</v>
      </c>
      <c r="J29" s="22">
        <f>SUM(J6:J28)</f>
        <v>68955279</v>
      </c>
      <c r="K29" s="22">
        <f>SUM(K6:K28)</f>
        <v>514293220</v>
      </c>
      <c r="L29" s="22">
        <f>SUM(L6:L28)</f>
        <v>3302</v>
      </c>
      <c r="M29" s="22">
        <f>SUM(M6:M28)</f>
        <v>68889068</v>
      </c>
      <c r="N29" s="22">
        <f>SUM(N6:N28)</f>
        <v>2549834</v>
      </c>
      <c r="O29" s="22">
        <f>SUM(O6:O28)</f>
        <v>3657974436</v>
      </c>
      <c r="P29" s="23" t="s">
        <v>78</v>
      </c>
      <c r="Q29" s="24"/>
      <c r="R29" s="25"/>
    </row>
  </sheetData>
  <sheetProtection selectLockedCells="1" selectUnlockedCells="1"/>
  <mergeCells count="1">
    <mergeCell ref="A3:A5"/>
  </mergeCells>
  <printOptions horizontalCentered="1"/>
  <pageMargins left="0.30972222222222223" right="0.2361111111111111" top="0.31527777777777777" bottom="0.31527777777777777" header="0.5118055555555555" footer="0.5118055555555555"/>
  <pageSetup fitToHeight="1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49"/>
  <sheetViews>
    <sheetView workbookViewId="0" topLeftCell="A1">
      <selection activeCell="A1" sqref="A1"/>
    </sheetView>
  </sheetViews>
  <sheetFormatPr defaultColWidth="8.00390625" defaultRowHeight="12.75"/>
  <cols>
    <col min="1" max="1" width="14.75390625" style="1" customWidth="1"/>
    <col min="2" max="14" width="14.875" style="1" customWidth="1"/>
    <col min="15" max="15" width="14.875" style="2" customWidth="1"/>
    <col min="16" max="16" width="4.25390625" style="1" customWidth="1"/>
    <col min="17" max="17" width="14.375" style="1" customWidth="1"/>
    <col min="18" max="16384" width="9.125" style="1" customWidth="1"/>
  </cols>
  <sheetData>
    <row r="1" spans="1:15" ht="24" customHeight="1">
      <c r="A1" s="3" t="s">
        <v>79</v>
      </c>
      <c r="B1" s="4"/>
      <c r="C1" s="4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6"/>
    </row>
    <row r="2" spans="1:16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4"/>
      <c r="N2" s="8"/>
      <c r="O2" s="9"/>
      <c r="P2" s="10" t="s">
        <v>1</v>
      </c>
    </row>
    <row r="3" spans="1:16" ht="18" customHeight="1">
      <c r="A3" s="12"/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4"/>
      <c r="P3" s="15"/>
    </row>
    <row r="4" spans="1:16" ht="18" customHeight="1">
      <c r="A4" s="16" t="s">
        <v>80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6" t="s">
        <v>23</v>
      </c>
      <c r="J4" s="16" t="s">
        <v>24</v>
      </c>
      <c r="K4" s="16" t="s">
        <v>25</v>
      </c>
      <c r="L4" s="16" t="s">
        <v>26</v>
      </c>
      <c r="M4" s="16" t="s">
        <v>27</v>
      </c>
      <c r="N4" s="16" t="s">
        <v>28</v>
      </c>
      <c r="O4" s="17" t="s">
        <v>29</v>
      </c>
      <c r="P4" s="18"/>
    </row>
    <row r="5" spans="1:16" ht="18" customHeight="1">
      <c r="A5" s="19" t="s">
        <v>30</v>
      </c>
      <c r="B5" s="19" t="s">
        <v>30</v>
      </c>
      <c r="C5" s="16"/>
      <c r="D5" s="16"/>
      <c r="E5" s="16"/>
      <c r="F5" s="16"/>
      <c r="G5" s="16" t="s">
        <v>31</v>
      </c>
      <c r="H5" s="16"/>
      <c r="I5" s="16"/>
      <c r="J5" s="16"/>
      <c r="K5" s="16"/>
      <c r="L5" s="16"/>
      <c r="M5" s="16"/>
      <c r="N5" s="16"/>
      <c r="O5" s="17" t="s">
        <v>32</v>
      </c>
      <c r="P5" s="20"/>
    </row>
    <row r="6" spans="1:18" s="26" customFormat="1" ht="21.75" customHeight="1">
      <c r="A6" s="21" t="s">
        <v>81</v>
      </c>
      <c r="B6" s="27">
        <v>734703</v>
      </c>
      <c r="C6" s="27">
        <v>16321497</v>
      </c>
      <c r="D6" s="27">
        <v>98198075</v>
      </c>
      <c r="E6" s="27">
        <v>16639620</v>
      </c>
      <c r="F6" s="27">
        <v>435506</v>
      </c>
      <c r="G6" s="27">
        <v>427318</v>
      </c>
      <c r="H6" s="27">
        <v>1803096</v>
      </c>
      <c r="I6" s="27">
        <v>18025626</v>
      </c>
      <c r="J6" s="27">
        <v>6774261</v>
      </c>
      <c r="K6" s="27">
        <v>18502516</v>
      </c>
      <c r="L6" s="27">
        <v>151375</v>
      </c>
      <c r="M6" s="27">
        <v>12634682</v>
      </c>
      <c r="N6" s="27">
        <v>0</v>
      </c>
      <c r="O6" s="27">
        <v>190648275</v>
      </c>
      <c r="P6" s="23" t="s">
        <v>82</v>
      </c>
      <c r="Q6" s="24"/>
      <c r="R6" s="25"/>
    </row>
    <row r="7" spans="1:18" s="26" customFormat="1" ht="21.75" customHeight="1">
      <c r="A7" s="21" t="s">
        <v>83</v>
      </c>
      <c r="B7" s="27">
        <v>454651</v>
      </c>
      <c r="C7" s="27">
        <v>7375474</v>
      </c>
      <c r="D7" s="27">
        <v>37356496</v>
      </c>
      <c r="E7" s="27">
        <v>5195972</v>
      </c>
      <c r="F7" s="27">
        <v>556452</v>
      </c>
      <c r="G7" s="27">
        <v>109341</v>
      </c>
      <c r="H7" s="27">
        <v>434721</v>
      </c>
      <c r="I7" s="27">
        <v>5476313</v>
      </c>
      <c r="J7" s="27">
        <v>2120862</v>
      </c>
      <c r="K7" s="27">
        <v>8374996</v>
      </c>
      <c r="L7" s="27">
        <v>0</v>
      </c>
      <c r="M7" s="27">
        <v>4011048</v>
      </c>
      <c r="N7" s="27">
        <v>0</v>
      </c>
      <c r="O7" s="27">
        <v>71466326</v>
      </c>
      <c r="P7" s="23" t="s">
        <v>84</v>
      </c>
      <c r="Q7" s="24"/>
      <c r="R7" s="25"/>
    </row>
    <row r="8" spans="1:18" s="26" customFormat="1" ht="21.75" customHeight="1">
      <c r="A8" s="21" t="s">
        <v>85</v>
      </c>
      <c r="B8" s="27">
        <v>456066</v>
      </c>
      <c r="C8" s="27">
        <v>9382199</v>
      </c>
      <c r="D8" s="27">
        <v>28978902</v>
      </c>
      <c r="E8" s="27">
        <v>5703077</v>
      </c>
      <c r="F8" s="27">
        <v>238925</v>
      </c>
      <c r="G8" s="27">
        <v>95979</v>
      </c>
      <c r="H8" s="27">
        <v>447231</v>
      </c>
      <c r="I8" s="27">
        <v>5612713</v>
      </c>
      <c r="J8" s="27">
        <v>1968956</v>
      </c>
      <c r="K8" s="27">
        <v>9069554</v>
      </c>
      <c r="L8" s="27">
        <v>0</v>
      </c>
      <c r="M8" s="27">
        <v>1856002</v>
      </c>
      <c r="N8" s="27">
        <v>0</v>
      </c>
      <c r="O8" s="27">
        <v>63809604</v>
      </c>
      <c r="P8" s="23" t="s">
        <v>86</v>
      </c>
      <c r="Q8" s="24"/>
      <c r="R8" s="25"/>
    </row>
    <row r="9" spans="1:18" s="26" customFormat="1" ht="21.75" customHeight="1">
      <c r="A9" s="21" t="s">
        <v>87</v>
      </c>
      <c r="B9" s="27">
        <v>498435</v>
      </c>
      <c r="C9" s="27">
        <v>7608301</v>
      </c>
      <c r="D9" s="27">
        <v>33935838</v>
      </c>
      <c r="E9" s="27">
        <v>3682401</v>
      </c>
      <c r="F9" s="27">
        <v>147981</v>
      </c>
      <c r="G9" s="27">
        <v>133213</v>
      </c>
      <c r="H9" s="27">
        <v>511593</v>
      </c>
      <c r="I9" s="27">
        <v>4751433</v>
      </c>
      <c r="J9" s="27">
        <v>2253342</v>
      </c>
      <c r="K9" s="27">
        <v>7562520</v>
      </c>
      <c r="L9" s="27">
        <v>0</v>
      </c>
      <c r="M9" s="27">
        <v>4031076</v>
      </c>
      <c r="N9" s="27">
        <v>90138</v>
      </c>
      <c r="O9" s="27">
        <v>65206271</v>
      </c>
      <c r="P9" s="23" t="s">
        <v>88</v>
      </c>
      <c r="Q9" s="24"/>
      <c r="R9" s="25"/>
    </row>
    <row r="10" spans="1:18" s="26" customFormat="1" ht="21.75" customHeight="1">
      <c r="A10" s="21" t="s">
        <v>89</v>
      </c>
      <c r="B10" s="27">
        <v>401576</v>
      </c>
      <c r="C10" s="27">
        <v>5251077</v>
      </c>
      <c r="D10" s="27">
        <v>24177074</v>
      </c>
      <c r="E10" s="27">
        <v>4618873</v>
      </c>
      <c r="F10" s="27">
        <v>19538</v>
      </c>
      <c r="G10" s="27">
        <v>377618</v>
      </c>
      <c r="H10" s="27">
        <v>470699</v>
      </c>
      <c r="I10" s="27">
        <v>3511676</v>
      </c>
      <c r="J10" s="27">
        <v>1659094</v>
      </c>
      <c r="K10" s="27">
        <v>4915310</v>
      </c>
      <c r="L10" s="27">
        <v>16551</v>
      </c>
      <c r="M10" s="27">
        <v>3172240</v>
      </c>
      <c r="N10" s="27">
        <v>0</v>
      </c>
      <c r="O10" s="27">
        <v>48591326</v>
      </c>
      <c r="P10" s="23" t="s">
        <v>90</v>
      </c>
      <c r="Q10" s="24"/>
      <c r="R10" s="25"/>
    </row>
    <row r="11" spans="1:18" s="26" customFormat="1" ht="21.75" customHeight="1">
      <c r="A11" s="21" t="s">
        <v>91</v>
      </c>
      <c r="B11" s="27">
        <v>529724</v>
      </c>
      <c r="C11" s="27">
        <v>26374905</v>
      </c>
      <c r="D11" s="27">
        <v>48779765</v>
      </c>
      <c r="E11" s="27">
        <v>5914445</v>
      </c>
      <c r="F11" s="27">
        <v>598783</v>
      </c>
      <c r="G11" s="27">
        <v>126781</v>
      </c>
      <c r="H11" s="27">
        <v>393948</v>
      </c>
      <c r="I11" s="27">
        <v>8370990</v>
      </c>
      <c r="J11" s="27">
        <v>2895250</v>
      </c>
      <c r="K11" s="27">
        <v>15892330</v>
      </c>
      <c r="L11" s="27">
        <v>0</v>
      </c>
      <c r="M11" s="27">
        <v>4185691</v>
      </c>
      <c r="N11" s="27">
        <v>0</v>
      </c>
      <c r="O11" s="27">
        <v>114062612</v>
      </c>
      <c r="P11" s="23" t="s">
        <v>92</v>
      </c>
      <c r="Q11" s="24"/>
      <c r="R11" s="25"/>
    </row>
    <row r="12" spans="1:18" s="26" customFormat="1" ht="21.75" customHeight="1">
      <c r="A12" s="21" t="s">
        <v>93</v>
      </c>
      <c r="B12" s="27">
        <v>342116</v>
      </c>
      <c r="C12" s="27">
        <v>4113353</v>
      </c>
      <c r="D12" s="27">
        <v>21028262</v>
      </c>
      <c r="E12" s="27">
        <v>3318262</v>
      </c>
      <c r="F12" s="27">
        <v>359838</v>
      </c>
      <c r="G12" s="27">
        <v>37290</v>
      </c>
      <c r="H12" s="27">
        <v>196397</v>
      </c>
      <c r="I12" s="27">
        <v>3265663</v>
      </c>
      <c r="J12" s="27">
        <v>1502435</v>
      </c>
      <c r="K12" s="27">
        <v>4995817</v>
      </c>
      <c r="L12" s="27">
        <v>6069</v>
      </c>
      <c r="M12" s="27">
        <v>2125858</v>
      </c>
      <c r="N12" s="27">
        <v>0</v>
      </c>
      <c r="O12" s="27">
        <v>41291360</v>
      </c>
      <c r="P12" s="23" t="s">
        <v>94</v>
      </c>
      <c r="Q12" s="24"/>
      <c r="R12" s="25"/>
    </row>
    <row r="13" spans="1:18" s="26" customFormat="1" ht="21.75" customHeight="1">
      <c r="A13" s="21" t="s">
        <v>95</v>
      </c>
      <c r="B13" s="27">
        <v>490719</v>
      </c>
      <c r="C13" s="27">
        <v>10185902</v>
      </c>
      <c r="D13" s="27">
        <v>43793262</v>
      </c>
      <c r="E13" s="27">
        <v>5507126</v>
      </c>
      <c r="F13" s="27">
        <v>279629</v>
      </c>
      <c r="G13" s="27">
        <v>138982</v>
      </c>
      <c r="H13" s="27">
        <v>331774</v>
      </c>
      <c r="I13" s="27">
        <v>9794244</v>
      </c>
      <c r="J13" s="27">
        <v>2733978</v>
      </c>
      <c r="K13" s="27">
        <v>10031309</v>
      </c>
      <c r="L13" s="27">
        <v>0</v>
      </c>
      <c r="M13" s="27">
        <v>3643529</v>
      </c>
      <c r="N13" s="27">
        <v>0</v>
      </c>
      <c r="O13" s="27">
        <v>86930454</v>
      </c>
      <c r="P13" s="23" t="s">
        <v>96</v>
      </c>
      <c r="Q13" s="24"/>
      <c r="R13" s="25"/>
    </row>
    <row r="14" spans="1:18" s="26" customFormat="1" ht="21.75" customHeight="1">
      <c r="A14" s="21" t="s">
        <v>97</v>
      </c>
      <c r="B14" s="27">
        <v>644011</v>
      </c>
      <c r="C14" s="27">
        <v>20242213</v>
      </c>
      <c r="D14" s="27">
        <v>72604414</v>
      </c>
      <c r="E14" s="27">
        <v>13207252</v>
      </c>
      <c r="F14" s="27">
        <v>310387</v>
      </c>
      <c r="G14" s="27">
        <v>251135</v>
      </c>
      <c r="H14" s="27">
        <v>892367</v>
      </c>
      <c r="I14" s="27">
        <v>10897657</v>
      </c>
      <c r="J14" s="27">
        <v>5070863</v>
      </c>
      <c r="K14" s="27">
        <v>17582155</v>
      </c>
      <c r="L14" s="27">
        <v>0</v>
      </c>
      <c r="M14" s="27">
        <v>6437949</v>
      </c>
      <c r="N14" s="27">
        <v>0</v>
      </c>
      <c r="O14" s="27">
        <v>148140403</v>
      </c>
      <c r="P14" s="23" t="s">
        <v>98</v>
      </c>
      <c r="Q14" s="24"/>
      <c r="R14" s="25"/>
    </row>
    <row r="15" spans="1:18" s="26" customFormat="1" ht="21.75" customHeight="1">
      <c r="A15" s="21" t="s">
        <v>99</v>
      </c>
      <c r="B15" s="27">
        <v>365127</v>
      </c>
      <c r="C15" s="27">
        <v>5021145</v>
      </c>
      <c r="D15" s="27">
        <v>19261339</v>
      </c>
      <c r="E15" s="27">
        <v>4135805</v>
      </c>
      <c r="F15" s="27">
        <v>282389</v>
      </c>
      <c r="G15" s="27">
        <v>62408</v>
      </c>
      <c r="H15" s="27">
        <v>145864</v>
      </c>
      <c r="I15" s="27">
        <v>3159243</v>
      </c>
      <c r="J15" s="27">
        <v>1469506</v>
      </c>
      <c r="K15" s="27">
        <v>3508752</v>
      </c>
      <c r="L15" s="27">
        <v>0</v>
      </c>
      <c r="M15" s="27">
        <v>2680614</v>
      </c>
      <c r="N15" s="27">
        <v>0</v>
      </c>
      <c r="O15" s="27">
        <v>40092192</v>
      </c>
      <c r="P15" s="23" t="s">
        <v>100</v>
      </c>
      <c r="Q15" s="24"/>
      <c r="R15" s="25"/>
    </row>
    <row r="16" spans="1:18" s="26" customFormat="1" ht="21.75" customHeight="1">
      <c r="A16" s="21" t="s">
        <v>101</v>
      </c>
      <c r="B16" s="27">
        <v>456022</v>
      </c>
      <c r="C16" s="27">
        <v>6350582</v>
      </c>
      <c r="D16" s="27">
        <v>33131663</v>
      </c>
      <c r="E16" s="27">
        <v>5002729</v>
      </c>
      <c r="F16" s="27">
        <v>205616</v>
      </c>
      <c r="G16" s="27">
        <v>165858</v>
      </c>
      <c r="H16" s="27">
        <v>168715</v>
      </c>
      <c r="I16" s="27">
        <v>4177938</v>
      </c>
      <c r="J16" s="27">
        <v>2204826</v>
      </c>
      <c r="K16" s="27">
        <v>7192035</v>
      </c>
      <c r="L16" s="27">
        <v>23338</v>
      </c>
      <c r="M16" s="27">
        <v>3516766</v>
      </c>
      <c r="N16" s="27">
        <v>0</v>
      </c>
      <c r="O16" s="27">
        <v>62596088</v>
      </c>
      <c r="P16" s="23" t="s">
        <v>102</v>
      </c>
      <c r="Q16" s="24"/>
      <c r="R16" s="25"/>
    </row>
    <row r="17" spans="1:18" s="26" customFormat="1" ht="21.75" customHeight="1">
      <c r="A17" s="21" t="s">
        <v>103</v>
      </c>
      <c r="B17" s="27">
        <v>382161</v>
      </c>
      <c r="C17" s="27">
        <v>5812388</v>
      </c>
      <c r="D17" s="27">
        <v>32230977</v>
      </c>
      <c r="E17" s="27">
        <v>5583670</v>
      </c>
      <c r="F17" s="27">
        <v>271230</v>
      </c>
      <c r="G17" s="27">
        <v>229382</v>
      </c>
      <c r="H17" s="27">
        <v>537335</v>
      </c>
      <c r="I17" s="27">
        <v>8068462</v>
      </c>
      <c r="J17" s="27">
        <v>2437001</v>
      </c>
      <c r="K17" s="27">
        <v>6854651</v>
      </c>
      <c r="L17" s="27">
        <v>45612</v>
      </c>
      <c r="M17" s="27">
        <v>3131815</v>
      </c>
      <c r="N17" s="27">
        <v>0</v>
      </c>
      <c r="O17" s="27">
        <v>65584684</v>
      </c>
      <c r="P17" s="23" t="s">
        <v>104</v>
      </c>
      <c r="Q17" s="24"/>
      <c r="R17" s="25"/>
    </row>
    <row r="18" spans="1:18" s="26" customFormat="1" ht="21.75" customHeight="1">
      <c r="A18" s="21" t="s">
        <v>105</v>
      </c>
      <c r="B18" s="27">
        <v>353202</v>
      </c>
      <c r="C18" s="27">
        <v>4693721</v>
      </c>
      <c r="D18" s="27">
        <v>28805863</v>
      </c>
      <c r="E18" s="27">
        <v>3479616</v>
      </c>
      <c r="F18" s="27">
        <v>409636</v>
      </c>
      <c r="G18" s="27">
        <v>126367</v>
      </c>
      <c r="H18" s="27">
        <v>122699</v>
      </c>
      <c r="I18" s="27">
        <v>4224793</v>
      </c>
      <c r="J18" s="27">
        <v>1720760</v>
      </c>
      <c r="K18" s="27">
        <v>4577535</v>
      </c>
      <c r="L18" s="27">
        <v>0</v>
      </c>
      <c r="M18" s="27">
        <v>4107734</v>
      </c>
      <c r="N18" s="27">
        <v>0</v>
      </c>
      <c r="O18" s="27">
        <v>52621926</v>
      </c>
      <c r="P18" s="23" t="s">
        <v>106</v>
      </c>
      <c r="Q18" s="24"/>
      <c r="R18" s="25"/>
    </row>
    <row r="19" spans="1:18" s="26" customFormat="1" ht="21.75" customHeight="1">
      <c r="A19" s="21" t="s">
        <v>107</v>
      </c>
      <c r="B19" s="27">
        <v>335092</v>
      </c>
      <c r="C19" s="27">
        <v>10678301</v>
      </c>
      <c r="D19" s="27">
        <v>20479509</v>
      </c>
      <c r="E19" s="27">
        <v>3829967</v>
      </c>
      <c r="F19" s="27">
        <v>189294</v>
      </c>
      <c r="G19" s="27">
        <v>65118</v>
      </c>
      <c r="H19" s="27">
        <v>87984</v>
      </c>
      <c r="I19" s="27">
        <v>11053173</v>
      </c>
      <c r="J19" s="27">
        <v>1547325</v>
      </c>
      <c r="K19" s="27">
        <v>4771113</v>
      </c>
      <c r="L19" s="27">
        <v>0</v>
      </c>
      <c r="M19" s="27">
        <v>2226606</v>
      </c>
      <c r="N19" s="27">
        <v>0</v>
      </c>
      <c r="O19" s="27">
        <v>55263482</v>
      </c>
      <c r="P19" s="23" t="s">
        <v>108</v>
      </c>
      <c r="Q19" s="24"/>
      <c r="R19" s="25"/>
    </row>
    <row r="20" spans="1:18" s="26" customFormat="1" ht="21.75" customHeight="1">
      <c r="A20" s="21" t="s">
        <v>109</v>
      </c>
      <c r="B20" s="27">
        <v>306019</v>
      </c>
      <c r="C20" s="27">
        <v>3505935</v>
      </c>
      <c r="D20" s="27">
        <v>14507949</v>
      </c>
      <c r="E20" s="27">
        <v>1917107</v>
      </c>
      <c r="F20" s="27">
        <v>158934</v>
      </c>
      <c r="G20" s="27">
        <v>52731</v>
      </c>
      <c r="H20" s="27">
        <v>353254</v>
      </c>
      <c r="I20" s="27">
        <v>2938882</v>
      </c>
      <c r="J20" s="27">
        <v>1045197</v>
      </c>
      <c r="K20" s="27">
        <v>2810847</v>
      </c>
      <c r="L20" s="27">
        <v>0</v>
      </c>
      <c r="M20" s="27">
        <v>1767480</v>
      </c>
      <c r="N20" s="27">
        <v>0</v>
      </c>
      <c r="O20" s="27">
        <v>29364335</v>
      </c>
      <c r="P20" s="23" t="s">
        <v>110</v>
      </c>
      <c r="Q20" s="24"/>
      <c r="R20" s="25"/>
    </row>
    <row r="21" spans="1:18" s="26" customFormat="1" ht="21.75" customHeight="1">
      <c r="A21" s="21" t="s">
        <v>111</v>
      </c>
      <c r="B21" s="27">
        <v>269233</v>
      </c>
      <c r="C21" s="27">
        <v>3149099</v>
      </c>
      <c r="D21" s="27">
        <v>11843401</v>
      </c>
      <c r="E21" s="27">
        <v>2175498</v>
      </c>
      <c r="F21" s="27">
        <v>208265</v>
      </c>
      <c r="G21" s="27">
        <v>42614</v>
      </c>
      <c r="H21" s="27">
        <v>244541</v>
      </c>
      <c r="I21" s="27">
        <v>2311555</v>
      </c>
      <c r="J21" s="27">
        <v>1997533</v>
      </c>
      <c r="K21" s="27">
        <v>3036256</v>
      </c>
      <c r="L21" s="27">
        <v>0</v>
      </c>
      <c r="M21" s="27">
        <v>779474</v>
      </c>
      <c r="N21" s="27">
        <v>0</v>
      </c>
      <c r="O21" s="27">
        <v>26057469</v>
      </c>
      <c r="P21" s="23" t="s">
        <v>112</v>
      </c>
      <c r="Q21" s="24"/>
      <c r="R21" s="25"/>
    </row>
    <row r="22" spans="1:18" s="26" customFormat="1" ht="21.75" customHeight="1">
      <c r="A22" s="21" t="s">
        <v>113</v>
      </c>
      <c r="B22" s="27">
        <v>312095</v>
      </c>
      <c r="C22" s="27">
        <v>3111101</v>
      </c>
      <c r="D22" s="27">
        <v>14286199</v>
      </c>
      <c r="E22" s="27">
        <v>2117435</v>
      </c>
      <c r="F22" s="27">
        <v>80333</v>
      </c>
      <c r="G22" s="27">
        <v>44208</v>
      </c>
      <c r="H22" s="27">
        <v>105510</v>
      </c>
      <c r="I22" s="27">
        <v>1931757</v>
      </c>
      <c r="J22" s="27">
        <v>1091771</v>
      </c>
      <c r="K22" s="27">
        <v>2488738</v>
      </c>
      <c r="L22" s="27">
        <v>0</v>
      </c>
      <c r="M22" s="27">
        <v>1937557</v>
      </c>
      <c r="N22" s="27">
        <v>0</v>
      </c>
      <c r="O22" s="27">
        <v>27506704</v>
      </c>
      <c r="P22" s="23" t="s">
        <v>114</v>
      </c>
      <c r="Q22" s="24"/>
      <c r="R22" s="25"/>
    </row>
    <row r="23" spans="1:18" s="26" customFormat="1" ht="21.75" customHeight="1">
      <c r="A23" s="21" t="s">
        <v>115</v>
      </c>
      <c r="B23" s="27">
        <v>283520</v>
      </c>
      <c r="C23" s="27">
        <v>3770490</v>
      </c>
      <c r="D23" s="27">
        <v>17656231</v>
      </c>
      <c r="E23" s="27">
        <v>2245392</v>
      </c>
      <c r="F23" s="27">
        <v>40515</v>
      </c>
      <c r="G23" s="27">
        <v>53914</v>
      </c>
      <c r="H23" s="27">
        <v>108283</v>
      </c>
      <c r="I23" s="27">
        <v>1455280</v>
      </c>
      <c r="J23" s="27">
        <v>1149313</v>
      </c>
      <c r="K23" s="27">
        <v>3238752</v>
      </c>
      <c r="L23" s="27">
        <v>0</v>
      </c>
      <c r="M23" s="27">
        <v>1606546</v>
      </c>
      <c r="N23" s="27">
        <v>0</v>
      </c>
      <c r="O23" s="27">
        <v>31608236</v>
      </c>
      <c r="P23" s="23" t="s">
        <v>54</v>
      </c>
      <c r="Q23" s="24"/>
      <c r="R23" s="25"/>
    </row>
    <row r="24" spans="1:18" s="26" customFormat="1" ht="21.75" customHeight="1">
      <c r="A24" s="21" t="s">
        <v>116</v>
      </c>
      <c r="B24" s="27">
        <v>285608</v>
      </c>
      <c r="C24" s="27">
        <v>3457563</v>
      </c>
      <c r="D24" s="27">
        <v>16361956</v>
      </c>
      <c r="E24" s="27">
        <v>1758454</v>
      </c>
      <c r="F24" s="27">
        <v>116364</v>
      </c>
      <c r="G24" s="27">
        <v>59363</v>
      </c>
      <c r="H24" s="27">
        <v>103766</v>
      </c>
      <c r="I24" s="27">
        <v>1067139</v>
      </c>
      <c r="J24" s="27">
        <v>1222807</v>
      </c>
      <c r="K24" s="27">
        <v>3458531</v>
      </c>
      <c r="L24" s="27">
        <v>545</v>
      </c>
      <c r="M24" s="27">
        <v>1899349</v>
      </c>
      <c r="N24" s="27">
        <v>0</v>
      </c>
      <c r="O24" s="27">
        <v>29791445</v>
      </c>
      <c r="P24" s="23" t="s">
        <v>117</v>
      </c>
      <c r="Q24" s="24"/>
      <c r="R24" s="25"/>
    </row>
    <row r="25" spans="1:18" s="26" customFormat="1" ht="21.75" customHeight="1">
      <c r="A25" s="21" t="s">
        <v>118</v>
      </c>
      <c r="B25" s="27">
        <v>294345</v>
      </c>
      <c r="C25" s="27">
        <v>3595885</v>
      </c>
      <c r="D25" s="27">
        <v>21667448</v>
      </c>
      <c r="E25" s="27">
        <v>3096640</v>
      </c>
      <c r="F25" s="27">
        <v>210397</v>
      </c>
      <c r="G25" s="27">
        <v>69857</v>
      </c>
      <c r="H25" s="27">
        <v>245488</v>
      </c>
      <c r="I25" s="27">
        <v>2927571</v>
      </c>
      <c r="J25" s="27">
        <v>1638031</v>
      </c>
      <c r="K25" s="27">
        <v>3794578</v>
      </c>
      <c r="L25" s="27">
        <v>0</v>
      </c>
      <c r="M25" s="27">
        <v>2521927</v>
      </c>
      <c r="N25" s="27">
        <v>0</v>
      </c>
      <c r="O25" s="27">
        <v>40062167</v>
      </c>
      <c r="P25" s="23" t="s">
        <v>119</v>
      </c>
      <c r="Q25" s="24"/>
      <c r="R25" s="25"/>
    </row>
    <row r="26" spans="1:18" s="26" customFormat="1" ht="21.75" customHeight="1">
      <c r="A26" s="21" t="s">
        <v>120</v>
      </c>
      <c r="B26" s="27">
        <v>270464</v>
      </c>
      <c r="C26" s="27">
        <v>2985866</v>
      </c>
      <c r="D26" s="27">
        <v>14872808</v>
      </c>
      <c r="E26" s="27">
        <v>1919638</v>
      </c>
      <c r="F26" s="27">
        <v>57619</v>
      </c>
      <c r="G26" s="27">
        <v>56812</v>
      </c>
      <c r="H26" s="27">
        <v>467984</v>
      </c>
      <c r="I26" s="27">
        <v>2750035</v>
      </c>
      <c r="J26" s="27">
        <v>944659</v>
      </c>
      <c r="K26" s="27">
        <v>3050228</v>
      </c>
      <c r="L26" s="27">
        <v>0</v>
      </c>
      <c r="M26" s="27">
        <v>1214579</v>
      </c>
      <c r="N26" s="27">
        <v>0</v>
      </c>
      <c r="O26" s="27">
        <v>28590692</v>
      </c>
      <c r="P26" s="23" t="s">
        <v>121</v>
      </c>
      <c r="Q26" s="24"/>
      <c r="R26" s="25"/>
    </row>
    <row r="27" spans="1:18" s="26" customFormat="1" ht="21.75" customHeight="1">
      <c r="A27" s="21" t="s">
        <v>122</v>
      </c>
      <c r="B27" s="27">
        <v>382402</v>
      </c>
      <c r="C27" s="27">
        <v>9449193</v>
      </c>
      <c r="D27" s="27">
        <v>26177904</v>
      </c>
      <c r="E27" s="27">
        <v>4123538</v>
      </c>
      <c r="F27" s="27">
        <v>258505</v>
      </c>
      <c r="G27" s="27">
        <v>59057</v>
      </c>
      <c r="H27" s="27">
        <v>308602</v>
      </c>
      <c r="I27" s="27">
        <v>3556891</v>
      </c>
      <c r="J27" s="27">
        <v>1849357</v>
      </c>
      <c r="K27" s="27">
        <v>7145661</v>
      </c>
      <c r="L27" s="27">
        <v>0</v>
      </c>
      <c r="M27" s="27">
        <v>1945048</v>
      </c>
      <c r="N27" s="27">
        <v>0</v>
      </c>
      <c r="O27" s="27">
        <v>55256158</v>
      </c>
      <c r="P27" s="23" t="s">
        <v>123</v>
      </c>
      <c r="Q27" s="24"/>
      <c r="R27" s="25"/>
    </row>
    <row r="28" spans="1:18" s="26" customFormat="1" ht="21.75" customHeight="1">
      <c r="A28" s="21" t="s">
        <v>124</v>
      </c>
      <c r="B28" s="27">
        <v>307538</v>
      </c>
      <c r="C28" s="27">
        <v>2692266</v>
      </c>
      <c r="D28" s="27">
        <v>13429128</v>
      </c>
      <c r="E28" s="27">
        <v>2801820</v>
      </c>
      <c r="F28" s="27">
        <v>110293</v>
      </c>
      <c r="G28" s="27">
        <v>64321</v>
      </c>
      <c r="H28" s="27">
        <v>203264</v>
      </c>
      <c r="I28" s="27">
        <v>4063748</v>
      </c>
      <c r="J28" s="27">
        <v>1078272</v>
      </c>
      <c r="K28" s="27">
        <v>4534543</v>
      </c>
      <c r="L28" s="27">
        <v>12280</v>
      </c>
      <c r="M28" s="27">
        <v>2085238</v>
      </c>
      <c r="N28" s="27">
        <v>0</v>
      </c>
      <c r="O28" s="27">
        <v>31382711</v>
      </c>
      <c r="P28" s="23" t="s">
        <v>125</v>
      </c>
      <c r="Q28" s="24"/>
      <c r="R28" s="25"/>
    </row>
    <row r="29" spans="1:18" s="26" customFormat="1" ht="21.75" customHeight="1">
      <c r="A29" s="21" t="s">
        <v>126</v>
      </c>
      <c r="B29" s="27">
        <v>253047</v>
      </c>
      <c r="C29" s="27">
        <v>2751292</v>
      </c>
      <c r="D29" s="27">
        <v>10821502</v>
      </c>
      <c r="E29" s="27">
        <v>1906398</v>
      </c>
      <c r="F29" s="27">
        <v>134882</v>
      </c>
      <c r="G29" s="27">
        <v>36708</v>
      </c>
      <c r="H29" s="27">
        <v>329792</v>
      </c>
      <c r="I29" s="27">
        <v>2681649</v>
      </c>
      <c r="J29" s="27">
        <v>796765</v>
      </c>
      <c r="K29" s="27">
        <v>2000463</v>
      </c>
      <c r="L29" s="27">
        <v>0</v>
      </c>
      <c r="M29" s="27">
        <v>1160606</v>
      </c>
      <c r="N29" s="27">
        <v>0</v>
      </c>
      <c r="O29" s="27">
        <v>22873104</v>
      </c>
      <c r="P29" s="23" t="s">
        <v>127</v>
      </c>
      <c r="Q29" s="24"/>
      <c r="R29" s="25"/>
    </row>
    <row r="30" spans="1:18" s="26" customFormat="1" ht="21.75" customHeight="1">
      <c r="A30" s="21" t="s">
        <v>128</v>
      </c>
      <c r="B30" s="27">
        <v>279599</v>
      </c>
      <c r="C30" s="27">
        <v>2564467</v>
      </c>
      <c r="D30" s="27">
        <v>13657491</v>
      </c>
      <c r="E30" s="27">
        <v>3202102</v>
      </c>
      <c r="F30" s="27">
        <v>182496</v>
      </c>
      <c r="G30" s="27">
        <v>344517</v>
      </c>
      <c r="H30" s="27">
        <v>393148</v>
      </c>
      <c r="I30" s="27">
        <v>2782993</v>
      </c>
      <c r="J30" s="27">
        <v>1074273</v>
      </c>
      <c r="K30" s="27">
        <v>2727157</v>
      </c>
      <c r="L30" s="27">
        <v>25937</v>
      </c>
      <c r="M30" s="27">
        <v>2727795</v>
      </c>
      <c r="N30" s="27">
        <v>0</v>
      </c>
      <c r="O30" s="27">
        <v>29961975</v>
      </c>
      <c r="P30" s="23" t="s">
        <v>129</v>
      </c>
      <c r="Q30" s="24"/>
      <c r="R30" s="25"/>
    </row>
    <row r="31" spans="1:18" s="26" customFormat="1" ht="21.75" customHeight="1">
      <c r="A31" s="21" t="s">
        <v>130</v>
      </c>
      <c r="B31" s="27">
        <v>532264</v>
      </c>
      <c r="C31" s="27">
        <v>6927799</v>
      </c>
      <c r="D31" s="27">
        <v>36673781</v>
      </c>
      <c r="E31" s="27">
        <v>5034512</v>
      </c>
      <c r="F31" s="27">
        <v>362002</v>
      </c>
      <c r="G31" s="27">
        <v>66343</v>
      </c>
      <c r="H31" s="27">
        <v>218906</v>
      </c>
      <c r="I31" s="27">
        <v>4308042</v>
      </c>
      <c r="J31" s="27">
        <v>2404082</v>
      </c>
      <c r="K31" s="27">
        <v>7664022</v>
      </c>
      <c r="L31" s="27">
        <v>0</v>
      </c>
      <c r="M31" s="27">
        <v>5955935</v>
      </c>
      <c r="N31" s="27">
        <v>0</v>
      </c>
      <c r="O31" s="27">
        <v>70147688</v>
      </c>
      <c r="P31" s="23" t="s">
        <v>131</v>
      </c>
      <c r="Q31" s="24"/>
      <c r="R31" s="25"/>
    </row>
    <row r="32" spans="1:18" s="26" customFormat="1" ht="21.75" customHeight="1">
      <c r="A32" s="21" t="s">
        <v>132</v>
      </c>
      <c r="B32" s="27">
        <v>169072</v>
      </c>
      <c r="C32" s="27">
        <v>2387649</v>
      </c>
      <c r="D32" s="27">
        <v>4880737</v>
      </c>
      <c r="E32" s="27">
        <v>1400803</v>
      </c>
      <c r="F32" s="27">
        <v>132301</v>
      </c>
      <c r="G32" s="27">
        <v>93910</v>
      </c>
      <c r="H32" s="27">
        <v>83417</v>
      </c>
      <c r="I32" s="27">
        <v>2668528</v>
      </c>
      <c r="J32" s="27">
        <v>578452</v>
      </c>
      <c r="K32" s="27">
        <v>1756590</v>
      </c>
      <c r="L32" s="27">
        <v>0</v>
      </c>
      <c r="M32" s="27">
        <v>562430</v>
      </c>
      <c r="N32" s="27">
        <v>0</v>
      </c>
      <c r="O32" s="27">
        <v>14713889</v>
      </c>
      <c r="P32" s="23" t="s">
        <v>133</v>
      </c>
      <c r="Q32" s="24"/>
      <c r="R32" s="25"/>
    </row>
    <row r="33" spans="1:18" s="26" customFormat="1" ht="21.75" customHeight="1">
      <c r="A33" s="21" t="s">
        <v>134</v>
      </c>
      <c r="B33" s="27">
        <v>132208</v>
      </c>
      <c r="C33" s="27">
        <v>1108391</v>
      </c>
      <c r="D33" s="27">
        <v>3885407</v>
      </c>
      <c r="E33" s="27">
        <v>748727</v>
      </c>
      <c r="F33" s="27">
        <v>84061</v>
      </c>
      <c r="G33" s="27">
        <v>233218</v>
      </c>
      <c r="H33" s="27">
        <v>168459</v>
      </c>
      <c r="I33" s="27">
        <v>838415</v>
      </c>
      <c r="J33" s="27">
        <v>387846</v>
      </c>
      <c r="K33" s="27">
        <v>661738</v>
      </c>
      <c r="L33" s="27">
        <v>2608</v>
      </c>
      <c r="M33" s="27">
        <v>510335</v>
      </c>
      <c r="N33" s="27">
        <v>0</v>
      </c>
      <c r="O33" s="27">
        <v>8761413</v>
      </c>
      <c r="P33" s="23" t="s">
        <v>104</v>
      </c>
      <c r="Q33" s="24"/>
      <c r="R33" s="25"/>
    </row>
    <row r="34" spans="1:18" s="26" customFormat="1" ht="21.75" customHeight="1">
      <c r="A34" s="21" t="s">
        <v>135</v>
      </c>
      <c r="B34" s="27">
        <v>71783</v>
      </c>
      <c r="C34" s="27">
        <v>558880</v>
      </c>
      <c r="D34" s="27">
        <v>749536</v>
      </c>
      <c r="E34" s="27">
        <v>470264</v>
      </c>
      <c r="F34" s="27">
        <v>58590</v>
      </c>
      <c r="G34" s="27">
        <v>540695</v>
      </c>
      <c r="H34" s="27">
        <v>90894</v>
      </c>
      <c r="I34" s="27">
        <v>669068</v>
      </c>
      <c r="J34" s="27">
        <v>134598</v>
      </c>
      <c r="K34" s="27">
        <v>210214</v>
      </c>
      <c r="L34" s="27">
        <v>2760</v>
      </c>
      <c r="M34" s="27">
        <v>91522</v>
      </c>
      <c r="N34" s="27">
        <v>0</v>
      </c>
      <c r="O34" s="27">
        <v>3648804</v>
      </c>
      <c r="P34" s="23" t="s">
        <v>136</v>
      </c>
      <c r="Q34" s="24"/>
      <c r="R34" s="25"/>
    </row>
    <row r="35" spans="1:18" s="26" customFormat="1" ht="21.75" customHeight="1">
      <c r="A35" s="21" t="s">
        <v>137</v>
      </c>
      <c r="B35" s="27">
        <v>92121</v>
      </c>
      <c r="C35" s="27">
        <v>1230814</v>
      </c>
      <c r="D35" s="27">
        <v>1083872</v>
      </c>
      <c r="E35" s="27">
        <v>485979</v>
      </c>
      <c r="F35" s="27">
        <v>58623</v>
      </c>
      <c r="G35" s="27">
        <v>879716</v>
      </c>
      <c r="H35" s="27">
        <v>432896</v>
      </c>
      <c r="I35" s="27">
        <v>1162159</v>
      </c>
      <c r="J35" s="27">
        <v>280994</v>
      </c>
      <c r="K35" s="27">
        <v>462922</v>
      </c>
      <c r="L35" s="27">
        <v>103</v>
      </c>
      <c r="M35" s="27">
        <v>218032</v>
      </c>
      <c r="N35" s="27">
        <v>0</v>
      </c>
      <c r="O35" s="27">
        <v>6388231</v>
      </c>
      <c r="P35" s="23" t="s">
        <v>138</v>
      </c>
      <c r="Q35" s="24"/>
      <c r="R35" s="25"/>
    </row>
    <row r="36" spans="1:18" s="26" customFormat="1" ht="21.75" customHeight="1">
      <c r="A36" s="21" t="s">
        <v>139</v>
      </c>
      <c r="B36" s="27">
        <v>78930</v>
      </c>
      <c r="C36" s="27">
        <v>1946053</v>
      </c>
      <c r="D36" s="27">
        <v>1494279</v>
      </c>
      <c r="E36" s="27">
        <v>1834367</v>
      </c>
      <c r="F36" s="27">
        <v>70387</v>
      </c>
      <c r="G36" s="27">
        <v>512111</v>
      </c>
      <c r="H36" s="27">
        <v>592001</v>
      </c>
      <c r="I36" s="27">
        <v>1154803</v>
      </c>
      <c r="J36" s="27">
        <v>270294</v>
      </c>
      <c r="K36" s="27">
        <v>763725</v>
      </c>
      <c r="L36" s="27">
        <v>59532</v>
      </c>
      <c r="M36" s="27">
        <v>776470</v>
      </c>
      <c r="N36" s="27">
        <v>110449</v>
      </c>
      <c r="O36" s="27">
        <v>9663401</v>
      </c>
      <c r="P36" s="23" t="s">
        <v>54</v>
      </c>
      <c r="Q36" s="24"/>
      <c r="R36" s="25"/>
    </row>
    <row r="37" spans="1:18" s="26" customFormat="1" ht="21.75" customHeight="1">
      <c r="A37" s="21" t="s">
        <v>140</v>
      </c>
      <c r="B37" s="27">
        <v>19440</v>
      </c>
      <c r="C37" s="27">
        <v>886737</v>
      </c>
      <c r="D37" s="27">
        <v>156459</v>
      </c>
      <c r="E37" s="27">
        <v>245148</v>
      </c>
      <c r="F37" s="27">
        <v>30463</v>
      </c>
      <c r="G37" s="27">
        <v>262826</v>
      </c>
      <c r="H37" s="27">
        <v>116704</v>
      </c>
      <c r="I37" s="27">
        <v>32026</v>
      </c>
      <c r="J37" s="27">
        <v>18706</v>
      </c>
      <c r="K37" s="27">
        <v>85028</v>
      </c>
      <c r="L37" s="27">
        <v>0</v>
      </c>
      <c r="M37" s="27">
        <v>37033</v>
      </c>
      <c r="N37" s="27">
        <v>0</v>
      </c>
      <c r="O37" s="27">
        <v>1890570</v>
      </c>
      <c r="P37" s="23" t="s">
        <v>141</v>
      </c>
      <c r="Q37" s="24"/>
      <c r="R37" s="25"/>
    </row>
    <row r="38" spans="1:18" s="26" customFormat="1" ht="21.75" customHeight="1">
      <c r="A38" s="21" t="s">
        <v>142</v>
      </c>
      <c r="B38" s="27">
        <v>48646</v>
      </c>
      <c r="C38" s="27">
        <v>1425976</v>
      </c>
      <c r="D38" s="27">
        <v>522066</v>
      </c>
      <c r="E38" s="27">
        <v>888316</v>
      </c>
      <c r="F38" s="27">
        <v>58693</v>
      </c>
      <c r="G38" s="27">
        <v>254998</v>
      </c>
      <c r="H38" s="27">
        <v>229521</v>
      </c>
      <c r="I38" s="27">
        <v>446933</v>
      </c>
      <c r="J38" s="27">
        <v>76817</v>
      </c>
      <c r="K38" s="27">
        <v>318147</v>
      </c>
      <c r="L38" s="27">
        <v>0</v>
      </c>
      <c r="M38" s="27">
        <v>298607</v>
      </c>
      <c r="N38" s="27">
        <v>0</v>
      </c>
      <c r="O38" s="27">
        <v>4568720</v>
      </c>
      <c r="P38" s="23" t="s">
        <v>40</v>
      </c>
      <c r="Q38" s="24"/>
      <c r="R38" s="25"/>
    </row>
    <row r="39" spans="1:18" s="26" customFormat="1" ht="21.75" customHeight="1">
      <c r="A39" s="21" t="s">
        <v>143</v>
      </c>
      <c r="B39" s="27">
        <v>39227</v>
      </c>
      <c r="C39" s="27">
        <v>493095</v>
      </c>
      <c r="D39" s="27">
        <v>639540</v>
      </c>
      <c r="E39" s="27">
        <v>340718</v>
      </c>
      <c r="F39" s="27">
        <v>72146</v>
      </c>
      <c r="G39" s="27">
        <v>353367</v>
      </c>
      <c r="H39" s="27">
        <v>214340</v>
      </c>
      <c r="I39" s="27">
        <v>230590</v>
      </c>
      <c r="J39" s="27">
        <v>59692</v>
      </c>
      <c r="K39" s="27">
        <v>352971</v>
      </c>
      <c r="L39" s="27">
        <v>43956</v>
      </c>
      <c r="M39" s="27">
        <v>95913</v>
      </c>
      <c r="N39" s="27">
        <v>0</v>
      </c>
      <c r="O39" s="27">
        <v>2935555</v>
      </c>
      <c r="P39" s="23" t="s">
        <v>144</v>
      </c>
      <c r="Q39" s="24"/>
      <c r="R39" s="25"/>
    </row>
    <row r="40" spans="1:18" s="26" customFormat="1" ht="21.75" customHeight="1">
      <c r="A40" s="21" t="s">
        <v>145</v>
      </c>
      <c r="B40" s="27">
        <v>49575</v>
      </c>
      <c r="C40" s="27">
        <v>891228</v>
      </c>
      <c r="D40" s="27">
        <v>557356</v>
      </c>
      <c r="E40" s="27">
        <v>644435</v>
      </c>
      <c r="F40" s="27">
        <v>47906</v>
      </c>
      <c r="G40" s="27">
        <v>187644</v>
      </c>
      <c r="H40" s="27">
        <v>279963</v>
      </c>
      <c r="I40" s="27">
        <v>392226</v>
      </c>
      <c r="J40" s="27">
        <v>270268</v>
      </c>
      <c r="K40" s="27">
        <v>440974</v>
      </c>
      <c r="L40" s="27">
        <v>25748</v>
      </c>
      <c r="M40" s="27">
        <v>166462</v>
      </c>
      <c r="N40" s="27">
        <v>35900</v>
      </c>
      <c r="O40" s="27">
        <v>3989685</v>
      </c>
      <c r="P40" s="23" t="s">
        <v>88</v>
      </c>
      <c r="Q40" s="24"/>
      <c r="R40" s="25"/>
    </row>
    <row r="41" spans="1:18" s="26" customFormat="1" ht="21.75" customHeight="1">
      <c r="A41" s="21" t="s">
        <v>146</v>
      </c>
      <c r="B41" s="27">
        <v>15080</v>
      </c>
      <c r="C41" s="27">
        <v>785095</v>
      </c>
      <c r="D41" s="27">
        <v>84462</v>
      </c>
      <c r="E41" s="27">
        <v>103773</v>
      </c>
      <c r="F41" s="27">
        <v>0</v>
      </c>
      <c r="G41" s="27">
        <v>50049</v>
      </c>
      <c r="H41" s="27">
        <v>53551</v>
      </c>
      <c r="I41" s="27">
        <v>131880</v>
      </c>
      <c r="J41" s="27">
        <v>24231</v>
      </c>
      <c r="K41" s="27">
        <v>66397</v>
      </c>
      <c r="L41" s="27">
        <v>0</v>
      </c>
      <c r="M41" s="27">
        <v>49036</v>
      </c>
      <c r="N41" s="27">
        <v>0</v>
      </c>
      <c r="O41" s="27">
        <v>1363554</v>
      </c>
      <c r="P41" s="23" t="s">
        <v>147</v>
      </c>
      <c r="Q41" s="24"/>
      <c r="R41" s="25"/>
    </row>
    <row r="42" spans="1:18" s="26" customFormat="1" ht="21.75" customHeight="1">
      <c r="A42" s="21" t="s">
        <v>148</v>
      </c>
      <c r="B42" s="27">
        <v>83463</v>
      </c>
      <c r="C42" s="27">
        <v>1193281</v>
      </c>
      <c r="D42" s="27">
        <v>1374776</v>
      </c>
      <c r="E42" s="27">
        <v>1116183</v>
      </c>
      <c r="F42" s="27">
        <v>123522</v>
      </c>
      <c r="G42" s="27">
        <v>896403</v>
      </c>
      <c r="H42" s="27">
        <v>238397</v>
      </c>
      <c r="I42" s="27">
        <v>843298</v>
      </c>
      <c r="J42" s="27">
        <v>321889</v>
      </c>
      <c r="K42" s="27">
        <v>944961</v>
      </c>
      <c r="L42" s="27">
        <v>39123</v>
      </c>
      <c r="M42" s="27">
        <v>743857</v>
      </c>
      <c r="N42" s="27">
        <v>55000</v>
      </c>
      <c r="O42" s="27">
        <v>7974153</v>
      </c>
      <c r="P42" s="23" t="s">
        <v>82</v>
      </c>
      <c r="Q42" s="24"/>
      <c r="R42" s="25"/>
    </row>
    <row r="43" spans="1:18" s="26" customFormat="1" ht="21.75" customHeight="1">
      <c r="A43" s="21" t="s">
        <v>149</v>
      </c>
      <c r="B43" s="27">
        <v>18724</v>
      </c>
      <c r="C43" s="27">
        <v>354734</v>
      </c>
      <c r="D43" s="27">
        <v>57721</v>
      </c>
      <c r="E43" s="27">
        <v>101092</v>
      </c>
      <c r="F43" s="27">
        <v>0</v>
      </c>
      <c r="G43" s="27">
        <v>85742</v>
      </c>
      <c r="H43" s="27">
        <v>12791</v>
      </c>
      <c r="I43" s="27">
        <v>15819</v>
      </c>
      <c r="J43" s="27">
        <v>6985</v>
      </c>
      <c r="K43" s="27">
        <v>68344</v>
      </c>
      <c r="L43" s="27">
        <v>0</v>
      </c>
      <c r="M43" s="27">
        <v>32631</v>
      </c>
      <c r="N43" s="27">
        <v>0</v>
      </c>
      <c r="O43" s="27">
        <v>754583</v>
      </c>
      <c r="P43" s="23" t="s">
        <v>90</v>
      </c>
      <c r="Q43" s="24"/>
      <c r="R43" s="25"/>
    </row>
    <row r="44" spans="1:18" s="26" customFormat="1" ht="21.75" customHeight="1">
      <c r="A44" s="21" t="s">
        <v>150</v>
      </c>
      <c r="B44" s="27">
        <v>57458</v>
      </c>
      <c r="C44" s="27">
        <v>1378384</v>
      </c>
      <c r="D44" s="27">
        <v>711863</v>
      </c>
      <c r="E44" s="27">
        <v>1276361</v>
      </c>
      <c r="F44" s="27">
        <v>0</v>
      </c>
      <c r="G44" s="27">
        <v>85881</v>
      </c>
      <c r="H44" s="27">
        <v>157761</v>
      </c>
      <c r="I44" s="27">
        <v>251339</v>
      </c>
      <c r="J44" s="27">
        <v>51405</v>
      </c>
      <c r="K44" s="27">
        <v>224315</v>
      </c>
      <c r="L44" s="27">
        <v>8211</v>
      </c>
      <c r="M44" s="27">
        <v>768710</v>
      </c>
      <c r="N44" s="27">
        <v>0</v>
      </c>
      <c r="O44" s="27">
        <v>4971688</v>
      </c>
      <c r="P44" s="23" t="s">
        <v>151</v>
      </c>
      <c r="Q44" s="24"/>
      <c r="R44" s="25"/>
    </row>
    <row r="45" spans="1:18" s="26" customFormat="1" ht="21.75" customHeight="1">
      <c r="A45" s="21" t="s">
        <v>152</v>
      </c>
      <c r="B45" s="27">
        <v>10219739</v>
      </c>
      <c r="C45" s="27">
        <v>187372014</v>
      </c>
      <c r="D45" s="27">
        <v>754717237</v>
      </c>
      <c r="E45" s="27">
        <v>118117349</v>
      </c>
      <c r="F45" s="27">
        <v>6225809</v>
      </c>
      <c r="G45" s="27">
        <v>3297235</v>
      </c>
      <c r="H45" s="27">
        <v>9626961</v>
      </c>
      <c r="I45" s="27">
        <v>133165466</v>
      </c>
      <c r="J45" s="27">
        <v>52650519</v>
      </c>
      <c r="K45" s="27">
        <v>169780369</v>
      </c>
      <c r="L45" s="27">
        <v>281707</v>
      </c>
      <c r="M45" s="27">
        <v>83363144</v>
      </c>
      <c r="N45" s="27">
        <v>90138</v>
      </c>
      <c r="O45" s="27">
        <v>1528907687</v>
      </c>
      <c r="P45" s="23" t="s">
        <v>153</v>
      </c>
      <c r="Q45" s="24"/>
      <c r="R45" s="25"/>
    </row>
    <row r="46" spans="1:18" s="26" customFormat="1" ht="21.75" customHeight="1">
      <c r="A46" s="21" t="s">
        <v>154</v>
      </c>
      <c r="B46" s="27">
        <v>465184</v>
      </c>
      <c r="C46" s="27">
        <v>5285734</v>
      </c>
      <c r="D46" s="27">
        <v>10599552</v>
      </c>
      <c r="E46" s="27">
        <v>3105773</v>
      </c>
      <c r="F46" s="27">
        <v>333575</v>
      </c>
      <c r="G46" s="27">
        <v>1747539</v>
      </c>
      <c r="H46" s="27">
        <v>775666</v>
      </c>
      <c r="I46" s="27">
        <v>5338170</v>
      </c>
      <c r="J46" s="27">
        <v>1381890</v>
      </c>
      <c r="K46" s="27">
        <v>3091464</v>
      </c>
      <c r="L46" s="27">
        <v>5471</v>
      </c>
      <c r="M46" s="27">
        <v>1382319</v>
      </c>
      <c r="N46" s="27">
        <v>0</v>
      </c>
      <c r="O46" s="27">
        <v>33512337</v>
      </c>
      <c r="P46" s="23" t="s">
        <v>131</v>
      </c>
      <c r="Q46" s="24"/>
      <c r="R46" s="25"/>
    </row>
    <row r="47" spans="1:18" s="26" customFormat="1" ht="21.75" customHeight="1">
      <c r="A47" s="21" t="s">
        <v>155</v>
      </c>
      <c r="B47" s="27">
        <v>410543</v>
      </c>
      <c r="C47" s="27">
        <v>9354583</v>
      </c>
      <c r="D47" s="27">
        <v>5598522</v>
      </c>
      <c r="E47" s="27">
        <v>6550393</v>
      </c>
      <c r="F47" s="27">
        <v>403117</v>
      </c>
      <c r="G47" s="27">
        <v>2689021</v>
      </c>
      <c r="H47" s="27">
        <v>1895029</v>
      </c>
      <c r="I47" s="27">
        <v>3498914</v>
      </c>
      <c r="J47" s="27">
        <v>1100287</v>
      </c>
      <c r="K47" s="27">
        <v>3264862</v>
      </c>
      <c r="L47" s="27">
        <v>176570</v>
      </c>
      <c r="M47" s="27">
        <v>2968719</v>
      </c>
      <c r="N47" s="27">
        <v>201349</v>
      </c>
      <c r="O47" s="27">
        <v>38111909</v>
      </c>
      <c r="P47" s="23" t="s">
        <v>156</v>
      </c>
      <c r="Q47" s="24"/>
      <c r="R47" s="25"/>
    </row>
    <row r="48" spans="1:18" s="26" customFormat="1" ht="21.75" customHeight="1">
      <c r="A48" s="21" t="s">
        <v>157</v>
      </c>
      <c r="B48" s="27">
        <v>875727</v>
      </c>
      <c r="C48" s="27">
        <v>14640317</v>
      </c>
      <c r="D48" s="27">
        <v>16198074</v>
      </c>
      <c r="E48" s="27">
        <v>9656166</v>
      </c>
      <c r="F48" s="27">
        <v>736692</v>
      </c>
      <c r="G48" s="27">
        <v>4436560</v>
      </c>
      <c r="H48" s="27">
        <v>2670695</v>
      </c>
      <c r="I48" s="27">
        <v>8837084</v>
      </c>
      <c r="J48" s="27">
        <v>2482177</v>
      </c>
      <c r="K48" s="27">
        <v>6356326</v>
      </c>
      <c r="L48" s="27">
        <v>182041</v>
      </c>
      <c r="M48" s="27">
        <v>4351038</v>
      </c>
      <c r="N48" s="27">
        <v>201349</v>
      </c>
      <c r="O48" s="27">
        <v>71624246</v>
      </c>
      <c r="P48" s="23" t="s">
        <v>98</v>
      </c>
      <c r="Q48" s="24"/>
      <c r="R48" s="25"/>
    </row>
    <row r="49" spans="1:18" s="26" customFormat="1" ht="21.75" customHeight="1">
      <c r="A49" s="21" t="s">
        <v>158</v>
      </c>
      <c r="B49" s="27">
        <v>11095466</v>
      </c>
      <c r="C49" s="27">
        <v>202012331</v>
      </c>
      <c r="D49" s="27">
        <v>770915311</v>
      </c>
      <c r="E49" s="27">
        <v>127773515</v>
      </c>
      <c r="F49" s="27">
        <v>6962501</v>
      </c>
      <c r="G49" s="27">
        <v>7733795</v>
      </c>
      <c r="H49" s="27">
        <v>12297656</v>
      </c>
      <c r="I49" s="27">
        <v>142002550</v>
      </c>
      <c r="J49" s="27">
        <v>55132696</v>
      </c>
      <c r="K49" s="27">
        <v>176136695</v>
      </c>
      <c r="L49" s="27">
        <v>463748</v>
      </c>
      <c r="M49" s="27">
        <v>87714182</v>
      </c>
      <c r="N49" s="27">
        <v>291487</v>
      </c>
      <c r="O49" s="27">
        <v>1600531933</v>
      </c>
      <c r="P49" s="23" t="s">
        <v>78</v>
      </c>
      <c r="Q49" s="24"/>
      <c r="R49" s="25"/>
    </row>
  </sheetData>
  <sheetProtection selectLockedCells="1" selectUnlockedCells="1"/>
  <printOptions horizontalCentered="1"/>
  <pageMargins left="0.4722222222222222" right="0.2361111111111111" top="0.31527777777777777" bottom="0.31527777777777777" header="0.5118055555555555" footer="0.5118055555555555"/>
  <pageSetup fitToHeight="1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</cp:lastModifiedBy>
  <cp:lastPrinted>2010-03-16T10:44:17Z</cp:lastPrinted>
  <dcterms:created xsi:type="dcterms:W3CDTF">2006-03-22T05:02:35Z</dcterms:created>
  <dcterms:modified xsi:type="dcterms:W3CDTF">2019-01-08T08:45:54Z</dcterms:modified>
  <cp:category/>
  <cp:version/>
  <cp:contentType/>
  <cp:contentStatus/>
</cp:coreProperties>
</file>