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8年度左" sheetId="1" r:id="rId1"/>
    <sheet name="28年度右" sheetId="2" r:id="rId2"/>
  </sheets>
  <definedNames>
    <definedName name="_xlnm.Print_Area" localSheetId="1">'28年度右'!$A$1:$S$62</definedName>
    <definedName name="_xlnm.Print_Area" localSheetId="0">'28年度左'!$A$1:$AL$58</definedName>
    <definedName name="_xlnm.Print_Area" localSheetId="0">'28年度左'!$A$1:$AL$58</definedName>
    <definedName name="_xlnm.Print_Area" localSheetId="1">'28年度右'!$A$1:$S$62</definedName>
  </definedNames>
  <calcPr fullCalcOnLoad="1"/>
</workbook>
</file>

<file path=xl/sharedStrings.xml><?xml version="1.0" encoding="utf-8"?>
<sst xmlns="http://schemas.openxmlformats.org/spreadsheetml/2006/main" count="354" uniqueCount="199">
  <si>
    <t>（千代田区）</t>
  </si>
  <si>
    <t>国調人口</t>
  </si>
  <si>
    <t>面積</t>
  </si>
  <si>
    <t>人口密度</t>
  </si>
  <si>
    <t>人口集中地区人口</t>
  </si>
  <si>
    <t>人口</t>
  </si>
  <si>
    <r>
      <rPr>
        <b/>
        <sz val="10.5"/>
        <rFont val="ＭＳ 明朝"/>
        <family val="1"/>
      </rPr>
      <t>27</t>
    </r>
    <r>
      <rPr>
        <b/>
        <sz val="10.5"/>
        <rFont val="DejaVu Sans"/>
        <family val="2"/>
      </rPr>
      <t>年　　　　　　　　</t>
    </r>
  </si>
  <si>
    <t>人</t>
  </si>
  <si>
    <r>
      <rPr>
        <sz val="10.5"/>
        <rFont val="ＭＳ 明朝"/>
        <family val="1"/>
      </rPr>
      <t>K</t>
    </r>
    <r>
      <rPr>
        <sz val="10.5"/>
        <rFont val="DejaVu Sans"/>
        <family val="2"/>
      </rPr>
      <t>㎡</t>
    </r>
  </si>
  <si>
    <t>29.4.1</t>
  </si>
  <si>
    <r>
      <rPr>
        <b/>
        <sz val="10.5"/>
        <rFont val="ＭＳ 明朝"/>
        <family val="1"/>
      </rPr>
      <t>22</t>
    </r>
    <r>
      <rPr>
        <b/>
        <sz val="10.5"/>
        <rFont val="DejaVu Sans"/>
        <family val="2"/>
      </rPr>
      <t>年　　　　　　　　</t>
    </r>
  </si>
  <si>
    <t>28.4.1</t>
  </si>
  <si>
    <t>区分</t>
  </si>
  <si>
    <r>
      <rPr>
        <b/>
        <sz val="12"/>
        <rFont val="DejaVu Sans"/>
        <family val="2"/>
      </rPr>
      <t>平成</t>
    </r>
    <r>
      <rPr>
        <b/>
        <sz val="12"/>
        <rFont val="ＭＳ 明朝"/>
        <family val="1"/>
      </rPr>
      <t>28</t>
    </r>
    <r>
      <rPr>
        <b/>
        <sz val="12"/>
        <rFont val="DejaVu Sans"/>
        <family val="2"/>
      </rPr>
      <t>年度</t>
    </r>
  </si>
  <si>
    <r>
      <rPr>
        <b/>
        <sz val="12"/>
        <rFont val="DejaVu Sans"/>
        <family val="2"/>
      </rPr>
      <t>平成</t>
    </r>
    <r>
      <rPr>
        <b/>
        <sz val="12"/>
        <rFont val="ＭＳ 明朝"/>
        <family val="1"/>
      </rPr>
      <t>27</t>
    </r>
    <r>
      <rPr>
        <b/>
        <sz val="12"/>
        <rFont val="DejaVu Sans"/>
        <family val="2"/>
      </rPr>
      <t>年度</t>
    </r>
  </si>
  <si>
    <t>増減率</t>
  </si>
  <si>
    <t xml:space="preserve">区分 </t>
  </si>
  <si>
    <t xml:space="preserve"> </t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</si>
  <si>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</si>
  <si>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</si>
  <si>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</si>
  <si>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</si>
  <si>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</si>
  <si>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</si>
  <si>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</si>
  <si>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</si>
  <si>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</si>
  <si>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</si>
  <si>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</si>
  <si>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</si>
  <si>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</si>
  <si>
    <t>Ｄ</t>
  </si>
  <si>
    <t>臨時財政対策債
発行可能額</t>
  </si>
  <si>
    <t>―</t>
  </si>
  <si>
    <t>越すべき財源</t>
  </si>
  <si>
    <t>実質収支
（Ｃ）－（Ｄ）</t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</si>
  <si>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</si>
  <si>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</si>
  <si>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</si>
  <si>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</si>
  <si>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</si>
  <si>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</si>
  <si>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</si>
  <si>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</si>
  <si>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</si>
  <si>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</si>
  <si>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</si>
  <si>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</si>
  <si>
    <t>Ｉ</t>
  </si>
  <si>
    <t>債務負担行為額</t>
  </si>
  <si>
    <t>実質単年度収支</t>
  </si>
  <si>
    <t>Ｊ</t>
  </si>
  <si>
    <t xml:space="preserve"> (F)+(G)+(H)-(I) </t>
  </si>
  <si>
    <r>
      <rPr>
        <b/>
        <sz val="12"/>
        <rFont val="DejaVu Sans"/>
        <family val="2"/>
      </rPr>
      <t xml:space="preserve">  平  成  </t>
    </r>
    <r>
      <rPr>
        <b/>
        <sz val="12"/>
        <rFont val="ＭＳ 明朝"/>
        <family val="1"/>
      </rPr>
      <t xml:space="preserve">28  </t>
    </r>
    <r>
      <rPr>
        <b/>
        <sz val="12"/>
        <rFont val="DejaVu Sans"/>
        <family val="2"/>
      </rPr>
      <t>年  度  決  算  に  基  づ  く  健  全  化  判  断  比  率　 　</t>
    </r>
  </si>
  <si>
    <t xml:space="preserve">　※〔　〕書きは、早期健全化基準 </t>
  </si>
  <si>
    <t>実質赤字比率</t>
  </si>
  <si>
    <t xml:space="preserve">実質公債費比率 </t>
  </si>
  <si>
    <t>〔</t>
  </si>
  <si>
    <r>
      <rPr>
        <sz val="12"/>
        <rFont val="ＭＳ 明朝"/>
        <family val="1"/>
      </rPr>
      <t>%</t>
    </r>
    <r>
      <rPr>
        <sz val="12"/>
        <rFont val="DejaVu Sans"/>
        <family val="2"/>
      </rPr>
      <t>〕</t>
    </r>
  </si>
  <si>
    <r>
      <rPr>
        <sz val="10.5"/>
        <rFont val="ＭＳ 明朝"/>
        <family val="1"/>
      </rPr>
      <t>%</t>
    </r>
    <r>
      <rPr>
        <sz val="10.5"/>
        <rFont val="DejaVu Sans"/>
        <family val="2"/>
      </rPr>
      <t>〕</t>
    </r>
  </si>
  <si>
    <t>連結実質赤字比率</t>
  </si>
  <si>
    <t xml:space="preserve">将来負担比率 </t>
  </si>
  <si>
    <t>職員数等の状況</t>
  </si>
  <si>
    <t>積　　立　　金　　の　　状　　況</t>
  </si>
  <si>
    <t>財政調整基金</t>
  </si>
  <si>
    <t>減債基金</t>
  </si>
  <si>
    <t>その他特定目的基金</t>
  </si>
  <si>
    <t>合計</t>
  </si>
  <si>
    <t>職員数</t>
  </si>
  <si>
    <t>一人当り平均</t>
  </si>
  <si>
    <t>新規採用</t>
  </si>
  <si>
    <t>給料月額</t>
  </si>
  <si>
    <r>
      <rPr>
        <sz val="12"/>
        <rFont val="ＭＳ 明朝"/>
        <family val="1"/>
      </rPr>
      <t>27</t>
    </r>
    <r>
      <rPr>
        <sz val="12"/>
        <rFont val="DejaVu Sans"/>
        <family val="2"/>
      </rPr>
      <t>年度末
現在高</t>
    </r>
  </si>
  <si>
    <t>普 　通 　会 　計</t>
  </si>
  <si>
    <t>円</t>
  </si>
  <si>
    <t>一般職員</t>
  </si>
  <si>
    <t>うち                    技能労務</t>
  </si>
  <si>
    <r>
      <rPr>
        <sz val="12"/>
        <rFont val="ＭＳ 明朝"/>
        <family val="1"/>
      </rPr>
      <t>28</t>
    </r>
    <r>
      <rPr>
        <sz val="12"/>
        <rFont val="DejaVu Sans"/>
        <family val="2"/>
      </rPr>
      <t>年度</t>
    </r>
  </si>
  <si>
    <t>積立額</t>
  </si>
  <si>
    <t>教育公務員</t>
  </si>
  <si>
    <t>取崩額</t>
  </si>
  <si>
    <t>臨時職員</t>
  </si>
  <si>
    <t>小計</t>
  </si>
  <si>
    <t>調整額</t>
  </si>
  <si>
    <t>その他の会計</t>
  </si>
  <si>
    <r>
      <rPr>
        <sz val="12"/>
        <rFont val="ＭＳ 明朝"/>
        <family val="1"/>
      </rPr>
      <t>28</t>
    </r>
    <r>
      <rPr>
        <sz val="12"/>
        <rFont val="DejaVu Sans"/>
        <family val="2"/>
      </rPr>
      <t>年度末
現在高</t>
    </r>
  </si>
  <si>
    <t>　　　　　　　　</t>
  </si>
  <si>
    <t>区　名</t>
  </si>
  <si>
    <t>千　代　田　区</t>
  </si>
  <si>
    <t>歳　　　　　　　　　入</t>
  </si>
  <si>
    <t>性　　　　質　　　　別　　　　歳　　　　出</t>
  </si>
  <si>
    <t>決算額</t>
  </si>
  <si>
    <t>構成比</t>
  </si>
  <si>
    <t>一般財源等</t>
  </si>
  <si>
    <t>経常一般財源</t>
  </si>
  <si>
    <t>特別区税</t>
  </si>
  <si>
    <t>人件費</t>
  </si>
  <si>
    <t>地方譲与税</t>
  </si>
  <si>
    <t>うち職員給</t>
  </si>
  <si>
    <t>利子割交付金</t>
  </si>
  <si>
    <t>うち退職金</t>
  </si>
  <si>
    <t>配当割交付金</t>
  </si>
  <si>
    <t>扶助費</t>
  </si>
  <si>
    <t>株式等譲渡所得割交付金</t>
  </si>
  <si>
    <t>公債費</t>
  </si>
  <si>
    <t>地方消費税交付金</t>
  </si>
  <si>
    <t>元 利 償 還 金</t>
  </si>
  <si>
    <t>ゴルフ場利用税交付金</t>
  </si>
  <si>
    <t>一時借入金利子</t>
  </si>
  <si>
    <t>自動車取得税交付金</t>
  </si>
  <si>
    <t xml:space="preserve">義務的経費計 </t>
  </si>
  <si>
    <t>地方特例交付金</t>
  </si>
  <si>
    <t>物件費</t>
  </si>
  <si>
    <t>財政調整交付金</t>
  </si>
  <si>
    <t>維持補修費</t>
  </si>
  <si>
    <t>普通交付金</t>
  </si>
  <si>
    <t>補助費等</t>
  </si>
  <si>
    <t>特別交付金</t>
  </si>
  <si>
    <t>交通安全対策特別交付金</t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</si>
  <si>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</si>
  <si>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</si>
  <si>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</si>
  <si>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</si>
  <si>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</si>
  <si>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</si>
  <si>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</si>
  <si>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</si>
  <si>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</si>
  <si>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</si>
  <si>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</si>
  <si>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</si>
  <si>
    <t>○経常経費充当</t>
  </si>
  <si>
    <t>都支出金</t>
  </si>
  <si>
    <t>補助事業費</t>
  </si>
  <si>
    <t>　一般財源等</t>
  </si>
  <si>
    <t>財産収入</t>
  </si>
  <si>
    <t>単独事業費</t>
  </si>
  <si>
    <t>寄附金</t>
  </si>
  <si>
    <t>うち人件費</t>
  </si>
  <si>
    <t>○歳入経常一般財源等</t>
  </si>
  <si>
    <t>繰入金</t>
  </si>
  <si>
    <t>災害復旧事業費</t>
  </si>
  <si>
    <t>繰越金</t>
  </si>
  <si>
    <t>失業対策事業費</t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</si>
  <si>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</si>
  <si>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</si>
  <si>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</si>
  <si>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</si>
  <si>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</si>
  <si>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</si>
  <si>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r>
      <rPr>
        <sz val="10.5"/>
        <rFont val="DejaVu Sans"/>
        <family val="2"/>
      </rPr>
      <t>決算額</t>
    </r>
    <r>
      <rPr>
        <sz val="10.5"/>
        <rFont val="ＭＳ 明朝"/>
        <family val="1"/>
      </rPr>
      <t>(</t>
    </r>
    <r>
      <rPr>
        <sz val="10.5"/>
        <rFont val="DejaVu Sans"/>
        <family val="2"/>
      </rPr>
      <t>千円</t>
    </r>
    <r>
      <rPr>
        <sz val="10.5"/>
        <rFont val="ＭＳ 明朝"/>
        <family val="1"/>
      </rPr>
      <t>)</t>
    </r>
  </si>
  <si>
    <r>
      <rPr>
        <sz val="10"/>
        <rFont val="DejaVu Sans"/>
        <family val="2"/>
      </rPr>
      <t>構成比</t>
    </r>
    <r>
      <rPr>
        <sz val="10"/>
        <rFont val="ＭＳ 明朝"/>
        <family val="1"/>
      </rPr>
      <t>(%)</t>
    </r>
  </si>
  <si>
    <r>
      <rPr>
        <sz val="10"/>
        <rFont val="DejaVu Sans"/>
        <family val="2"/>
      </rPr>
      <t>増減率</t>
    </r>
    <r>
      <rPr>
        <sz val="10"/>
        <rFont val="ＭＳ 明朝"/>
        <family val="1"/>
      </rPr>
      <t>(%)</t>
    </r>
  </si>
  <si>
    <t>特別区民税</t>
  </si>
  <si>
    <t>議会費</t>
  </si>
  <si>
    <t>△ 4.2</t>
  </si>
  <si>
    <t>軽自動車税</t>
  </si>
  <si>
    <t>総務費</t>
  </si>
  <si>
    <t>特別区たばこ税</t>
  </si>
  <si>
    <t>民生費</t>
  </si>
  <si>
    <t>△ 2.9</t>
  </si>
  <si>
    <t>鉱産税</t>
  </si>
  <si>
    <t>衛生費</t>
  </si>
  <si>
    <t>△ 1.0</t>
  </si>
  <si>
    <t>入湯税</t>
  </si>
  <si>
    <t>皆増</t>
  </si>
  <si>
    <t>労働費</t>
  </si>
  <si>
    <t>△ 0.1</t>
  </si>
  <si>
    <t>法定外普通税</t>
  </si>
  <si>
    <t>農林水産業費</t>
  </si>
  <si>
    <t>商工費</t>
  </si>
  <si>
    <t>△ 2.5</t>
  </si>
  <si>
    <t>特別区民税徴収率</t>
  </si>
  <si>
    <t>土木費</t>
  </si>
  <si>
    <r>
      <rPr>
        <sz val="10.5"/>
        <rFont val="DejaVu Sans"/>
        <family val="2"/>
      </rPr>
      <t>現年課税分</t>
    </r>
    <r>
      <rPr>
        <sz val="10.5"/>
        <rFont val="ＭＳ 明朝"/>
        <family val="1"/>
      </rPr>
      <t>(%)</t>
    </r>
  </si>
  <si>
    <r>
      <rPr>
        <sz val="10.5"/>
        <rFont val="DejaVu Sans"/>
        <family val="2"/>
      </rPr>
      <t>滞納繰越分</t>
    </r>
    <r>
      <rPr>
        <sz val="10.5"/>
        <rFont val="ＭＳ 明朝"/>
        <family val="1"/>
      </rPr>
      <t>(%)</t>
    </r>
  </si>
  <si>
    <r>
      <rPr>
        <sz val="10.5"/>
        <rFont val="DejaVu Sans"/>
        <family val="2"/>
      </rPr>
      <t>合　　計　</t>
    </r>
    <r>
      <rPr>
        <sz val="10.5"/>
        <rFont val="ＭＳ 明朝"/>
        <family val="1"/>
      </rPr>
      <t>(%)</t>
    </r>
  </si>
  <si>
    <t>消防費</t>
  </si>
  <si>
    <t>△ 40.5</t>
  </si>
  <si>
    <t>教育費</t>
  </si>
  <si>
    <t>公営事業・公営企業会計</t>
  </si>
  <si>
    <t>災害復旧費</t>
  </si>
  <si>
    <r>
      <rPr>
        <sz val="10.5"/>
        <rFont val="DejaVu Sans"/>
        <family val="2"/>
      </rPr>
      <t xml:space="preserve">決  算  額 </t>
    </r>
    <r>
      <rPr>
        <sz val="10.5"/>
        <rFont val="ＭＳ 明朝"/>
        <family val="1"/>
      </rPr>
      <t>(</t>
    </r>
    <r>
      <rPr>
        <sz val="10.5"/>
        <rFont val="DejaVu Sans"/>
        <family val="2"/>
      </rPr>
      <t>千円</t>
    </r>
    <r>
      <rPr>
        <sz val="10.5"/>
        <rFont val="ＭＳ 明朝"/>
        <family val="1"/>
      </rPr>
      <t>)</t>
    </r>
  </si>
  <si>
    <t>普通会計</t>
  </si>
  <si>
    <t>△ 1.4</t>
  </si>
  <si>
    <t>繰入繰出額</t>
  </si>
  <si>
    <t>諸支出金</t>
  </si>
  <si>
    <t>国民健康保険</t>
  </si>
  <si>
    <t>歳入</t>
  </si>
  <si>
    <t>事業会計</t>
  </si>
  <si>
    <t>歳出</t>
  </si>
  <si>
    <t>後期高齢者医療</t>
  </si>
  <si>
    <t>（注）「公営事業・公営企業会計」欄の「普通会計繰入繰出額」の単位は</t>
  </si>
  <si>
    <t>　　　「千円」である。</t>
  </si>
  <si>
    <t>介護保険事業</t>
  </si>
  <si>
    <t>（保険事業）</t>
  </si>
  <si>
    <t>（介護サービス）</t>
  </si>
  <si>
    <t>公営企業会計</t>
  </si>
  <si>
    <t>（駐車場）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</si>
</sst>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&quot;△ &quot;#,##0"/>
    <numFmt numFmtId="166" formatCode="#,##0.00;&quot;△ &quot;#,##0.00"/>
    <numFmt numFmtId="167" formatCode="#,##0.0;&quot;△ &quot;#,##0.0"/>
    <numFmt numFmtId="168" formatCode="0.0;&quot;△ &quot;0.0"/>
    <numFmt numFmtId="169" formatCode="#,##0_);[RED]\(#,##0\)"/>
    <numFmt numFmtId="170" formatCode="0.0"/>
  </numFmts>
  <fonts count="42">
    <font>
      <sz val="10.5"/>
      <name val="ＭＳ 明朝"/>
      <family val="1"/>
    </font>
    <font>
      <sz val="10"/>
      <name val="Arial"/>
      <family val="0"/>
    </font>
    <font>
      <b/>
      <sz val="24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17"/>
      <name val="ＭＳ 明朝"/>
      <family val="1"/>
    </font>
    <font>
      <sz val="10"/>
      <color indexed="19"/>
      <name val="ＭＳ 明朝"/>
      <family val="1"/>
    </font>
    <font>
      <sz val="10"/>
      <color indexed="10"/>
      <name val="ＭＳ 明朝"/>
      <family val="1"/>
    </font>
    <font>
      <b/>
      <sz val="10"/>
      <color indexed="9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20"/>
      <name val="ＤＨＰ平成明朝体W3"/>
      <family val="3"/>
    </font>
    <font>
      <sz val="12"/>
      <name val="DejaVu Sans"/>
      <family val="2"/>
    </font>
    <font>
      <sz val="20"/>
      <name val="ＭＳ 明朝"/>
      <family val="1"/>
    </font>
    <font>
      <i/>
      <sz val="12"/>
      <name val="ＭＳ 明朝"/>
      <family val="1"/>
    </font>
    <font>
      <b/>
      <sz val="12"/>
      <name val="DejaVu Sans"/>
      <family val="2"/>
    </font>
    <font>
      <b/>
      <sz val="10.5"/>
      <name val="ＭＳ 明朝"/>
      <family val="1"/>
    </font>
    <font>
      <b/>
      <sz val="10.5"/>
      <name val="DejaVu Sans"/>
      <family val="2"/>
    </font>
    <font>
      <sz val="12"/>
      <name val="ＭＳ 明朝"/>
      <family val="1"/>
    </font>
    <font>
      <sz val="10.5"/>
      <name val="DejaVu Sans"/>
      <family val="2"/>
    </font>
    <font>
      <b/>
      <i/>
      <sz val="10.5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DejaVu Sans"/>
      <family val="2"/>
    </font>
    <font>
      <sz val="11"/>
      <name val="ＭＳ 明朝"/>
      <family val="1"/>
    </font>
    <font>
      <b/>
      <sz val="11"/>
      <name val="DejaVu Sans"/>
      <family val="2"/>
    </font>
    <font>
      <sz val="28"/>
      <color indexed="8"/>
      <name val="DejaVu Sans"/>
      <family val="2"/>
    </font>
    <font>
      <sz val="16"/>
      <name val="DejaVu Sans"/>
      <family val="2"/>
    </font>
    <font>
      <sz val="14"/>
      <name val="DejaVu Sans"/>
      <family val="2"/>
    </font>
    <font>
      <i/>
      <sz val="14"/>
      <name val="ＭＳ 明朝"/>
      <family val="1"/>
    </font>
    <font>
      <b/>
      <sz val="14"/>
      <name val="DejaVu Sans"/>
      <family val="2"/>
    </font>
    <font>
      <sz val="9"/>
      <name val="DejaVu Sans"/>
      <family val="2"/>
    </font>
    <font>
      <sz val="9"/>
      <name val="ＭＳ 明朝"/>
      <family val="1"/>
    </font>
    <font>
      <sz val="10"/>
      <name val="ＭＳ 明朝"/>
      <family val="1"/>
    </font>
    <font>
      <sz val="10"/>
      <name val="DejaVu Sans"/>
      <family val="2"/>
    </font>
    <font>
      <sz val="10.5"/>
      <color indexed="8"/>
      <name val="ＭＳ 明朝"/>
      <family val="1"/>
    </font>
    <font>
      <sz val="8"/>
      <name val="DejaVu Sans"/>
      <family val="2"/>
    </font>
    <font>
      <sz val="10"/>
      <color indexed="8"/>
      <name val="DejaVu Sans"/>
      <family val="2"/>
    </font>
    <font>
      <sz val="10.5"/>
      <color indexed="8"/>
      <name val="DejaVu Sans"/>
      <family val="2"/>
    </font>
    <font>
      <b/>
      <i/>
      <sz val="14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 diagonalDown="1"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430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>
      <alignment horizontal="distributed"/>
    </xf>
    <xf numFmtId="165" fontId="15" fillId="0" borderId="0" xfId="0" applyNumberFormat="1" applyFont="1" applyAlignment="1">
      <alignment/>
    </xf>
    <xf numFmtId="164" fontId="15" fillId="0" borderId="0" xfId="0" applyFont="1" applyAlignment="1">
      <alignment/>
    </xf>
    <xf numFmtId="165" fontId="0" fillId="0" borderId="2" xfId="0" applyNumberFormat="1" applyFont="1" applyBorder="1" applyAlignment="1">
      <alignment/>
    </xf>
    <xf numFmtId="164" fontId="0" fillId="0" borderId="0" xfId="0" applyFont="1" applyBorder="1" applyAlignment="1">
      <alignment/>
    </xf>
    <xf numFmtId="165" fontId="16" fillId="0" borderId="3" xfId="0" applyNumberFormat="1" applyFont="1" applyBorder="1" applyAlignment="1" applyProtection="1">
      <alignment/>
      <protection/>
    </xf>
    <xf numFmtId="165" fontId="17" fillId="0" borderId="4" xfId="0" applyNumberFormat="1" applyFont="1" applyBorder="1" applyAlignment="1" applyProtection="1">
      <alignment horizontal="distributed" vertical="center"/>
      <protection/>
    </xf>
    <xf numFmtId="165" fontId="17" fillId="0" borderId="5" xfId="0" applyNumberFormat="1" applyFont="1" applyBorder="1" applyAlignment="1">
      <alignment horizontal="distributed" vertical="center"/>
    </xf>
    <xf numFmtId="165" fontId="17" fillId="0" borderId="5" xfId="0" applyNumberFormat="1" applyFont="1" applyBorder="1" applyAlignment="1" applyProtection="1">
      <alignment horizontal="distributed" vertical="center"/>
      <protection/>
    </xf>
    <xf numFmtId="165" fontId="17" fillId="0" borderId="6" xfId="0" applyNumberFormat="1" applyFont="1" applyBorder="1" applyAlignment="1">
      <alignment horizontal="distributed" vertical="center"/>
    </xf>
    <xf numFmtId="164" fontId="16" fillId="0" borderId="0" xfId="0" applyFont="1" applyBorder="1" applyAlignment="1">
      <alignment horizontal="distributed" vertical="center"/>
    </xf>
    <xf numFmtId="164" fontId="16" fillId="0" borderId="0" xfId="0" applyFont="1" applyAlignment="1">
      <alignment/>
    </xf>
    <xf numFmtId="165" fontId="0" fillId="0" borderId="3" xfId="0" applyNumberFormat="1" applyFont="1" applyBorder="1" applyAlignment="1" applyProtection="1">
      <alignment vertical="center"/>
      <protection/>
    </xf>
    <xf numFmtId="165" fontId="18" fillId="0" borderId="7" xfId="0" applyNumberFormat="1" applyFont="1" applyBorder="1" applyAlignment="1" applyProtection="1">
      <alignment vertical="center"/>
      <protection/>
    </xf>
    <xf numFmtId="165" fontId="20" fillId="0" borderId="8" xfId="0" applyNumberFormat="1" applyFont="1" applyBorder="1" applyAlignment="1">
      <alignment vertical="center"/>
    </xf>
    <xf numFmtId="165" fontId="21" fillId="0" borderId="8" xfId="0" applyNumberFormat="1" applyFont="1" applyBorder="1" applyAlignment="1">
      <alignment vertical="center"/>
    </xf>
    <xf numFmtId="166" fontId="20" fillId="0" borderId="9" xfId="0" applyNumberFormat="1" applyFont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 shrinkToFit="1"/>
    </xf>
    <xf numFmtId="165" fontId="20" fillId="0" borderId="9" xfId="0" applyNumberFormat="1" applyFont="1" applyBorder="1" applyAlignment="1">
      <alignment vertical="center"/>
    </xf>
    <xf numFmtId="165" fontId="21" fillId="0" borderId="10" xfId="0" applyNumberFormat="1" applyFont="1" applyBorder="1" applyAlignment="1" applyProtection="1">
      <alignment vertical="center"/>
      <protection/>
    </xf>
    <xf numFmtId="165" fontId="18" fillId="0" borderId="9" xfId="0" applyNumberFormat="1" applyFont="1" applyBorder="1" applyAlignment="1">
      <alignment vertical="center"/>
    </xf>
    <xf numFmtId="165" fontId="21" fillId="0" borderId="11" xfId="0" applyNumberFormat="1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5" fontId="18" fillId="0" borderId="12" xfId="0" applyNumberFormat="1" applyFont="1" applyBorder="1" applyAlignment="1" applyProtection="1">
      <alignment vertical="center"/>
      <protection/>
    </xf>
    <xf numFmtId="165" fontId="20" fillId="0" borderId="13" xfId="0" applyNumberFormat="1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6" fontId="20" fillId="0" borderId="14" xfId="0" applyNumberFormat="1" applyFon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 shrinkToFit="1"/>
    </xf>
    <xf numFmtId="165" fontId="20" fillId="0" borderId="14" xfId="0" applyNumberFormat="1" applyFont="1" applyBorder="1" applyAlignment="1">
      <alignment vertical="center"/>
    </xf>
    <xf numFmtId="165" fontId="21" fillId="0" borderId="16" xfId="0" applyNumberFormat="1" applyFont="1" applyBorder="1" applyAlignment="1" applyProtection="1">
      <alignment vertical="center"/>
      <protection/>
    </xf>
    <xf numFmtId="165" fontId="18" fillId="0" borderId="14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21" fillId="0" borderId="3" xfId="0" applyNumberFormat="1" applyFont="1" applyBorder="1" applyAlignment="1">
      <alignment vertical="center"/>
    </xf>
    <xf numFmtId="165" fontId="0" fillId="0" borderId="0" xfId="0" applyNumberFormat="1" applyFont="1" applyBorder="1" applyAlignment="1" applyProtection="1">
      <alignment vertical="center"/>
      <protection/>
    </xf>
    <xf numFmtId="165" fontId="18" fillId="0" borderId="17" xfId="0" applyNumberFormat="1" applyFont="1" applyBorder="1" applyAlignment="1" applyProtection="1">
      <alignment vertical="center"/>
      <protection/>
    </xf>
    <xf numFmtId="165" fontId="0" fillId="0" borderId="17" xfId="0" applyNumberFormat="1" applyFont="1" applyBorder="1" applyAlignment="1">
      <alignment vertical="center"/>
    </xf>
    <xf numFmtId="165" fontId="0" fillId="0" borderId="17" xfId="0" applyNumberFormat="1" applyFont="1" applyBorder="1" applyAlignment="1">
      <alignment horizontal="right" vertical="center"/>
    </xf>
    <xf numFmtId="165" fontId="0" fillId="0" borderId="17" xfId="0" applyNumberFormat="1" applyFont="1" applyBorder="1" applyAlignment="1" applyProtection="1">
      <alignment horizontal="right" vertical="center"/>
      <protection/>
    </xf>
    <xf numFmtId="165" fontId="22" fillId="0" borderId="17" xfId="0" applyNumberFormat="1" applyFont="1" applyBorder="1" applyAlignment="1">
      <alignment vertical="center"/>
    </xf>
    <xf numFmtId="165" fontId="18" fillId="0" borderId="17" xfId="0" applyNumberFormat="1" applyFont="1" applyBorder="1" applyAlignment="1">
      <alignment vertical="center"/>
    </xf>
    <xf numFmtId="165" fontId="23" fillId="0" borderId="3" xfId="0" applyNumberFormat="1" applyFont="1" applyBorder="1" applyAlignment="1" applyProtection="1">
      <alignment/>
      <protection/>
    </xf>
    <xf numFmtId="165" fontId="17" fillId="0" borderId="5" xfId="0" applyNumberFormat="1" applyFont="1" applyBorder="1" applyAlignment="1" applyProtection="1">
      <alignment horizontal="distributed" vertical="center" wrapText="1"/>
      <protection/>
    </xf>
    <xf numFmtId="165" fontId="17" fillId="0" borderId="18" xfId="0" applyNumberFormat="1" applyFont="1" applyBorder="1" applyAlignment="1" applyProtection="1">
      <alignment horizontal="distributed" vertical="center" wrapText="1"/>
      <protection/>
    </xf>
    <xf numFmtId="165" fontId="17" fillId="0" borderId="19" xfId="0" applyNumberFormat="1" applyFont="1" applyBorder="1" applyAlignment="1" applyProtection="1">
      <alignment horizontal="distributed" vertical="center"/>
      <protection/>
    </xf>
    <xf numFmtId="165" fontId="17" fillId="0" borderId="6" xfId="0" applyNumberFormat="1" applyFont="1" applyBorder="1" applyAlignment="1" applyProtection="1">
      <alignment horizontal="distributed" vertical="center" wrapText="1"/>
      <protection/>
    </xf>
    <xf numFmtId="164" fontId="0" fillId="0" borderId="20" xfId="0" applyBorder="1" applyAlignment="1">
      <alignment horizontal="distributed" vertical="center"/>
    </xf>
    <xf numFmtId="164" fontId="23" fillId="0" borderId="0" xfId="0" applyFont="1" applyAlignment="1">
      <alignment/>
    </xf>
    <xf numFmtId="165" fontId="0" fillId="0" borderId="3" xfId="0" applyNumberFormat="1" applyFont="1" applyBorder="1" applyAlignment="1" applyProtection="1">
      <alignment/>
      <protection/>
    </xf>
    <xf numFmtId="165" fontId="20" fillId="0" borderId="20" xfId="0" applyNumberFormat="1" applyFont="1" applyBorder="1" applyAlignment="1" applyProtection="1">
      <alignment/>
      <protection/>
    </xf>
    <xf numFmtId="165" fontId="20" fillId="0" borderId="0" xfId="0" applyNumberFormat="1" applyFont="1" applyBorder="1" applyAlignment="1" applyProtection="1">
      <alignment/>
      <protection/>
    </xf>
    <xf numFmtId="165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 horizontal="right"/>
    </xf>
    <xf numFmtId="165" fontId="20" fillId="0" borderId="21" xfId="0" applyNumberFormat="1" applyFont="1" applyBorder="1" applyAlignment="1" applyProtection="1">
      <alignment horizontal="right"/>
      <protection/>
    </xf>
    <xf numFmtId="165" fontId="20" fillId="0" borderId="0" xfId="0" applyNumberFormat="1" applyFont="1" applyBorder="1" applyAlignment="1" applyProtection="1">
      <alignment horizontal="right"/>
      <protection/>
    </xf>
    <xf numFmtId="165" fontId="20" fillId="0" borderId="15" xfId="0" applyNumberFormat="1" applyFont="1" applyBorder="1" applyAlignment="1" applyProtection="1">
      <alignment horizontal="right"/>
      <protection/>
    </xf>
    <xf numFmtId="165" fontId="14" fillId="0" borderId="15" xfId="0" applyNumberFormat="1" applyFont="1" applyBorder="1" applyAlignment="1" applyProtection="1">
      <alignment horizontal="right"/>
      <protection/>
    </xf>
    <xf numFmtId="165" fontId="20" fillId="0" borderId="22" xfId="0" applyNumberFormat="1" applyFont="1" applyBorder="1" applyAlignment="1" applyProtection="1">
      <alignment horizontal="right"/>
      <protection/>
    </xf>
    <xf numFmtId="165" fontId="20" fillId="0" borderId="15" xfId="0" applyNumberFormat="1" applyFont="1" applyBorder="1" applyAlignment="1">
      <alignment horizontal="right"/>
    </xf>
    <xf numFmtId="165" fontId="14" fillId="0" borderId="23" xfId="0" applyNumberFormat="1" applyFont="1" applyBorder="1" applyAlignment="1" applyProtection="1">
      <alignment horizontal="right"/>
      <protection/>
    </xf>
    <xf numFmtId="165" fontId="14" fillId="0" borderId="0" xfId="0" applyNumberFormat="1" applyFont="1" applyBorder="1" applyAlignment="1" applyProtection="1">
      <alignment horizontal="right"/>
      <protection/>
    </xf>
    <xf numFmtId="165" fontId="20" fillId="0" borderId="24" xfId="0" applyNumberFormat="1" applyFont="1" applyBorder="1" applyAlignment="1" applyProtection="1">
      <alignment/>
      <protection/>
    </xf>
    <xf numFmtId="165" fontId="25" fillId="0" borderId="23" xfId="0" applyNumberFormat="1" applyFont="1" applyBorder="1" applyAlignment="1">
      <alignment horizontal="right"/>
    </xf>
    <xf numFmtId="165" fontId="20" fillId="0" borderId="15" xfId="0" applyNumberFormat="1" applyFont="1" applyBorder="1" applyAlignment="1" applyProtection="1">
      <alignment/>
      <protection/>
    </xf>
    <xf numFmtId="165" fontId="25" fillId="0" borderId="25" xfId="0" applyNumberFormat="1" applyFont="1" applyBorder="1" applyAlignment="1" applyProtection="1">
      <alignment horizontal="right"/>
      <protection/>
    </xf>
    <xf numFmtId="164" fontId="0" fillId="0" borderId="0" xfId="0" applyFont="1" applyBorder="1" applyAlignment="1" applyProtection="1">
      <alignment horizontal="right"/>
      <protection/>
    </xf>
    <xf numFmtId="165" fontId="14" fillId="0" borderId="26" xfId="0" applyNumberFormat="1" applyFont="1" applyBorder="1" applyAlignment="1" applyProtection="1">
      <alignment horizontal="distributed" vertical="center"/>
      <protection/>
    </xf>
    <xf numFmtId="165" fontId="14" fillId="0" borderId="27" xfId="0" applyNumberFormat="1" applyFont="1" applyBorder="1" applyAlignment="1">
      <alignment horizontal="distributed" vertical="center"/>
    </xf>
    <xf numFmtId="165" fontId="20" fillId="0" borderId="28" xfId="0" applyNumberFormat="1" applyFont="1" applyBorder="1" applyAlignment="1" applyProtection="1">
      <alignment horizontal="right" vertical="center"/>
      <protection/>
    </xf>
    <xf numFmtId="164" fontId="20" fillId="0" borderId="0" xfId="0" applyFont="1" applyAlignment="1">
      <alignment horizontal="center" vertical="center"/>
    </xf>
    <xf numFmtId="164" fontId="20" fillId="0" borderId="16" xfId="0" applyFont="1" applyBorder="1" applyAlignment="1">
      <alignment horizontal="center" vertical="center"/>
    </xf>
    <xf numFmtId="167" fontId="20" fillId="0" borderId="29" xfId="0" applyNumberFormat="1" applyFont="1" applyBorder="1" applyAlignment="1" applyProtection="1">
      <alignment horizontal="center" vertical="center"/>
      <protection/>
    </xf>
    <xf numFmtId="165" fontId="14" fillId="0" borderId="30" xfId="0" applyNumberFormat="1" applyFont="1" applyBorder="1" applyAlignment="1" applyProtection="1">
      <alignment horizontal="distributed" vertical="center"/>
      <protection/>
    </xf>
    <xf numFmtId="165" fontId="20" fillId="0" borderId="28" xfId="0" applyNumberFormat="1" applyFont="1" applyBorder="1" applyAlignment="1">
      <alignment horizontal="right" vertical="center"/>
    </xf>
    <xf numFmtId="165" fontId="20" fillId="0" borderId="0" xfId="0" applyNumberFormat="1" applyFont="1" applyAlignment="1">
      <alignment horizontal="center" vertical="center"/>
    </xf>
    <xf numFmtId="165" fontId="20" fillId="0" borderId="16" xfId="0" applyNumberFormat="1" applyFont="1" applyBorder="1" applyAlignment="1">
      <alignment horizontal="center" vertical="center"/>
    </xf>
    <xf numFmtId="164" fontId="20" fillId="0" borderId="3" xfId="0" applyFont="1" applyBorder="1" applyAlignment="1">
      <alignment horizontal="center" vertical="center"/>
    </xf>
    <xf numFmtId="164" fontId="0" fillId="0" borderId="0" xfId="0" applyFont="1" applyBorder="1" applyAlignment="1" applyProtection="1">
      <alignment/>
      <protection/>
    </xf>
    <xf numFmtId="164" fontId="20" fillId="0" borderId="31" xfId="0" applyFont="1" applyBorder="1" applyAlignment="1">
      <alignment horizontal="center" vertical="center"/>
    </xf>
    <xf numFmtId="164" fontId="20" fillId="0" borderId="27" xfId="0" applyFont="1" applyBorder="1" applyAlignment="1">
      <alignment horizontal="center" vertical="center"/>
    </xf>
    <xf numFmtId="165" fontId="20" fillId="0" borderId="31" xfId="0" applyNumberFormat="1" applyFont="1" applyBorder="1" applyAlignment="1">
      <alignment horizontal="center" vertical="top"/>
    </xf>
    <xf numFmtId="165" fontId="20" fillId="0" borderId="27" xfId="0" applyNumberFormat="1" applyFont="1" applyBorder="1" applyAlignment="1">
      <alignment horizontal="center" vertical="top"/>
    </xf>
    <xf numFmtId="164" fontId="0" fillId="0" borderId="31" xfId="0" applyBorder="1" applyAlignment="1">
      <alignment horizontal="right" vertical="top"/>
    </xf>
    <xf numFmtId="164" fontId="20" fillId="0" borderId="32" xfId="0" applyFont="1" applyBorder="1" applyAlignment="1">
      <alignment horizontal="center" vertical="center"/>
    </xf>
    <xf numFmtId="165" fontId="14" fillId="0" borderId="7" xfId="0" applyNumberFormat="1" applyFont="1" applyBorder="1" applyAlignment="1" applyProtection="1">
      <alignment horizontal="distributed" vertical="center"/>
      <protection/>
    </xf>
    <xf numFmtId="165" fontId="14" fillId="0" borderId="10" xfId="0" applyNumberFormat="1" applyFont="1" applyBorder="1" applyAlignment="1">
      <alignment horizontal="distributed" vertical="center"/>
    </xf>
    <xf numFmtId="167" fontId="20" fillId="0" borderId="33" xfId="0" applyNumberFormat="1" applyFont="1" applyBorder="1" applyAlignment="1" applyProtection="1">
      <alignment horizontal="center" vertical="center"/>
      <protection/>
    </xf>
    <xf numFmtId="165" fontId="14" fillId="0" borderId="34" xfId="0" applyNumberFormat="1" applyFont="1" applyBorder="1" applyAlignment="1" applyProtection="1">
      <alignment horizontal="distributed" vertical="center"/>
      <protection/>
    </xf>
    <xf numFmtId="165" fontId="20" fillId="0" borderId="15" xfId="0" applyNumberFormat="1" applyFont="1" applyBorder="1" applyAlignment="1">
      <alignment horizontal="right" vertical="center"/>
    </xf>
    <xf numFmtId="165" fontId="25" fillId="0" borderId="23" xfId="0" applyNumberFormat="1" applyFont="1" applyBorder="1" applyAlignment="1">
      <alignment horizontal="right" vertical="center"/>
    </xf>
    <xf numFmtId="165" fontId="26" fillId="0" borderId="15" xfId="0" applyNumberFormat="1" applyFont="1" applyBorder="1" applyAlignment="1" applyProtection="1">
      <alignment vertical="center"/>
      <protection/>
    </xf>
    <xf numFmtId="165" fontId="25" fillId="0" borderId="25" xfId="0" applyNumberFormat="1" applyFont="1" applyBorder="1" applyAlignment="1" applyProtection="1">
      <alignment horizontal="right" vertical="center"/>
      <protection/>
    </xf>
    <xf numFmtId="164" fontId="20" fillId="0" borderId="31" xfId="0" applyFont="1" applyBorder="1" applyAlignment="1">
      <alignment horizontal="center" vertical="top"/>
    </xf>
    <xf numFmtId="164" fontId="20" fillId="0" borderId="27" xfId="0" applyFont="1" applyBorder="1" applyAlignment="1">
      <alignment horizontal="center" vertical="top"/>
    </xf>
    <xf numFmtId="164" fontId="0" fillId="0" borderId="31" xfId="0" applyBorder="1" applyAlignment="1">
      <alignment horizontal="right"/>
    </xf>
    <xf numFmtId="164" fontId="20" fillId="0" borderId="32" xfId="0" applyFont="1" applyBorder="1" applyAlignment="1">
      <alignment horizontal="right" vertical="top"/>
    </xf>
    <xf numFmtId="165" fontId="14" fillId="0" borderId="35" xfId="0" applyNumberFormat="1" applyFont="1" applyBorder="1" applyAlignment="1" applyProtection="1">
      <alignment horizontal="distributed"/>
      <protection/>
    </xf>
    <xf numFmtId="165" fontId="20" fillId="0" borderId="9" xfId="0" applyNumberFormat="1" applyFont="1" applyBorder="1" applyAlignment="1" applyProtection="1">
      <alignment horizontal="right" vertical="center"/>
      <protection/>
    </xf>
    <xf numFmtId="165" fontId="26" fillId="0" borderId="15" xfId="0" applyNumberFormat="1" applyFont="1" applyBorder="1" applyAlignment="1">
      <alignment horizontal="right" vertical="center"/>
    </xf>
    <xf numFmtId="165" fontId="14" fillId="0" borderId="26" xfId="0" applyNumberFormat="1" applyFont="1" applyBorder="1" applyAlignment="1" applyProtection="1">
      <alignment horizontal="distributed" vertical="top"/>
      <protection/>
    </xf>
    <xf numFmtId="164" fontId="20" fillId="0" borderId="32" xfId="0" applyFont="1" applyBorder="1" applyAlignment="1">
      <alignment horizontal="center" vertical="top"/>
    </xf>
    <xf numFmtId="165" fontId="14" fillId="0" borderId="34" xfId="0" applyNumberFormat="1" applyFont="1" applyBorder="1" applyAlignment="1" applyProtection="1">
      <alignment horizontal="distributed" vertical="center" wrapText="1"/>
      <protection/>
    </xf>
    <xf numFmtId="165" fontId="20" fillId="0" borderId="9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 applyProtection="1">
      <alignment horizontal="center" vertical="center"/>
      <protection/>
    </xf>
    <xf numFmtId="166" fontId="20" fillId="0" borderId="31" xfId="0" applyNumberFormat="1" applyFont="1" applyBorder="1" applyAlignment="1">
      <alignment horizontal="right" vertical="center"/>
    </xf>
    <xf numFmtId="166" fontId="20" fillId="0" borderId="27" xfId="0" applyNumberFormat="1" applyFont="1" applyBorder="1" applyAlignment="1">
      <alignment horizontal="right" vertical="center"/>
    </xf>
    <xf numFmtId="165" fontId="20" fillId="0" borderId="31" xfId="0" applyNumberFormat="1" applyFont="1" applyBorder="1" applyAlignment="1">
      <alignment horizontal="right" vertical="center"/>
    </xf>
    <xf numFmtId="165" fontId="20" fillId="0" borderId="32" xfId="0" applyNumberFormat="1" applyFont="1" applyBorder="1" applyAlignment="1">
      <alignment horizontal="right" vertical="center"/>
    </xf>
    <xf numFmtId="165" fontId="14" fillId="0" borderId="7" xfId="0" applyNumberFormat="1" applyFont="1" applyBorder="1" applyAlignment="1" applyProtection="1">
      <alignment horizontal="distributed" vertical="center" wrapText="1"/>
      <protection/>
    </xf>
    <xf numFmtId="166" fontId="20" fillId="0" borderId="36" xfId="0" applyNumberFormat="1" applyFont="1" applyBorder="1" applyAlignment="1">
      <alignment horizontal="center" vertical="center"/>
    </xf>
    <xf numFmtId="166" fontId="20" fillId="0" borderId="37" xfId="0" applyNumberFormat="1" applyFont="1" applyBorder="1" applyAlignment="1">
      <alignment horizontal="center" vertical="center"/>
    </xf>
    <xf numFmtId="167" fontId="20" fillId="0" borderId="38" xfId="0" applyNumberFormat="1" applyFont="1" applyBorder="1" applyAlignment="1" applyProtection="1">
      <alignment horizontal="center" vertical="center"/>
      <protection/>
    </xf>
    <xf numFmtId="165" fontId="20" fillId="0" borderId="21" xfId="0" applyNumberFormat="1" applyFont="1" applyBorder="1" applyAlignment="1">
      <alignment/>
    </xf>
    <xf numFmtId="167" fontId="20" fillId="0" borderId="8" xfId="0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right" vertical="center"/>
    </xf>
    <xf numFmtId="165" fontId="14" fillId="0" borderId="16" xfId="0" applyNumberFormat="1" applyFont="1" applyBorder="1" applyAlignment="1">
      <alignment horizontal="right" vertical="center"/>
    </xf>
    <xf numFmtId="165" fontId="20" fillId="0" borderId="22" xfId="0" applyNumberFormat="1" applyFont="1" applyBorder="1" applyAlignment="1">
      <alignment horizontal="right" vertical="center"/>
    </xf>
    <xf numFmtId="165" fontId="20" fillId="0" borderId="0" xfId="0" applyNumberFormat="1" applyFont="1" applyBorder="1" applyAlignment="1" applyProtection="1">
      <alignment horizontal="right" vertical="center"/>
      <protection/>
    </xf>
    <xf numFmtId="165" fontId="14" fillId="0" borderId="3" xfId="0" applyNumberFormat="1" applyFont="1" applyBorder="1" applyAlignment="1" applyProtection="1">
      <alignment horizontal="right" vertical="center"/>
      <protection/>
    </xf>
    <xf numFmtId="165" fontId="20" fillId="0" borderId="28" xfId="0" applyNumberFormat="1" applyFont="1" applyBorder="1" applyAlignment="1">
      <alignment vertical="center"/>
    </xf>
    <xf numFmtId="168" fontId="20" fillId="0" borderId="31" xfId="0" applyNumberFormat="1" applyFont="1" applyBorder="1" applyAlignment="1">
      <alignment vertical="top"/>
    </xf>
    <xf numFmtId="165" fontId="20" fillId="0" borderId="27" xfId="0" applyNumberFormat="1" applyFont="1" applyBorder="1" applyAlignment="1">
      <alignment horizontal="right" vertical="center"/>
    </xf>
    <xf numFmtId="168" fontId="20" fillId="0" borderId="31" xfId="0" applyNumberFormat="1" applyFont="1" applyBorder="1" applyAlignment="1">
      <alignment horizontal="center" vertical="center"/>
    </xf>
    <xf numFmtId="165" fontId="20" fillId="0" borderId="32" xfId="0" applyNumberFormat="1" applyFont="1" applyBorder="1" applyAlignment="1" applyProtection="1">
      <alignment horizontal="right" vertical="center"/>
      <protection/>
    </xf>
    <xf numFmtId="168" fontId="20" fillId="0" borderId="8" xfId="0" applyNumberFormat="1" applyFont="1" applyBorder="1" applyAlignment="1">
      <alignment horizontal="center" vertical="center" wrapText="1"/>
    </xf>
    <xf numFmtId="168" fontId="20" fillId="0" borderId="0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right" vertical="center" wrapText="1"/>
    </xf>
    <xf numFmtId="164" fontId="20" fillId="0" borderId="0" xfId="0" applyFont="1" applyBorder="1" applyAlignment="1">
      <alignment horizontal="center" vertical="top"/>
    </xf>
    <xf numFmtId="164" fontId="20" fillId="0" borderId="16" xfId="0" applyFont="1" applyBorder="1" applyAlignment="1">
      <alignment horizontal="center" vertical="top"/>
    </xf>
    <xf numFmtId="164" fontId="0" fillId="0" borderId="0" xfId="0" applyBorder="1" applyAlignment="1">
      <alignment horizontal="right" vertical="top"/>
    </xf>
    <xf numFmtId="164" fontId="20" fillId="0" borderId="3" xfId="0" applyFont="1" applyBorder="1" applyAlignment="1">
      <alignment horizontal="center" vertical="top"/>
    </xf>
    <xf numFmtId="165" fontId="14" fillId="0" borderId="39" xfId="0" applyNumberFormat="1" applyFont="1" applyBorder="1" applyAlignment="1">
      <alignment horizontal="distributed" vertical="center"/>
    </xf>
    <xf numFmtId="165" fontId="20" fillId="0" borderId="14" xfId="0" applyNumberFormat="1" applyFont="1" applyBorder="1" applyAlignment="1" applyProtection="1">
      <alignment horizontal="right" vertical="center"/>
      <protection/>
    </xf>
    <xf numFmtId="167" fontId="20" fillId="0" borderId="40" xfId="0" applyNumberFormat="1" applyFont="1" applyBorder="1" applyAlignment="1" applyProtection="1">
      <alignment horizontal="center" vertical="center"/>
      <protection/>
    </xf>
    <xf numFmtId="165" fontId="20" fillId="0" borderId="41" xfId="0" applyNumberFormat="1" applyFont="1" applyBorder="1" applyAlignment="1" applyProtection="1">
      <alignment horizontal="distributed" vertical="center" wrapText="1"/>
      <protection/>
    </xf>
    <xf numFmtId="165" fontId="20" fillId="0" borderId="42" xfId="0" applyNumberFormat="1" applyFont="1" applyBorder="1" applyAlignment="1">
      <alignment horizontal="center" vertical="center" wrapText="1"/>
    </xf>
    <xf numFmtId="165" fontId="20" fillId="0" borderId="43" xfId="0" applyNumberFormat="1" applyFont="1" applyBorder="1" applyAlignment="1">
      <alignment horizontal="center" vertical="center" wrapText="1"/>
    </xf>
    <xf numFmtId="165" fontId="20" fillId="0" borderId="44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/>
      <protection/>
    </xf>
    <xf numFmtId="165" fontId="20" fillId="0" borderId="17" xfId="0" applyNumberFormat="1" applyFont="1" applyBorder="1" applyAlignment="1" applyProtection="1">
      <alignment/>
      <protection/>
    </xf>
    <xf numFmtId="165" fontId="20" fillId="0" borderId="17" xfId="0" applyNumberFormat="1" applyFont="1" applyBorder="1" applyAlignment="1">
      <alignment/>
    </xf>
    <xf numFmtId="165" fontId="20" fillId="0" borderId="17" xfId="0" applyNumberFormat="1" applyFont="1" applyBorder="1" applyAlignment="1">
      <alignment horizontal="right"/>
    </xf>
    <xf numFmtId="165" fontId="20" fillId="0" borderId="17" xfId="0" applyNumberFormat="1" applyFont="1" applyBorder="1" applyAlignment="1" applyProtection="1">
      <alignment vertical="center"/>
      <protection/>
    </xf>
    <xf numFmtId="165" fontId="20" fillId="0" borderId="17" xfId="0" applyNumberFormat="1" applyFont="1" applyBorder="1" applyAlignment="1">
      <alignment vertical="center"/>
    </xf>
    <xf numFmtId="165" fontId="20" fillId="0" borderId="17" xfId="0" applyNumberFormat="1" applyFont="1" applyBorder="1" applyAlignment="1">
      <alignment/>
    </xf>
    <xf numFmtId="165" fontId="20" fillId="0" borderId="17" xfId="0" applyNumberFormat="1" applyFont="1" applyBorder="1" applyAlignment="1" applyProtection="1">
      <alignment horizontal="right" vertical="center"/>
      <protection/>
    </xf>
    <xf numFmtId="165" fontId="20" fillId="0" borderId="17" xfId="0" applyNumberFormat="1" applyFont="1" applyBorder="1" applyAlignment="1">
      <alignment horizontal="right" vertical="center"/>
    </xf>
    <xf numFmtId="165" fontId="17" fillId="0" borderId="45" xfId="0" applyNumberFormat="1" applyFont="1" applyBorder="1" applyAlignment="1" applyProtection="1">
      <alignment horizontal="left" vertical="center"/>
      <protection/>
    </xf>
    <xf numFmtId="165" fontId="24" fillId="0" borderId="46" xfId="0" applyNumberFormat="1" applyFont="1" applyBorder="1" applyAlignment="1" applyProtection="1">
      <alignment vertical="center"/>
      <protection/>
    </xf>
    <xf numFmtId="165" fontId="14" fillId="0" borderId="47" xfId="0" applyNumberFormat="1" applyFont="1" applyBorder="1" applyAlignment="1" applyProtection="1">
      <alignment horizontal="right"/>
      <protection/>
    </xf>
    <xf numFmtId="165" fontId="24" fillId="0" borderId="31" xfId="0" applyNumberFormat="1" applyFont="1" applyBorder="1" applyAlignment="1" applyProtection="1">
      <alignment horizontal="left" vertical="center"/>
      <protection/>
    </xf>
    <xf numFmtId="165" fontId="17" fillId="0" borderId="48" xfId="0" applyNumberFormat="1" applyFont="1" applyBorder="1" applyAlignment="1" applyProtection="1">
      <alignment horizontal="distributed" vertical="center"/>
      <protection/>
    </xf>
    <xf numFmtId="165" fontId="17" fillId="0" borderId="36" xfId="0" applyNumberFormat="1" applyFont="1" applyBorder="1" applyAlignment="1" applyProtection="1">
      <alignment horizontal="distributed" vertical="center"/>
      <protection/>
    </xf>
    <xf numFmtId="165" fontId="17" fillId="0" borderId="33" xfId="0" applyNumberFormat="1" applyFont="1" applyBorder="1" applyAlignment="1" applyProtection="1">
      <alignment horizontal="distributed" vertical="center" wrapText="1"/>
      <protection/>
    </xf>
    <xf numFmtId="165" fontId="17" fillId="0" borderId="34" xfId="0" applyNumberFormat="1" applyFont="1" applyBorder="1" applyAlignment="1" applyProtection="1">
      <alignment horizontal="distributed" vertical="center"/>
      <protection/>
    </xf>
    <xf numFmtId="165" fontId="17" fillId="0" borderId="37" xfId="0" applyNumberFormat="1" applyFont="1" applyBorder="1" applyAlignment="1" applyProtection="1">
      <alignment horizontal="distributed" vertical="center" wrapText="1"/>
      <protection/>
    </xf>
    <xf numFmtId="165" fontId="14" fillId="0" borderId="48" xfId="0" applyNumberFormat="1" applyFont="1" applyBorder="1" applyAlignment="1" applyProtection="1">
      <alignment horizontal="distributed" vertical="center"/>
      <protection/>
    </xf>
    <xf numFmtId="165" fontId="20" fillId="0" borderId="21" xfId="0" applyNumberFormat="1" applyFont="1" applyBorder="1" applyAlignment="1" applyProtection="1">
      <alignment vertical="center"/>
      <protection/>
    </xf>
    <xf numFmtId="165" fontId="20" fillId="0" borderId="15" xfId="0" applyNumberFormat="1" applyFont="1" applyBorder="1" applyAlignment="1" applyProtection="1">
      <alignment horizontal="center" vertical="center"/>
      <protection/>
    </xf>
    <xf numFmtId="164" fontId="14" fillId="0" borderId="0" xfId="0" applyFont="1" applyBorder="1" applyAlignment="1">
      <alignment horizontal="center" vertical="center"/>
    </xf>
    <xf numFmtId="164" fontId="0" fillId="0" borderId="22" xfId="0" applyFont="1" applyBorder="1" applyAlignment="1">
      <alignment vertical="center"/>
    </xf>
    <xf numFmtId="164" fontId="0" fillId="0" borderId="15" xfId="0" applyFont="1" applyBorder="1" applyAlignment="1">
      <alignment horizontal="center" vertical="center"/>
    </xf>
    <xf numFmtId="164" fontId="21" fillId="0" borderId="49" xfId="0" applyFont="1" applyBorder="1" applyAlignment="1">
      <alignment vertical="center"/>
    </xf>
    <xf numFmtId="165" fontId="14" fillId="0" borderId="34" xfId="0" applyNumberFormat="1" applyFont="1" applyBorder="1" applyAlignment="1">
      <alignment horizontal="distributed" vertical="center" shrinkToFit="1"/>
    </xf>
    <xf numFmtId="168" fontId="20" fillId="0" borderId="15" xfId="0" applyNumberFormat="1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left" vertical="center"/>
    </xf>
    <xf numFmtId="165" fontId="14" fillId="0" borderId="28" xfId="0" applyNumberFormat="1" applyFont="1" applyBorder="1" applyAlignment="1" applyProtection="1">
      <alignment vertical="center"/>
      <protection/>
    </xf>
    <xf numFmtId="165" fontId="20" fillId="0" borderId="31" xfId="0" applyNumberFormat="1" applyFont="1" applyBorder="1" applyAlignment="1" applyProtection="1">
      <alignment vertical="center"/>
      <protection/>
    </xf>
    <xf numFmtId="166" fontId="20" fillId="0" borderId="31" xfId="0" applyNumberFormat="1" applyFont="1" applyBorder="1" applyAlignment="1" applyProtection="1">
      <alignment horizontal="center" vertical="center"/>
      <protection/>
    </xf>
    <xf numFmtId="164" fontId="21" fillId="0" borderId="28" xfId="0" applyFont="1" applyBorder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0" fillId="0" borderId="50" xfId="0" applyFont="1" applyBorder="1" applyAlignment="1">
      <alignment vertical="center"/>
    </xf>
    <xf numFmtId="165" fontId="14" fillId="0" borderId="28" xfId="0" applyNumberFormat="1" applyFont="1" applyBorder="1" applyAlignment="1">
      <alignment vertical="center"/>
    </xf>
    <xf numFmtId="168" fontId="20" fillId="0" borderId="31" xfId="0" applyNumberFormat="1" applyFont="1" applyBorder="1" applyAlignment="1">
      <alignment horizontal="left" vertical="center"/>
    </xf>
    <xf numFmtId="165" fontId="14" fillId="0" borderId="51" xfId="0" applyNumberFormat="1" applyFont="1" applyBorder="1" applyAlignment="1" applyProtection="1">
      <alignment horizontal="distributed" vertical="center"/>
      <protection/>
    </xf>
    <xf numFmtId="165" fontId="14" fillId="0" borderId="52" xfId="0" applyNumberFormat="1" applyFont="1" applyBorder="1" applyAlignment="1">
      <alignment horizontal="distributed" vertical="center" shrinkToFit="1"/>
    </xf>
    <xf numFmtId="168" fontId="14" fillId="0" borderId="15" xfId="0" applyNumberFormat="1" applyFont="1" applyBorder="1" applyAlignment="1">
      <alignment horizontal="left" vertical="center"/>
    </xf>
    <xf numFmtId="165" fontId="20" fillId="0" borderId="25" xfId="0" applyNumberFormat="1" applyFont="1" applyBorder="1" applyAlignment="1" applyProtection="1">
      <alignment horizontal="right" vertical="center"/>
      <protection/>
    </xf>
    <xf numFmtId="165" fontId="14" fillId="0" borderId="53" xfId="0" applyNumberFormat="1" applyFont="1" applyBorder="1" applyAlignment="1" applyProtection="1">
      <alignment vertical="center"/>
      <protection/>
    </xf>
    <xf numFmtId="165" fontId="20" fillId="0" borderId="2" xfId="0" applyNumberFormat="1" applyFont="1" applyBorder="1" applyAlignment="1" applyProtection="1">
      <alignment vertical="center"/>
      <protection/>
    </xf>
    <xf numFmtId="166" fontId="20" fillId="0" borderId="2" xfId="0" applyNumberFormat="1" applyFont="1" applyBorder="1" applyAlignment="1" applyProtection="1">
      <alignment horizontal="center" vertical="center"/>
      <protection/>
    </xf>
    <xf numFmtId="164" fontId="20" fillId="0" borderId="2" xfId="0" applyFont="1" applyBorder="1" applyAlignment="1">
      <alignment horizontal="center" vertical="center"/>
    </xf>
    <xf numFmtId="164" fontId="20" fillId="0" borderId="54" xfId="0" applyFont="1" applyBorder="1" applyAlignment="1">
      <alignment horizontal="center" vertical="center"/>
    </xf>
    <xf numFmtId="164" fontId="21" fillId="0" borderId="53" xfId="0" applyFont="1" applyBorder="1" applyAlignment="1">
      <alignment vertical="center"/>
    </xf>
    <xf numFmtId="164" fontId="0" fillId="0" borderId="55" xfId="0" applyFont="1" applyBorder="1" applyAlignment="1">
      <alignment vertical="center"/>
    </xf>
    <xf numFmtId="165" fontId="14" fillId="0" borderId="53" xfId="0" applyNumberFormat="1" applyFont="1" applyBorder="1" applyAlignment="1">
      <alignment vertical="center"/>
    </xf>
    <xf numFmtId="168" fontId="20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right" vertical="center"/>
    </xf>
    <xf numFmtId="165" fontId="20" fillId="0" borderId="54" xfId="0" applyNumberFormat="1" applyFont="1" applyBorder="1" applyAlignment="1">
      <alignment horizontal="right" vertical="center"/>
    </xf>
    <xf numFmtId="168" fontId="20" fillId="0" borderId="2" xfId="0" applyNumberFormat="1" applyFont="1" applyBorder="1" applyAlignment="1">
      <alignment horizontal="left" vertical="center"/>
    </xf>
    <xf numFmtId="165" fontId="20" fillId="0" borderId="56" xfId="0" applyNumberFormat="1" applyFont="1" applyBorder="1" applyAlignment="1" applyProtection="1">
      <alignment horizontal="right" vertical="center"/>
      <protection/>
    </xf>
    <xf numFmtId="165" fontId="20" fillId="0" borderId="31" xfId="0" applyNumberFormat="1" applyFont="1" applyBorder="1" applyAlignment="1" applyProtection="1">
      <alignment horizontal="distributed" vertical="center"/>
      <protection/>
    </xf>
    <xf numFmtId="165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horizontal="center" vertical="center"/>
      <protection/>
    </xf>
    <xf numFmtId="164" fontId="0" fillId="0" borderId="31" xfId="0" applyBorder="1" applyAlignment="1">
      <alignment horizontal="center" vertical="center"/>
    </xf>
    <xf numFmtId="165" fontId="20" fillId="0" borderId="0" xfId="0" applyNumberFormat="1" applyFont="1" applyBorder="1" applyAlignment="1">
      <alignment horizontal="distributed" vertical="center" shrinkToFit="1"/>
    </xf>
    <xf numFmtId="165" fontId="20" fillId="0" borderId="0" xfId="0" applyNumberFormat="1" applyFont="1" applyBorder="1" applyAlignment="1">
      <alignment horizontal="center" vertical="center"/>
    </xf>
    <xf numFmtId="165" fontId="17" fillId="0" borderId="57" xfId="0" applyNumberFormat="1" applyFont="1" applyBorder="1" applyAlignment="1" applyProtection="1">
      <alignment horizontal="distributed" vertical="center"/>
      <protection/>
    </xf>
    <xf numFmtId="165" fontId="14" fillId="0" borderId="58" xfId="0" applyNumberFormat="1" applyFont="1" applyBorder="1" applyAlignment="1" applyProtection="1">
      <alignment horizontal="center" vertical="center" textRotation="255"/>
      <protection/>
    </xf>
    <xf numFmtId="165" fontId="27" fillId="0" borderId="5" xfId="0" applyNumberFormat="1" applyFont="1" applyBorder="1" applyAlignment="1">
      <alignment horizontal="distributed" vertical="center" wrapText="1"/>
    </xf>
    <xf numFmtId="165" fontId="27" fillId="0" borderId="5" xfId="0" applyNumberFormat="1" applyFont="1" applyBorder="1" applyAlignment="1">
      <alignment horizontal="distributed" vertical="center"/>
    </xf>
    <xf numFmtId="165" fontId="27" fillId="0" borderId="6" xfId="0" applyNumberFormat="1" applyFont="1" applyBorder="1" applyAlignment="1">
      <alignment horizontal="distributed" vertical="center"/>
    </xf>
    <xf numFmtId="164" fontId="0" fillId="0" borderId="20" xfId="0" applyFont="1" applyBorder="1" applyAlignment="1">
      <alignment/>
    </xf>
    <xf numFmtId="165" fontId="24" fillId="0" borderId="36" xfId="0" applyNumberFormat="1" applyFont="1" applyBorder="1" applyAlignment="1" applyProtection="1">
      <alignment horizontal="center" vertical="center"/>
      <protection/>
    </xf>
    <xf numFmtId="165" fontId="24" fillId="0" borderId="33" xfId="0" applyNumberFormat="1" applyFont="1" applyBorder="1" applyAlignment="1" applyProtection="1">
      <alignment horizontal="center" vertical="center"/>
      <protection/>
    </xf>
    <xf numFmtId="165" fontId="14" fillId="0" borderId="36" xfId="0" applyNumberFormat="1" applyFont="1" applyBorder="1" applyAlignment="1" applyProtection="1">
      <alignment horizontal="distributed" vertical="center"/>
      <protection/>
    </xf>
    <xf numFmtId="165" fontId="14" fillId="0" borderId="59" xfId="0" applyNumberFormat="1" applyFont="1" applyBorder="1" applyAlignment="1">
      <alignment horizontal="distributed" vertical="center"/>
    </xf>
    <xf numFmtId="165" fontId="25" fillId="0" borderId="59" xfId="0" applyNumberFormat="1" applyFont="1" applyBorder="1" applyAlignment="1">
      <alignment horizontal="distributed" vertical="center"/>
    </xf>
    <xf numFmtId="165" fontId="14" fillId="0" borderId="36" xfId="0" applyNumberFormat="1" applyFont="1" applyBorder="1" applyAlignment="1">
      <alignment horizontal="distributed" vertical="center"/>
    </xf>
    <xf numFmtId="165" fontId="14" fillId="0" borderId="60" xfId="0" applyNumberFormat="1" applyFont="1" applyBorder="1" applyAlignment="1">
      <alignment horizontal="distributed" vertical="center"/>
    </xf>
    <xf numFmtId="165" fontId="14" fillId="0" borderId="61" xfId="0" applyNumberFormat="1" applyFont="1" applyBorder="1" applyAlignment="1">
      <alignment horizontal="distributed" vertical="top"/>
    </xf>
    <xf numFmtId="165" fontId="25" fillId="0" borderId="61" xfId="0" applyNumberFormat="1" applyFont="1" applyBorder="1" applyAlignment="1">
      <alignment horizontal="distributed" vertical="top"/>
    </xf>
    <xf numFmtId="165" fontId="14" fillId="0" borderId="29" xfId="0" applyNumberFormat="1" applyFont="1" applyBorder="1" applyAlignment="1">
      <alignment horizontal="distributed" vertical="top"/>
    </xf>
    <xf numFmtId="165" fontId="20" fillId="0" borderId="36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 applyProtection="1">
      <alignment horizontal="right" vertical="top"/>
      <protection/>
    </xf>
    <xf numFmtId="165" fontId="20" fillId="0" borderId="15" xfId="0" applyNumberFormat="1" applyFont="1" applyBorder="1" applyAlignment="1" applyProtection="1">
      <alignment horizontal="right" vertical="top"/>
      <protection/>
    </xf>
    <xf numFmtId="165" fontId="14" fillId="0" borderId="23" xfId="0" applyNumberFormat="1" applyFont="1" applyBorder="1" applyAlignment="1" applyProtection="1">
      <alignment horizontal="right" vertical="top"/>
      <protection/>
    </xf>
    <xf numFmtId="165" fontId="14" fillId="0" borderId="15" xfId="0" applyNumberFormat="1" applyFont="1" applyBorder="1" applyAlignment="1" applyProtection="1">
      <alignment horizontal="right" vertical="top"/>
      <protection/>
    </xf>
    <xf numFmtId="165" fontId="20" fillId="0" borderId="15" xfId="0" applyNumberFormat="1" applyFont="1" applyBorder="1" applyAlignment="1">
      <alignment/>
    </xf>
    <xf numFmtId="165" fontId="14" fillId="0" borderId="48" xfId="0" applyNumberFormat="1" applyFont="1" applyBorder="1" applyAlignment="1" applyProtection="1">
      <alignment horizontal="center" vertical="center" textRotation="255"/>
      <protection/>
    </xf>
    <xf numFmtId="165" fontId="20" fillId="0" borderId="22" xfId="0" applyNumberFormat="1" applyFont="1" applyBorder="1" applyAlignment="1" applyProtection="1">
      <alignment/>
      <protection/>
    </xf>
    <xf numFmtId="165" fontId="20" fillId="0" borderId="15" xfId="0" applyNumberFormat="1" applyFont="1" applyBorder="1" applyAlignment="1">
      <alignment/>
    </xf>
    <xf numFmtId="165" fontId="14" fillId="0" borderId="23" xfId="0" applyNumberFormat="1" applyFont="1" applyBorder="1" applyAlignment="1">
      <alignment horizontal="right"/>
    </xf>
    <xf numFmtId="165" fontId="20" fillId="0" borderId="22" xfId="0" applyNumberFormat="1" applyFont="1" applyBorder="1" applyAlignment="1">
      <alignment horizontal="right"/>
    </xf>
    <xf numFmtId="165" fontId="14" fillId="0" borderId="15" xfId="0" applyNumberFormat="1" applyFont="1" applyBorder="1" applyAlignment="1">
      <alignment horizontal="right"/>
    </xf>
    <xf numFmtId="165" fontId="20" fillId="0" borderId="61" xfId="0" applyNumberFormat="1" applyFont="1" applyBorder="1" applyAlignment="1">
      <alignment horizontal="right" vertical="center"/>
    </xf>
    <xf numFmtId="165" fontId="20" fillId="0" borderId="61" xfId="0" applyNumberFormat="1" applyFont="1" applyBorder="1" applyAlignment="1">
      <alignment horizontal="center" vertical="center"/>
    </xf>
    <xf numFmtId="165" fontId="20" fillId="0" borderId="61" xfId="0" applyNumberFormat="1" applyFont="1" applyBorder="1" applyAlignment="1" applyProtection="1">
      <alignment horizontal="right" vertical="center"/>
      <protection/>
    </xf>
    <xf numFmtId="165" fontId="20" fillId="0" borderId="62" xfId="0" applyNumberFormat="1" applyFont="1" applyBorder="1" applyAlignment="1" applyProtection="1">
      <alignment horizontal="right" vertical="center"/>
      <protection/>
    </xf>
    <xf numFmtId="165" fontId="14" fillId="0" borderId="61" xfId="0" applyNumberFormat="1" applyFont="1" applyBorder="1" applyAlignment="1" applyProtection="1">
      <alignment horizontal="distributed" vertical="center"/>
      <protection/>
    </xf>
    <xf numFmtId="165" fontId="20" fillId="0" borderId="61" xfId="0" applyNumberFormat="1" applyFont="1" applyBorder="1" applyAlignment="1" applyProtection="1">
      <alignment horizontal="center" vertical="center"/>
      <protection/>
    </xf>
    <xf numFmtId="165" fontId="20" fillId="0" borderId="29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 applyProtection="1">
      <alignment/>
      <protection/>
    </xf>
    <xf numFmtId="165" fontId="14" fillId="0" borderId="9" xfId="0" applyNumberFormat="1" applyFont="1" applyBorder="1" applyAlignment="1" applyProtection="1">
      <alignment horizontal="distributed" vertical="center"/>
      <protection/>
    </xf>
    <xf numFmtId="165" fontId="20" fillId="0" borderId="36" xfId="0" applyNumberFormat="1" applyFont="1" applyBorder="1" applyAlignment="1" applyProtection="1">
      <alignment horizontal="center" vertical="center"/>
      <protection/>
    </xf>
    <xf numFmtId="164" fontId="20" fillId="0" borderId="10" xfId="0" applyFont="1" applyBorder="1" applyAlignment="1">
      <alignment horizontal="center" vertical="center"/>
    </xf>
    <xf numFmtId="165" fontId="20" fillId="0" borderId="33" xfId="0" applyNumberFormat="1" applyFont="1" applyBorder="1" applyAlignment="1">
      <alignment horizontal="center" vertical="center"/>
    </xf>
    <xf numFmtId="165" fontId="20" fillId="0" borderId="36" xfId="0" applyNumberFormat="1" applyFont="1" applyBorder="1" applyAlignment="1" applyProtection="1">
      <alignment horizontal="center" vertical="center" wrapText="1"/>
      <protection/>
    </xf>
    <xf numFmtId="165" fontId="14" fillId="0" borderId="36" xfId="0" applyNumberFormat="1" applyFont="1" applyBorder="1" applyAlignment="1" applyProtection="1">
      <alignment horizontal="center" vertical="center" textRotation="255"/>
      <protection/>
    </xf>
    <xf numFmtId="165" fontId="20" fillId="0" borderId="36" xfId="0" applyNumberFormat="1" applyFont="1" applyBorder="1" applyAlignment="1">
      <alignment horizontal="right" vertical="center"/>
    </xf>
    <xf numFmtId="165" fontId="20" fillId="0" borderId="36" xfId="0" applyNumberFormat="1" applyFont="1" applyBorder="1" applyAlignment="1">
      <alignment horizontal="center" vertical="center"/>
    </xf>
    <xf numFmtId="165" fontId="20" fillId="0" borderId="36" xfId="0" applyNumberFormat="1" applyFont="1" applyBorder="1" applyAlignment="1" applyProtection="1">
      <alignment horizontal="right" vertical="center"/>
      <protection/>
    </xf>
    <xf numFmtId="165" fontId="20" fillId="0" borderId="37" xfId="0" applyNumberFormat="1" applyFont="1" applyBorder="1" applyAlignment="1" applyProtection="1">
      <alignment horizontal="right" vertical="center"/>
      <protection/>
    </xf>
    <xf numFmtId="164" fontId="20" fillId="0" borderId="23" xfId="0" applyFont="1" applyBorder="1" applyAlignment="1">
      <alignment horizontal="center" vertical="center"/>
    </xf>
    <xf numFmtId="165" fontId="20" fillId="0" borderId="9" xfId="0" applyNumberFormat="1" applyFont="1" applyBorder="1" applyAlignment="1" applyProtection="1">
      <alignment vertical="center"/>
      <protection/>
    </xf>
    <xf numFmtId="165" fontId="20" fillId="0" borderId="10" xfId="0" applyNumberFormat="1" applyFont="1" applyBorder="1" applyAlignment="1" applyProtection="1">
      <alignment vertical="center"/>
      <protection/>
    </xf>
    <xf numFmtId="165" fontId="14" fillId="0" borderId="36" xfId="0" applyNumberFormat="1" applyFont="1" applyBorder="1" applyAlignment="1">
      <alignment horizontal="center" vertical="center" textRotation="255" wrapText="1"/>
    </xf>
    <xf numFmtId="165" fontId="20" fillId="0" borderId="63" xfId="0" applyNumberFormat="1" applyFont="1" applyBorder="1" applyAlignment="1" applyProtection="1">
      <alignment vertical="center" wrapText="1"/>
      <protection/>
    </xf>
    <xf numFmtId="165" fontId="20" fillId="0" borderId="63" xfId="0" applyNumberFormat="1" applyFont="1" applyBorder="1" applyAlignment="1">
      <alignment horizontal="right" vertical="center"/>
    </xf>
    <xf numFmtId="165" fontId="20" fillId="0" borderId="63" xfId="0" applyNumberFormat="1" applyFont="1" applyBorder="1" applyAlignment="1">
      <alignment horizontal="center" vertical="center"/>
    </xf>
    <xf numFmtId="165" fontId="20" fillId="0" borderId="63" xfId="0" applyNumberFormat="1" applyFont="1" applyBorder="1" applyAlignment="1" applyProtection="1">
      <alignment horizontal="right" vertical="center"/>
      <protection/>
    </xf>
    <xf numFmtId="165" fontId="20" fillId="0" borderId="64" xfId="0" applyNumberFormat="1" applyFont="1" applyBorder="1" applyAlignment="1" applyProtection="1">
      <alignment horizontal="right" vertical="center"/>
      <protection/>
    </xf>
    <xf numFmtId="165" fontId="20" fillId="0" borderId="63" xfId="0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vertical="center"/>
      <protection/>
    </xf>
    <xf numFmtId="165" fontId="20" fillId="0" borderId="39" xfId="0" applyNumberFormat="1" applyFont="1" applyBorder="1" applyAlignment="1" applyProtection="1">
      <alignment vertical="center"/>
      <protection/>
    </xf>
    <xf numFmtId="165" fontId="20" fillId="0" borderId="65" xfId="0" applyNumberFormat="1" applyFont="1" applyBorder="1" applyAlignment="1">
      <alignment horizontal="center" vertical="center"/>
    </xf>
    <xf numFmtId="165" fontId="20" fillId="0" borderId="46" xfId="0" applyNumberFormat="1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21" fillId="0" borderId="0" xfId="0" applyFont="1" applyBorder="1" applyAlignment="1" applyProtection="1">
      <alignment/>
      <protection/>
    </xf>
    <xf numFmtId="164" fontId="29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3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31" fillId="0" borderId="3" xfId="0" applyFont="1" applyBorder="1" applyAlignment="1" applyProtection="1">
      <alignment horizontal="left" vertical="center" indent="5"/>
      <protection/>
    </xf>
    <xf numFmtId="164" fontId="32" fillId="0" borderId="57" xfId="0" applyFont="1" applyBorder="1" applyAlignment="1" applyProtection="1">
      <alignment horizontal="center" vertical="center"/>
      <protection/>
    </xf>
    <xf numFmtId="164" fontId="32" fillId="0" borderId="66" xfId="0" applyFont="1" applyBorder="1" applyAlignment="1" applyProtection="1">
      <alignment horizontal="center" vertical="center"/>
      <protection/>
    </xf>
    <xf numFmtId="164" fontId="31" fillId="0" borderId="0" xfId="0" applyFont="1" applyBorder="1" applyAlignment="1">
      <alignment horizontal="center" vertical="center"/>
    </xf>
    <xf numFmtId="164" fontId="31" fillId="0" borderId="0" xfId="0" applyFont="1" applyAlignment="1">
      <alignment horizontal="left" vertical="center" indent="5"/>
    </xf>
    <xf numFmtId="164" fontId="0" fillId="0" borderId="3" xfId="0" applyFont="1" applyBorder="1" applyAlignment="1" applyProtection="1">
      <alignment/>
      <protection/>
    </xf>
    <xf numFmtId="164" fontId="21" fillId="0" borderId="48" xfId="0" applyFont="1" applyBorder="1" applyAlignment="1" applyProtection="1">
      <alignment horizontal="distributed" vertical="center"/>
      <protection/>
    </xf>
    <xf numFmtId="164" fontId="21" fillId="0" borderId="36" xfId="0" applyFont="1" applyBorder="1" applyAlignment="1" applyProtection="1">
      <alignment horizontal="distributed" vertical="center"/>
      <protection/>
    </xf>
    <xf numFmtId="164" fontId="21" fillId="0" borderId="31" xfId="0" applyFont="1" applyBorder="1" applyAlignment="1" applyProtection="1">
      <alignment horizontal="distributed" vertical="center"/>
      <protection/>
    </xf>
    <xf numFmtId="164" fontId="21" fillId="0" borderId="34" xfId="0" applyFont="1" applyBorder="1" applyAlignment="1" applyProtection="1">
      <alignment horizontal="distributed" vertical="center"/>
      <protection/>
    </xf>
    <xf numFmtId="164" fontId="21" fillId="0" borderId="36" xfId="0" applyFont="1" applyBorder="1" applyAlignment="1">
      <alignment horizontal="distributed" vertical="center"/>
    </xf>
    <xf numFmtId="164" fontId="33" fillId="0" borderId="37" xfId="0" applyFont="1" applyBorder="1" applyAlignment="1" applyProtection="1">
      <alignment horizontal="center" vertical="center" wrapText="1"/>
      <protection/>
    </xf>
    <xf numFmtId="164" fontId="34" fillId="0" borderId="0" xfId="0" applyFont="1" applyBorder="1" applyAlignment="1" applyProtection="1">
      <alignment horizontal="center" vertical="center" wrapText="1"/>
      <protection/>
    </xf>
    <xf numFmtId="164" fontId="35" fillId="0" borderId="3" xfId="0" applyFont="1" applyBorder="1" applyAlignment="1" applyProtection="1">
      <alignment horizontal="right"/>
      <protection/>
    </xf>
    <xf numFmtId="164" fontId="35" fillId="0" borderId="35" xfId="0" applyFont="1" applyBorder="1" applyAlignment="1" applyProtection="1">
      <alignment horizontal="right"/>
      <protection/>
    </xf>
    <xf numFmtId="164" fontId="35" fillId="0" borderId="15" xfId="0" applyFont="1" applyBorder="1" applyAlignment="1" applyProtection="1">
      <alignment horizontal="right"/>
      <protection/>
    </xf>
    <xf numFmtId="164" fontId="36" fillId="0" borderId="59" xfId="0" applyFont="1" applyBorder="1" applyAlignment="1" applyProtection="1">
      <alignment horizontal="right"/>
      <protection/>
    </xf>
    <xf numFmtId="164" fontId="36" fillId="0" borderId="15" xfId="0" applyFont="1" applyBorder="1" applyAlignment="1" applyProtection="1">
      <alignment horizontal="right"/>
      <protection/>
    </xf>
    <xf numFmtId="164" fontId="35" fillId="0" borderId="67" xfId="0" applyFont="1" applyBorder="1" applyAlignment="1" applyProtection="1">
      <alignment horizontal="right"/>
      <protection/>
    </xf>
    <xf numFmtId="164" fontId="35" fillId="0" borderId="15" xfId="0" applyFont="1" applyBorder="1" applyAlignment="1">
      <alignment horizontal="right"/>
    </xf>
    <xf numFmtId="164" fontId="36" fillId="0" borderId="68" xfId="0" applyFont="1" applyBorder="1" applyAlignment="1" applyProtection="1">
      <alignment horizontal="right"/>
      <protection/>
    </xf>
    <xf numFmtId="164" fontId="35" fillId="0" borderId="0" xfId="0" applyFont="1" applyBorder="1" applyAlignment="1" applyProtection="1">
      <alignment horizontal="right"/>
      <protection/>
    </xf>
    <xf numFmtId="164" fontId="35" fillId="0" borderId="0" xfId="0" applyFont="1" applyAlignment="1">
      <alignment horizontal="right"/>
    </xf>
    <xf numFmtId="164" fontId="21" fillId="0" borderId="69" xfId="0" applyFont="1" applyBorder="1" applyAlignment="1" applyProtection="1">
      <alignment horizontal="distributed" vertical="center" wrapText="1" shrinkToFit="1"/>
      <protection/>
    </xf>
    <xf numFmtId="165" fontId="0" fillId="0" borderId="61" xfId="0" applyNumberFormat="1" applyFont="1" applyBorder="1" applyAlignment="1" applyProtection="1">
      <alignment vertical="center"/>
      <protection/>
    </xf>
    <xf numFmtId="167" fontId="37" fillId="0" borderId="61" xfId="0" applyNumberFormat="1" applyFont="1" applyBorder="1" applyAlignment="1" applyProtection="1">
      <alignment vertical="center"/>
      <protection/>
    </xf>
    <xf numFmtId="167" fontId="37" fillId="0" borderId="29" xfId="0" applyNumberFormat="1" applyFont="1" applyBorder="1" applyAlignment="1" applyProtection="1">
      <alignment horizontal="right" vertical="center" shrinkToFit="1"/>
      <protection/>
    </xf>
    <xf numFmtId="164" fontId="21" fillId="0" borderId="30" xfId="0" applyFont="1" applyBorder="1" applyAlignment="1" applyProtection="1">
      <alignment horizontal="distributed" vertical="center"/>
      <protection/>
    </xf>
    <xf numFmtId="167" fontId="37" fillId="0" borderId="28" xfId="0" applyNumberFormat="1" applyFont="1" applyBorder="1" applyAlignment="1" applyProtection="1">
      <alignment vertical="center"/>
      <protection/>
    </xf>
    <xf numFmtId="167" fontId="37" fillId="0" borderId="61" xfId="0" applyNumberFormat="1" applyFont="1" applyBorder="1" applyAlignment="1" applyProtection="1">
      <alignment horizontal="right" vertical="center"/>
      <protection/>
    </xf>
    <xf numFmtId="167" fontId="37" fillId="0" borderId="62" xfId="0" applyNumberFormat="1" applyFont="1" applyBorder="1" applyAlignment="1" applyProtection="1">
      <alignment vertical="center"/>
      <protection/>
    </xf>
    <xf numFmtId="164" fontId="21" fillId="0" borderId="48" xfId="0" applyFont="1" applyBorder="1" applyAlignment="1" applyProtection="1">
      <alignment horizontal="distributed" vertical="center" wrapText="1" shrinkToFit="1"/>
      <protection/>
    </xf>
    <xf numFmtId="167" fontId="37" fillId="0" borderId="36" xfId="0" applyNumberFormat="1" applyFont="1" applyBorder="1" applyAlignment="1" applyProtection="1">
      <alignment vertical="center"/>
      <protection/>
    </xf>
    <xf numFmtId="164" fontId="0" fillId="0" borderId="67" xfId="0" applyFont="1" applyBorder="1" applyAlignment="1" applyProtection="1">
      <alignment/>
      <protection/>
    </xf>
    <xf numFmtId="164" fontId="21" fillId="0" borderId="36" xfId="0" applyFont="1" applyBorder="1" applyAlignment="1" applyProtection="1">
      <alignment vertical="center"/>
      <protection/>
    </xf>
    <xf numFmtId="165" fontId="0" fillId="0" borderId="36" xfId="0" applyNumberFormat="1" applyFont="1" applyBorder="1" applyAlignment="1" applyProtection="1">
      <alignment vertical="center"/>
      <protection/>
    </xf>
    <xf numFmtId="167" fontId="37" fillId="0" borderId="36" xfId="0" applyNumberFormat="1" applyFont="1" applyBorder="1" applyAlignment="1" applyProtection="1">
      <alignment horizontal="right" vertical="center"/>
      <protection/>
    </xf>
    <xf numFmtId="167" fontId="37" fillId="0" borderId="37" xfId="0" applyNumberFormat="1" applyFont="1" applyBorder="1" applyAlignment="1" applyProtection="1">
      <alignment vertical="center"/>
      <protection/>
    </xf>
    <xf numFmtId="164" fontId="0" fillId="0" borderId="70" xfId="0" applyFont="1" applyBorder="1" applyAlignment="1" applyProtection="1">
      <alignment/>
      <protection/>
    </xf>
    <xf numFmtId="164" fontId="36" fillId="0" borderId="48" xfId="0" applyFont="1" applyBorder="1" applyAlignment="1" applyProtection="1">
      <alignment horizontal="distributed" vertical="center" wrapText="1" shrinkToFit="1"/>
      <protection/>
    </xf>
    <xf numFmtId="164" fontId="0" fillId="0" borderId="24" xfId="0" applyFont="1" applyBorder="1" applyAlignment="1" applyProtection="1">
      <alignment/>
      <protection/>
    </xf>
    <xf numFmtId="164" fontId="36" fillId="0" borderId="36" xfId="0" applyFont="1" applyBorder="1" applyAlignment="1" applyProtection="1">
      <alignment vertical="center"/>
      <protection/>
    </xf>
    <xf numFmtId="164" fontId="38" fillId="0" borderId="48" xfId="0" applyFont="1" applyBorder="1" applyAlignment="1" applyProtection="1">
      <alignment horizontal="distributed" vertical="center" wrapText="1" shrinkToFit="1"/>
      <protection/>
    </xf>
    <xf numFmtId="164" fontId="33" fillId="0" borderId="48" xfId="0" applyFont="1" applyBorder="1" applyAlignment="1" applyProtection="1">
      <alignment horizontal="distributed" vertical="center" wrapText="1" shrinkToFit="1"/>
      <protection/>
    </xf>
    <xf numFmtId="164" fontId="21" fillId="0" borderId="48" xfId="0" applyFont="1" applyBorder="1" applyAlignment="1">
      <alignment horizontal="distributed" vertical="center" wrapText="1" shrinkToFit="1"/>
    </xf>
    <xf numFmtId="167" fontId="37" fillId="0" borderId="71" xfId="0" applyNumberFormat="1" applyFont="1" applyBorder="1" applyAlignment="1" applyProtection="1">
      <alignment vertical="center"/>
      <protection/>
    </xf>
    <xf numFmtId="164" fontId="0" fillId="0" borderId="35" xfId="0" applyFont="1" applyBorder="1" applyAlignment="1" applyProtection="1">
      <alignment horizontal="distributed" vertical="center" wrapText="1" shrinkToFit="1"/>
      <protection/>
    </xf>
    <xf numFmtId="164" fontId="21" fillId="0" borderId="36" xfId="0" applyFont="1" applyBorder="1" applyAlignment="1">
      <alignment vertical="center" wrapText="1" shrinkToFit="1"/>
    </xf>
    <xf numFmtId="164" fontId="0" fillId="0" borderId="26" xfId="0" applyFont="1" applyBorder="1" applyAlignment="1" applyProtection="1">
      <alignment horizontal="distributed" vertical="center" wrapText="1" shrinkToFit="1"/>
      <protection/>
    </xf>
    <xf numFmtId="165" fontId="0" fillId="0" borderId="72" xfId="0" applyNumberFormat="1" applyFont="1" applyBorder="1" applyAlignment="1" applyProtection="1">
      <alignment horizontal="center" vertical="center"/>
      <protection/>
    </xf>
    <xf numFmtId="164" fontId="21" fillId="0" borderId="3" xfId="0" applyFont="1" applyBorder="1" applyAlignment="1" applyProtection="1">
      <alignment/>
      <protection/>
    </xf>
    <xf numFmtId="165" fontId="39" fillId="0" borderId="22" xfId="0" applyNumberFormat="1" applyFont="1" applyBorder="1" applyAlignment="1">
      <alignment/>
    </xf>
    <xf numFmtId="165" fontId="37" fillId="0" borderId="15" xfId="0" applyNumberFormat="1" applyFont="1" applyBorder="1" applyAlignment="1">
      <alignment/>
    </xf>
    <xf numFmtId="164" fontId="37" fillId="0" borderId="25" xfId="0" applyFont="1" applyBorder="1" applyAlignment="1" applyProtection="1">
      <alignment/>
      <protection/>
    </xf>
    <xf numFmtId="164" fontId="0" fillId="0" borderId="22" xfId="0" applyFont="1" applyBorder="1" applyAlignment="1">
      <alignment/>
    </xf>
    <xf numFmtId="165" fontId="39" fillId="0" borderId="21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164" fontId="37" fillId="0" borderId="3" xfId="0" applyFont="1" applyBorder="1" applyAlignment="1" applyProtection="1">
      <alignment/>
      <protection/>
    </xf>
    <xf numFmtId="164" fontId="0" fillId="0" borderId="24" xfId="0" applyFont="1" applyBorder="1" applyAlignment="1">
      <alignment/>
    </xf>
    <xf numFmtId="164" fontId="0" fillId="0" borderId="28" xfId="0" applyFont="1" applyBorder="1" applyAlignment="1">
      <alignment/>
    </xf>
    <xf numFmtId="164" fontId="21" fillId="0" borderId="61" xfId="0" applyFont="1" applyBorder="1" applyAlignment="1" applyProtection="1">
      <alignment vertical="center"/>
      <protection/>
    </xf>
    <xf numFmtId="165" fontId="37" fillId="0" borderId="21" xfId="0" applyNumberFormat="1" applyFont="1" applyBorder="1" applyAlignment="1">
      <alignment horizontal="right"/>
    </xf>
    <xf numFmtId="164" fontId="40" fillId="0" borderId="3" xfId="0" applyFont="1" applyBorder="1" applyAlignment="1" applyProtection="1">
      <alignment/>
      <protection/>
    </xf>
    <xf numFmtId="164" fontId="0" fillId="0" borderId="70" xfId="0" applyFont="1" applyBorder="1" applyAlignment="1" applyProtection="1">
      <alignment horizontal="distributed" vertical="center"/>
      <protection/>
    </xf>
    <xf numFmtId="164" fontId="21" fillId="0" borderId="9" xfId="0" applyFont="1" applyBorder="1" applyAlignment="1" applyProtection="1">
      <alignment vertical="center"/>
      <protection/>
    </xf>
    <xf numFmtId="164" fontId="0" fillId="0" borderId="10" xfId="0" applyFont="1" applyBorder="1" applyAlignment="1">
      <alignment vertical="center"/>
    </xf>
    <xf numFmtId="164" fontId="39" fillId="0" borderId="21" xfId="0" applyFont="1" applyBorder="1" applyAlignment="1">
      <alignment/>
    </xf>
    <xf numFmtId="164" fontId="37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35" fillId="0" borderId="0" xfId="0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16" xfId="0" applyFont="1" applyBorder="1" applyAlignment="1">
      <alignment/>
    </xf>
    <xf numFmtId="165" fontId="35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>
      <alignment horizontal="center"/>
    </xf>
    <xf numFmtId="164" fontId="0" fillId="0" borderId="27" xfId="0" applyFont="1" applyBorder="1" applyAlignment="1">
      <alignment/>
    </xf>
    <xf numFmtId="164" fontId="25" fillId="0" borderId="51" xfId="0" applyFont="1" applyBorder="1" applyAlignment="1" applyProtection="1">
      <alignment horizontal="distributed" vertical="center" wrapText="1" shrinkToFit="1"/>
      <protection/>
    </xf>
    <xf numFmtId="165" fontId="0" fillId="0" borderId="73" xfId="0" applyNumberFormat="1" applyFont="1" applyBorder="1" applyAlignment="1" applyProtection="1">
      <alignment vertical="center"/>
      <protection/>
    </xf>
    <xf numFmtId="167" fontId="37" fillId="0" borderId="73" xfId="0" applyNumberFormat="1" applyFont="1" applyBorder="1" applyAlignment="1" applyProtection="1">
      <alignment vertical="center"/>
      <protection/>
    </xf>
    <xf numFmtId="164" fontId="25" fillId="0" borderId="52" xfId="0" applyFont="1" applyBorder="1" applyAlignment="1" applyProtection="1">
      <alignment horizontal="distributed" vertical="center"/>
      <protection/>
    </xf>
    <xf numFmtId="165" fontId="0" fillId="0" borderId="63" xfId="0" applyNumberFormat="1" applyFont="1" applyBorder="1" applyAlignment="1" applyProtection="1">
      <alignment vertical="center"/>
      <protection/>
    </xf>
    <xf numFmtId="167" fontId="37" fillId="0" borderId="14" xfId="0" applyNumberFormat="1" applyFont="1" applyBorder="1" applyAlignment="1" applyProtection="1">
      <alignment vertical="center"/>
      <protection/>
    </xf>
    <xf numFmtId="167" fontId="37" fillId="0" borderId="63" xfId="0" applyNumberFormat="1" applyFont="1" applyBorder="1" applyAlignment="1" applyProtection="1">
      <alignment horizontal="right" vertical="center"/>
      <protection/>
    </xf>
    <xf numFmtId="169" fontId="0" fillId="0" borderId="53" xfId="0" applyNumberFormat="1" applyFont="1" applyBorder="1" applyAlignment="1">
      <alignment/>
    </xf>
    <xf numFmtId="164" fontId="35" fillId="0" borderId="56" xfId="0" applyFont="1" applyBorder="1" applyAlignment="1" applyProtection="1">
      <alignment horizontal="right"/>
      <protection/>
    </xf>
    <xf numFmtId="164" fontId="0" fillId="0" borderId="20" xfId="0" applyFont="1" applyBorder="1" applyAlignment="1" applyProtection="1">
      <alignment/>
      <protection/>
    </xf>
    <xf numFmtId="164" fontId="20" fillId="0" borderId="46" xfId="0" applyFont="1" applyBorder="1" applyAlignment="1" applyProtection="1">
      <alignment horizontal="distributed" vertical="center"/>
      <protection/>
    </xf>
    <xf numFmtId="164" fontId="20" fillId="0" borderId="46" xfId="0" applyFont="1" applyBorder="1" applyAlignment="1">
      <alignment horizontal="distributed" vertical="center"/>
    </xf>
    <xf numFmtId="164" fontId="20" fillId="0" borderId="46" xfId="0" applyFont="1" applyBorder="1" applyAlignment="1" applyProtection="1">
      <alignment/>
      <protection/>
    </xf>
    <xf numFmtId="164" fontId="0" fillId="0" borderId="46" xfId="0" applyFont="1" applyBorder="1" applyAlignment="1">
      <alignment horizontal="distributed" vertical="center"/>
    </xf>
    <xf numFmtId="164" fontId="0" fillId="0" borderId="46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20" fillId="0" borderId="0" xfId="0" applyFont="1" applyBorder="1" applyAlignment="1" applyProtection="1">
      <alignment/>
      <protection/>
    </xf>
    <xf numFmtId="164" fontId="35" fillId="0" borderId="0" xfId="0" applyFont="1" applyBorder="1" applyAlignment="1">
      <alignment horizontal="right"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21" fillId="0" borderId="33" xfId="0" applyFont="1" applyBorder="1" applyAlignment="1" applyProtection="1">
      <alignment horizontal="distributed" vertical="center"/>
      <protection/>
    </xf>
    <xf numFmtId="164" fontId="36" fillId="0" borderId="28" xfId="0" applyFont="1" applyBorder="1" applyAlignment="1" applyProtection="1">
      <alignment horizontal="distributed" vertical="center"/>
      <protection/>
    </xf>
    <xf numFmtId="164" fontId="36" fillId="0" borderId="37" xfId="0" applyFont="1" applyBorder="1" applyAlignment="1" applyProtection="1">
      <alignment horizontal="distributed" vertical="center"/>
      <protection/>
    </xf>
    <xf numFmtId="164" fontId="41" fillId="0" borderId="3" xfId="0" applyFont="1" applyBorder="1" applyAlignment="1" applyProtection="1">
      <alignment/>
      <protection/>
    </xf>
    <xf numFmtId="164" fontId="0" fillId="0" borderId="20" xfId="0" applyFont="1" applyBorder="1" applyAlignment="1" applyProtection="1">
      <alignment horizontal="distributed" vertical="center"/>
      <protection/>
    </xf>
    <xf numFmtId="164" fontId="0" fillId="0" borderId="0" xfId="0" applyFont="1" applyBorder="1" applyAlignment="1" applyProtection="1">
      <alignment horizontal="distributed" vertical="center"/>
      <protection/>
    </xf>
    <xf numFmtId="164" fontId="21" fillId="0" borderId="73" xfId="0" applyFont="1" applyBorder="1" applyAlignment="1" applyProtection="1">
      <alignment horizontal="right"/>
      <protection/>
    </xf>
    <xf numFmtId="164" fontId="36" fillId="0" borderId="23" xfId="0" applyFont="1" applyBorder="1" applyAlignment="1" applyProtection="1">
      <alignment horizontal="right"/>
      <protection/>
    </xf>
    <xf numFmtId="164" fontId="21" fillId="0" borderId="74" xfId="0" applyFont="1" applyBorder="1" applyAlignment="1" applyProtection="1">
      <alignment horizontal="right"/>
      <protection/>
    </xf>
    <xf numFmtId="165" fontId="0" fillId="0" borderId="36" xfId="0" applyNumberFormat="1" applyFont="1" applyBorder="1" applyAlignment="1">
      <alignment vertical="center"/>
    </xf>
    <xf numFmtId="167" fontId="37" fillId="0" borderId="9" xfId="0" applyNumberFormat="1" applyFont="1" applyBorder="1" applyAlignment="1" applyProtection="1">
      <alignment vertical="center"/>
      <protection/>
    </xf>
    <xf numFmtId="167" fontId="0" fillId="0" borderId="37" xfId="0" applyNumberFormat="1" applyFont="1" applyBorder="1" applyAlignment="1" applyProtection="1">
      <alignment horizontal="right" vertical="center"/>
      <protection/>
    </xf>
    <xf numFmtId="164" fontId="41" fillId="0" borderId="0" xfId="0" applyFont="1" applyBorder="1" applyAlignment="1">
      <alignment horizontal="center" vertical="center"/>
    </xf>
    <xf numFmtId="164" fontId="41" fillId="0" borderId="0" xfId="0" applyFont="1" applyAlignment="1">
      <alignment/>
    </xf>
    <xf numFmtId="164" fontId="21" fillId="0" borderId="69" xfId="0" applyFont="1" applyBorder="1" applyAlignment="1" applyProtection="1">
      <alignment horizontal="distributed" vertical="center"/>
      <protection/>
    </xf>
    <xf numFmtId="167" fontId="0" fillId="0" borderId="61" xfId="0" applyNumberFormat="1" applyFont="1" applyBorder="1" applyAlignment="1" applyProtection="1">
      <alignment horizontal="right" vertical="center"/>
      <protection/>
    </xf>
    <xf numFmtId="165" fontId="0" fillId="0" borderId="61" xfId="0" applyNumberFormat="1" applyFont="1" applyBorder="1" applyAlignment="1">
      <alignment vertical="center"/>
    </xf>
    <xf numFmtId="167" fontId="37" fillId="0" borderId="74" xfId="0" applyNumberFormat="1" applyFont="1" applyBorder="1" applyAlignment="1" applyProtection="1">
      <alignment vertical="center"/>
      <protection/>
    </xf>
    <xf numFmtId="164" fontId="0" fillId="0" borderId="0" xfId="0" applyFont="1" applyBorder="1" applyAlignment="1">
      <alignment horizontal="distributed" vertical="center"/>
    </xf>
    <xf numFmtId="167" fontId="37" fillId="0" borderId="61" xfId="0" applyNumberFormat="1" applyFont="1" applyBorder="1" applyAlignment="1" applyProtection="1">
      <alignment horizontal="right" vertical="center" shrinkToFit="1"/>
      <protection/>
    </xf>
    <xf numFmtId="167" fontId="37" fillId="0" borderId="33" xfId="0" applyNumberFormat="1" applyFont="1" applyBorder="1" applyAlignment="1" applyProtection="1">
      <alignment vertical="center"/>
      <protection/>
    </xf>
    <xf numFmtId="164" fontId="0" fillId="0" borderId="0" xfId="0" applyFont="1" applyBorder="1" applyAlignment="1">
      <alignment/>
    </xf>
    <xf numFmtId="167" fontId="21" fillId="0" borderId="37" xfId="0" applyNumberFormat="1" applyFont="1" applyBorder="1" applyAlignment="1" applyProtection="1">
      <alignment horizontal="right" vertical="center"/>
      <protection/>
    </xf>
    <xf numFmtId="164" fontId="19" fillId="0" borderId="75" xfId="0" applyFont="1" applyBorder="1" applyAlignment="1" applyProtection="1">
      <alignment horizontal="distributed" vertical="center"/>
      <protection/>
    </xf>
    <xf numFmtId="164" fontId="21" fillId="0" borderId="37" xfId="0" applyFont="1" applyBorder="1" applyAlignment="1">
      <alignment horizontal="center" vertical="center"/>
    </xf>
    <xf numFmtId="164" fontId="18" fillId="0" borderId="0" xfId="0" applyFont="1" applyBorder="1" applyAlignment="1">
      <alignment horizontal="distributed" vertical="center"/>
    </xf>
    <xf numFmtId="170" fontId="0" fillId="0" borderId="76" xfId="0" applyNumberFormat="1" applyFont="1" applyBorder="1" applyAlignment="1" applyProtection="1">
      <alignment vertical="center"/>
      <protection/>
    </xf>
    <xf numFmtId="170" fontId="0" fillId="0" borderId="77" xfId="0" applyNumberFormat="1" applyFont="1" applyBorder="1" applyAlignment="1">
      <alignment vertical="center"/>
    </xf>
    <xf numFmtId="170" fontId="0" fillId="0" borderId="78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19" fillId="0" borderId="79" xfId="0" applyFont="1" applyBorder="1" applyAlignment="1" applyProtection="1">
      <alignment horizontal="distributed" vertical="center" wrapText="1"/>
      <protection/>
    </xf>
    <xf numFmtId="164" fontId="21" fillId="0" borderId="36" xfId="0" applyFont="1" applyBorder="1" applyAlignment="1">
      <alignment horizontal="center" vertical="center"/>
    </xf>
    <xf numFmtId="164" fontId="36" fillId="0" borderId="36" xfId="0" applyFont="1" applyBorder="1" applyAlignment="1" applyProtection="1">
      <alignment horizontal="distributed" vertical="center"/>
      <protection/>
    </xf>
    <xf numFmtId="164" fontId="36" fillId="0" borderId="68" xfId="0" applyFont="1" applyBorder="1" applyAlignment="1" applyProtection="1">
      <alignment horizontal="distributed" vertical="center"/>
      <protection/>
    </xf>
    <xf numFmtId="164" fontId="22" fillId="0" borderId="0" xfId="0" applyFont="1" applyBorder="1" applyAlignment="1">
      <alignment horizontal="distributed" vertical="center" wrapText="1"/>
    </xf>
    <xf numFmtId="164" fontId="36" fillId="0" borderId="62" xfId="0" applyFont="1" applyBorder="1" applyAlignment="1" applyProtection="1">
      <alignment horizontal="distributed" vertical="center"/>
      <protection/>
    </xf>
    <xf numFmtId="164" fontId="21" fillId="0" borderId="80" xfId="0" applyFont="1" applyBorder="1" applyAlignment="1" applyProtection="1">
      <alignment horizontal="distributed" vertical="center"/>
      <protection/>
    </xf>
    <xf numFmtId="164" fontId="21" fillId="0" borderId="81" xfId="0" applyFont="1" applyBorder="1" applyAlignment="1">
      <alignment vertical="center"/>
    </xf>
    <xf numFmtId="165" fontId="0" fillId="0" borderId="82" xfId="0" applyNumberFormat="1" applyFont="1" applyBorder="1" applyAlignment="1" applyProtection="1">
      <alignment vertical="center"/>
      <protection/>
    </xf>
    <xf numFmtId="167" fontId="0" fillId="0" borderId="82" xfId="0" applyNumberFormat="1" applyFont="1" applyBorder="1" applyAlignment="1">
      <alignment horizontal="right" vertical="center"/>
    </xf>
    <xf numFmtId="165" fontId="0" fillId="0" borderId="83" xfId="0" applyNumberFormat="1" applyFont="1" applyBorder="1" applyAlignment="1" applyProtection="1">
      <alignment vertical="center"/>
      <protection/>
    </xf>
    <xf numFmtId="164" fontId="25" fillId="0" borderId="51" xfId="0" applyFont="1" applyBorder="1" applyAlignment="1" applyProtection="1">
      <alignment horizontal="distributed" vertical="center"/>
      <protection/>
    </xf>
    <xf numFmtId="165" fontId="0" fillId="0" borderId="63" xfId="0" applyNumberFormat="1" applyFont="1" applyBorder="1" applyAlignment="1">
      <alignment vertical="center"/>
    </xf>
    <xf numFmtId="167" fontId="37" fillId="0" borderId="63" xfId="0" applyNumberFormat="1" applyFont="1" applyBorder="1" applyAlignment="1">
      <alignment vertical="center"/>
    </xf>
    <xf numFmtId="167" fontId="0" fillId="0" borderId="63" xfId="0" applyNumberFormat="1" applyFont="1" applyBorder="1" applyAlignment="1">
      <alignment horizontal="right" vertical="center"/>
    </xf>
    <xf numFmtId="167" fontId="37" fillId="0" borderId="65" xfId="0" applyNumberFormat="1" applyFont="1" applyBorder="1" applyAlignment="1">
      <alignment vertical="center"/>
    </xf>
    <xf numFmtId="165" fontId="0" fillId="0" borderId="84" xfId="0" applyNumberFormat="1" applyFont="1" applyBorder="1" applyAlignment="1" applyProtection="1">
      <alignment vertical="center"/>
      <protection/>
    </xf>
    <xf numFmtId="167" fontId="0" fillId="0" borderId="84" xfId="0" applyNumberFormat="1" applyFont="1" applyBorder="1" applyAlignment="1">
      <alignment horizontal="right" vertical="center"/>
    </xf>
    <xf numFmtId="165" fontId="0" fillId="0" borderId="85" xfId="0" applyNumberFormat="1" applyFont="1" applyBorder="1" applyAlignment="1" applyProtection="1">
      <alignment vertical="center"/>
      <protection/>
    </xf>
    <xf numFmtId="164" fontId="21" fillId="0" borderId="46" xfId="0" applyFont="1" applyBorder="1" applyAlignment="1">
      <alignment/>
    </xf>
    <xf numFmtId="164" fontId="0" fillId="0" borderId="86" xfId="0" applyFont="1" applyBorder="1" applyAlignment="1">
      <alignment/>
    </xf>
    <xf numFmtId="164" fontId="21" fillId="0" borderId="61" xfId="0" applyFont="1" applyBorder="1" applyAlignment="1">
      <alignment vertical="center"/>
    </xf>
    <xf numFmtId="164" fontId="21" fillId="0" borderId="0" xfId="0" applyFont="1" applyAlignment="1">
      <alignment/>
    </xf>
    <xf numFmtId="164" fontId="21" fillId="0" borderId="87" xfId="0" applyFont="1" applyBorder="1" applyAlignment="1" applyProtection="1">
      <alignment horizontal="distributed" vertical="center"/>
      <protection/>
    </xf>
    <xf numFmtId="167" fontId="0" fillId="0" borderId="61" xfId="0" applyNumberFormat="1" applyFont="1" applyBorder="1" applyAlignment="1">
      <alignment horizontal="right" vertical="center"/>
    </xf>
    <xf numFmtId="164" fontId="21" fillId="0" borderId="88" xfId="0" applyFont="1" applyBorder="1" applyAlignment="1">
      <alignment vertical="center"/>
    </xf>
    <xf numFmtId="167" fontId="0" fillId="0" borderId="73" xfId="0" applyNumberFormat="1" applyFont="1" applyBorder="1" applyAlignment="1">
      <alignment horizontal="right" vertical="center"/>
    </xf>
    <xf numFmtId="164" fontId="33" fillId="0" borderId="69" xfId="0" applyFont="1" applyBorder="1" applyAlignment="1" applyProtection="1">
      <alignment horizontal="distributed" vertical="center"/>
      <protection/>
    </xf>
    <xf numFmtId="165" fontId="0" fillId="0" borderId="82" xfId="0" applyNumberFormat="1" applyFont="1" applyBorder="1" applyAlignment="1" applyProtection="1">
      <alignment horizontal="right" vertical="center"/>
      <protection/>
    </xf>
    <xf numFmtId="165" fontId="0" fillId="0" borderId="83" xfId="0" applyNumberFormat="1" applyFont="1" applyBorder="1" applyAlignment="1" applyProtection="1">
      <alignment horizontal="right" vertical="center"/>
      <protection/>
    </xf>
    <xf numFmtId="164" fontId="21" fillId="0" borderId="89" xfId="0" applyFont="1" applyBorder="1" applyAlignment="1" applyProtection="1">
      <alignment horizontal="distributed" vertical="center"/>
      <protection/>
    </xf>
    <xf numFmtId="164" fontId="21" fillId="0" borderId="90" xfId="0" applyFont="1" applyBorder="1" applyAlignment="1" applyProtection="1">
      <alignment vertical="center"/>
      <protection/>
    </xf>
    <xf numFmtId="165" fontId="0" fillId="0" borderId="91" xfId="0" applyNumberFormat="1" applyFont="1" applyBorder="1" applyAlignment="1" applyProtection="1">
      <alignment horizontal="right" vertical="center"/>
      <protection/>
    </xf>
    <xf numFmtId="167" fontId="0" fillId="0" borderId="91" xfId="0" applyNumberFormat="1" applyFont="1" applyBorder="1" applyAlignment="1">
      <alignment horizontal="right" vertical="center"/>
    </xf>
    <xf numFmtId="165" fontId="0" fillId="0" borderId="92" xfId="0" applyNumberFormat="1" applyFont="1" applyBorder="1" applyAlignment="1" applyProtection="1">
      <alignment horizontal="right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dxfs count="1">
    <dxf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170</xdr:row>
      <xdr:rowOff>76200</xdr:rowOff>
    </xdr:from>
    <xdr:to>
      <xdr:col>41</xdr:col>
      <xdr:colOff>371475</xdr:colOff>
      <xdr:row>173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24660225" y="34089975"/>
          <a:ext cx="171450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N53"/>
  <sheetViews>
    <sheetView tabSelected="1" workbookViewId="0" topLeftCell="A1">
      <selection activeCell="A1" sqref="A1"/>
    </sheetView>
  </sheetViews>
  <sheetFormatPr defaultColWidth="7.00390625" defaultRowHeight="12.75"/>
  <cols>
    <col min="1" max="1" width="2.25390625" style="1" customWidth="1"/>
    <col min="2" max="2" width="3.25390625" style="1" customWidth="1"/>
    <col min="3" max="3" width="1.625" style="1" customWidth="1"/>
    <col min="4" max="4" width="10.75390625" style="1" customWidth="1"/>
    <col min="5" max="5" width="5.875" style="1" customWidth="1"/>
    <col min="6" max="6" width="3.875" style="1" customWidth="1"/>
    <col min="7" max="7" width="2.625" style="1" customWidth="1"/>
    <col min="8" max="9" width="4.625" style="1" customWidth="1"/>
    <col min="10" max="10" width="7.25390625" style="1" customWidth="1"/>
    <col min="11" max="11" width="2.625" style="1" customWidth="1"/>
    <col min="12" max="12" width="4.75390625" style="1" customWidth="1"/>
    <col min="13" max="13" width="2.25390625" style="1" customWidth="1"/>
    <col min="14" max="14" width="2.875" style="1" customWidth="1"/>
    <col min="15" max="15" width="7.75390625" style="1" customWidth="1"/>
    <col min="16" max="16" width="2.625" style="1" customWidth="1"/>
    <col min="17" max="17" width="7.00390625" style="1" customWidth="1"/>
    <col min="18" max="18" width="6.00390625" style="1" customWidth="1"/>
    <col min="19" max="19" width="3.25390625" style="1" customWidth="1"/>
    <col min="20" max="20" width="7.00390625" style="1" customWidth="1"/>
    <col min="21" max="21" width="4.625" style="1" customWidth="1"/>
    <col min="22" max="22" width="3.25390625" style="1" customWidth="1"/>
    <col min="23" max="23" width="2.125" style="1" customWidth="1"/>
    <col min="24" max="25" width="5.00390625" style="1" customWidth="1"/>
    <col min="26" max="26" width="5.375" style="1" customWidth="1"/>
    <col min="27" max="27" width="8.375" style="1" customWidth="1"/>
    <col min="28" max="28" width="4.125" style="1" customWidth="1"/>
    <col min="29" max="29" width="2.25390625" style="1" customWidth="1"/>
    <col min="30" max="32" width="2.375" style="1" customWidth="1"/>
    <col min="33" max="33" width="8.75390625" style="1" customWidth="1"/>
    <col min="34" max="34" width="2.625" style="1" customWidth="1"/>
    <col min="35" max="35" width="8.75390625" style="1" customWidth="1"/>
    <col min="36" max="36" width="1.625" style="1" customWidth="1"/>
    <col min="37" max="37" width="3.125" style="1" customWidth="1"/>
    <col min="38" max="38" width="1.75390625" style="2" customWidth="1"/>
    <col min="39" max="39" width="12.875" style="2" customWidth="1"/>
    <col min="40" max="16384" width="8.125" style="2" customWidth="1"/>
  </cols>
  <sheetData>
    <row r="1" ht="15" customHeight="1"/>
    <row r="2" spans="1:37" s="6" customFormat="1" ht="25.5" customHeight="1">
      <c r="A2" s="3"/>
      <c r="B2" s="4" t="s">
        <v>0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2:38" ht="19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</row>
    <row r="4" spans="1:38" s="15" customFormat="1" ht="26.25" customHeight="1">
      <c r="A4" s="9"/>
      <c r="B4" s="10" t="s">
        <v>1</v>
      </c>
      <c r="C4" s="10"/>
      <c r="D4" s="10"/>
      <c r="E4" s="10"/>
      <c r="F4" s="10"/>
      <c r="G4" s="10"/>
      <c r="H4" s="10"/>
      <c r="I4" s="10"/>
      <c r="J4" s="11" t="s">
        <v>2</v>
      </c>
      <c r="K4" s="11"/>
      <c r="L4" s="11"/>
      <c r="M4" s="11"/>
      <c r="N4" s="11"/>
      <c r="O4" s="12" t="s">
        <v>3</v>
      </c>
      <c r="P4" s="12"/>
      <c r="Q4" s="12"/>
      <c r="R4" s="12"/>
      <c r="S4" s="12"/>
      <c r="T4" s="12"/>
      <c r="U4" s="12"/>
      <c r="V4" s="11" t="s">
        <v>4</v>
      </c>
      <c r="W4" s="11"/>
      <c r="X4" s="11"/>
      <c r="Y4" s="11"/>
      <c r="Z4" s="11"/>
      <c r="AA4" s="11"/>
      <c r="AB4" s="11"/>
      <c r="AC4" s="13" t="s">
        <v>5</v>
      </c>
      <c r="AD4" s="13"/>
      <c r="AE4" s="13"/>
      <c r="AF4" s="13"/>
      <c r="AG4" s="13"/>
      <c r="AH4" s="13"/>
      <c r="AI4" s="13"/>
      <c r="AJ4" s="13"/>
      <c r="AK4" s="13"/>
      <c r="AL4" s="14"/>
    </row>
    <row r="5" spans="1:38" s="27" customFormat="1" ht="28.5" customHeight="1">
      <c r="A5" s="16"/>
      <c r="B5" s="17" t="s">
        <v>6</v>
      </c>
      <c r="C5" s="17"/>
      <c r="D5" s="18">
        <v>58406</v>
      </c>
      <c r="E5" s="18"/>
      <c r="F5" s="18"/>
      <c r="G5" s="18"/>
      <c r="H5" s="18"/>
      <c r="I5" s="19" t="s">
        <v>7</v>
      </c>
      <c r="J5" s="20">
        <v>11.66</v>
      </c>
      <c r="K5" s="20"/>
      <c r="L5" s="20"/>
      <c r="M5" s="20"/>
      <c r="N5" s="21" t="s">
        <v>8</v>
      </c>
      <c r="O5" s="22">
        <v>5009</v>
      </c>
      <c r="P5" s="22"/>
      <c r="Q5" s="22"/>
      <c r="R5" s="22"/>
      <c r="S5" s="22"/>
      <c r="T5" s="22"/>
      <c r="U5" s="19" t="s">
        <v>7</v>
      </c>
      <c r="V5" s="22">
        <v>58406</v>
      </c>
      <c r="W5" s="22"/>
      <c r="X5" s="22"/>
      <c r="Y5" s="22"/>
      <c r="Z5" s="22"/>
      <c r="AA5" s="22"/>
      <c r="AB5" s="23" t="s">
        <v>7</v>
      </c>
      <c r="AC5" s="24" t="s">
        <v>9</v>
      </c>
      <c r="AD5" s="24"/>
      <c r="AE5" s="24"/>
      <c r="AF5" s="24"/>
      <c r="AG5" s="18">
        <v>60297</v>
      </c>
      <c r="AH5" s="18"/>
      <c r="AI5" s="18"/>
      <c r="AJ5" s="18"/>
      <c r="AK5" s="25" t="s">
        <v>7</v>
      </c>
      <c r="AL5" s="26"/>
    </row>
    <row r="6" spans="1:38" s="27" customFormat="1" ht="28.5" customHeight="1">
      <c r="A6" s="16"/>
      <c r="B6" s="28" t="s">
        <v>10</v>
      </c>
      <c r="C6" s="28"/>
      <c r="D6" s="29">
        <v>47115</v>
      </c>
      <c r="E6" s="29"/>
      <c r="F6" s="29"/>
      <c r="G6" s="29"/>
      <c r="H6" s="29"/>
      <c r="I6" s="30" t="s">
        <v>7</v>
      </c>
      <c r="J6" s="31">
        <v>11.64</v>
      </c>
      <c r="K6" s="31"/>
      <c r="L6" s="31"/>
      <c r="M6" s="31"/>
      <c r="N6" s="32" t="s">
        <v>8</v>
      </c>
      <c r="O6" s="33">
        <v>4048</v>
      </c>
      <c r="P6" s="33"/>
      <c r="Q6" s="33"/>
      <c r="R6" s="33"/>
      <c r="S6" s="33"/>
      <c r="T6" s="33"/>
      <c r="U6" s="30" t="s">
        <v>7</v>
      </c>
      <c r="V6" s="33">
        <v>47115</v>
      </c>
      <c r="W6" s="33"/>
      <c r="X6" s="33"/>
      <c r="Y6" s="33"/>
      <c r="Z6" s="33"/>
      <c r="AA6" s="33"/>
      <c r="AB6" s="34" t="s">
        <v>7</v>
      </c>
      <c r="AC6" s="35" t="s">
        <v>11</v>
      </c>
      <c r="AD6" s="35"/>
      <c r="AE6" s="35"/>
      <c r="AF6" s="35"/>
      <c r="AG6" s="29">
        <v>59042</v>
      </c>
      <c r="AH6" s="29"/>
      <c r="AI6" s="29"/>
      <c r="AJ6" s="36"/>
      <c r="AK6" s="37" t="s">
        <v>7</v>
      </c>
      <c r="AL6" s="26"/>
    </row>
    <row r="7" spans="1:38" s="27" customFormat="1" ht="7.5" customHeight="1">
      <c r="A7" s="38"/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R7" s="41"/>
      <c r="S7" s="41"/>
      <c r="T7" s="41"/>
      <c r="U7" s="40"/>
      <c r="V7" s="40"/>
      <c r="W7" s="40"/>
      <c r="X7" s="40"/>
      <c r="Y7" s="40"/>
      <c r="Z7" s="40"/>
      <c r="AA7" s="40"/>
      <c r="AB7" s="40"/>
      <c r="AC7" s="40"/>
      <c r="AD7" s="42"/>
      <c r="AE7" s="42"/>
      <c r="AF7" s="43"/>
      <c r="AG7" s="44"/>
      <c r="AH7" s="40"/>
      <c r="AI7" s="40"/>
      <c r="AJ7" s="40"/>
      <c r="AK7" s="40"/>
      <c r="AL7" s="26"/>
    </row>
    <row r="8" spans="1:38" s="51" customFormat="1" ht="26.25" customHeight="1">
      <c r="A8" s="45"/>
      <c r="B8" s="10" t="s">
        <v>12</v>
      </c>
      <c r="C8" s="10"/>
      <c r="D8" s="10"/>
      <c r="E8" s="10"/>
      <c r="F8" s="10"/>
      <c r="G8" s="12" t="s">
        <v>13</v>
      </c>
      <c r="H8" s="12"/>
      <c r="I8" s="12"/>
      <c r="J8" s="12"/>
      <c r="K8" s="12"/>
      <c r="L8" s="12"/>
      <c r="M8" s="12"/>
      <c r="N8" s="46" t="s">
        <v>14</v>
      </c>
      <c r="O8" s="46"/>
      <c r="P8" s="46"/>
      <c r="Q8" s="46"/>
      <c r="R8" s="46"/>
      <c r="S8" s="47" t="s">
        <v>15</v>
      </c>
      <c r="T8" s="47"/>
      <c r="U8" s="48" t="s">
        <v>16</v>
      </c>
      <c r="V8" s="48"/>
      <c r="W8" s="48"/>
      <c r="X8" s="48"/>
      <c r="Y8" s="48"/>
      <c r="Z8" s="12" t="s">
        <v>13</v>
      </c>
      <c r="AA8" s="12"/>
      <c r="AB8" s="12"/>
      <c r="AC8" s="12"/>
      <c r="AD8" s="12"/>
      <c r="AE8" s="12"/>
      <c r="AF8" s="49" t="s">
        <v>14</v>
      </c>
      <c r="AG8" s="49"/>
      <c r="AH8" s="49"/>
      <c r="AI8" s="49"/>
      <c r="AJ8" s="49"/>
      <c r="AK8" s="49"/>
      <c r="AL8" s="50"/>
    </row>
    <row r="9" spans="1:38" ht="14.25">
      <c r="A9" s="52"/>
      <c r="B9" s="53" t="s">
        <v>17</v>
      </c>
      <c r="C9" s="54"/>
      <c r="D9" s="55"/>
      <c r="E9" s="55"/>
      <c r="F9" s="56"/>
      <c r="G9" s="57"/>
      <c r="H9" s="58"/>
      <c r="I9" s="58"/>
      <c r="J9" s="58"/>
      <c r="K9" s="59"/>
      <c r="L9" s="59"/>
      <c r="M9" s="60" t="s">
        <v>18</v>
      </c>
      <c r="N9" s="61"/>
      <c r="O9" s="59"/>
      <c r="P9" s="59"/>
      <c r="Q9" s="62"/>
      <c r="R9" s="63" t="s">
        <v>18</v>
      </c>
      <c r="S9" s="61"/>
      <c r="T9" s="64" t="s">
        <v>19</v>
      </c>
      <c r="U9" s="65"/>
      <c r="V9" s="59"/>
      <c r="W9" s="58"/>
      <c r="X9" s="59"/>
      <c r="Y9" s="59"/>
      <c r="Z9" s="61"/>
      <c r="AA9" s="58"/>
      <c r="AB9" s="62"/>
      <c r="AC9" s="62"/>
      <c r="AD9" s="62"/>
      <c r="AE9" s="66" t="s">
        <v>18</v>
      </c>
      <c r="AF9" s="62"/>
      <c r="AG9" s="54"/>
      <c r="AH9" s="67"/>
      <c r="AI9" s="68" t="s">
        <v>18</v>
      </c>
      <c r="AJ9" s="68"/>
      <c r="AK9" s="68"/>
      <c r="AL9" s="69"/>
    </row>
    <row r="10" spans="1:38" ht="25.5" customHeight="1">
      <c r="A10" s="52"/>
      <c r="B10" s="70" t="s">
        <v>20</v>
      </c>
      <c r="C10" s="70"/>
      <c r="D10" s="70"/>
      <c r="E10" s="70"/>
      <c r="F10" s="71" t="s">
        <v>21</v>
      </c>
      <c r="G10" s="72">
        <v>59887247</v>
      </c>
      <c r="H10" s="72"/>
      <c r="I10" s="72"/>
      <c r="J10" s="72"/>
      <c r="K10" s="72"/>
      <c r="L10" s="73"/>
      <c r="M10" s="74"/>
      <c r="N10" s="72">
        <v>57707768</v>
      </c>
      <c r="O10" s="72"/>
      <c r="P10" s="72"/>
      <c r="Q10" s="72"/>
      <c r="R10" s="74"/>
      <c r="S10" s="75">
        <f>IF(N10=0,IF(G10&gt;0,"皆増",0),IF(G10=0,"皆減",ROUND((G10-N10)/N10*100,1)))</f>
        <v>3.8</v>
      </c>
      <c r="T10" s="75"/>
      <c r="U10" s="76" t="s">
        <v>22</v>
      </c>
      <c r="V10" s="76"/>
      <c r="W10" s="76"/>
      <c r="X10" s="76"/>
      <c r="Y10" s="76"/>
      <c r="Z10" s="77">
        <v>27270200</v>
      </c>
      <c r="AA10" s="77"/>
      <c r="AB10" s="77"/>
      <c r="AC10" s="77"/>
      <c r="AD10" s="78"/>
      <c r="AE10" s="79"/>
      <c r="AF10" s="72">
        <v>27454507</v>
      </c>
      <c r="AG10" s="72"/>
      <c r="AH10" s="72"/>
      <c r="AI10" s="72"/>
      <c r="AJ10" s="73"/>
      <c r="AK10" s="80"/>
      <c r="AL10" s="81"/>
    </row>
    <row r="11" spans="1:38" ht="25.5" customHeight="1">
      <c r="A11" s="52"/>
      <c r="B11" s="70"/>
      <c r="C11" s="70"/>
      <c r="D11" s="70"/>
      <c r="E11" s="70"/>
      <c r="F11" s="71"/>
      <c r="G11" s="72"/>
      <c r="H11" s="72"/>
      <c r="I11" s="72"/>
      <c r="J11" s="72"/>
      <c r="K11" s="72"/>
      <c r="L11" s="82"/>
      <c r="M11" s="83"/>
      <c r="N11" s="72"/>
      <c r="O11" s="72"/>
      <c r="P11" s="72"/>
      <c r="Q11" s="72"/>
      <c r="R11" s="83"/>
      <c r="S11" s="75"/>
      <c r="T11" s="75"/>
      <c r="U11" s="76"/>
      <c r="V11" s="76"/>
      <c r="W11" s="76"/>
      <c r="X11" s="76"/>
      <c r="Y11" s="76"/>
      <c r="Z11" s="77"/>
      <c r="AA11" s="77"/>
      <c r="AB11" s="77"/>
      <c r="AC11" s="77"/>
      <c r="AD11" s="84"/>
      <c r="AE11" s="85"/>
      <c r="AF11" s="72"/>
      <c r="AG11" s="72"/>
      <c r="AH11" s="72"/>
      <c r="AI11" s="72"/>
      <c r="AJ11" s="86"/>
      <c r="AK11" s="87"/>
      <c r="AL11" s="81"/>
    </row>
    <row r="12" spans="1:38" ht="25.5" customHeight="1">
      <c r="A12" s="52"/>
      <c r="B12" s="88" t="s">
        <v>23</v>
      </c>
      <c r="C12" s="88"/>
      <c r="D12" s="88"/>
      <c r="E12" s="88"/>
      <c r="F12" s="89" t="s">
        <v>24</v>
      </c>
      <c r="G12" s="72">
        <v>57708758</v>
      </c>
      <c r="H12" s="72"/>
      <c r="I12" s="72"/>
      <c r="J12" s="72"/>
      <c r="K12" s="72"/>
      <c r="L12" s="73"/>
      <c r="M12" s="74"/>
      <c r="N12" s="72">
        <v>53488914</v>
      </c>
      <c r="O12" s="72"/>
      <c r="P12" s="72"/>
      <c r="Q12" s="72"/>
      <c r="R12" s="74"/>
      <c r="S12" s="90">
        <f>IF(N12=0,IF(G12&gt;0,"皆増",0),IF(G12=0,"皆減",ROUND((G12-N12)/N12*100,1)))</f>
        <v>7.9</v>
      </c>
      <c r="T12" s="90"/>
      <c r="U12" s="91" t="s">
        <v>25</v>
      </c>
      <c r="V12" s="91"/>
      <c r="W12" s="91"/>
      <c r="X12" s="91"/>
      <c r="Y12" s="91"/>
      <c r="Z12" s="77">
        <v>24206939</v>
      </c>
      <c r="AA12" s="77"/>
      <c r="AB12" s="77"/>
      <c r="AC12" s="77"/>
      <c r="AD12" s="92"/>
      <c r="AE12" s="93" t="s">
        <v>18</v>
      </c>
      <c r="AF12" s="72">
        <v>22655823</v>
      </c>
      <c r="AG12" s="72"/>
      <c r="AH12" s="72"/>
      <c r="AI12" s="72"/>
      <c r="AJ12" s="94"/>
      <c r="AK12" s="95" t="s">
        <v>18</v>
      </c>
      <c r="AL12" s="69"/>
    </row>
    <row r="13" spans="1:38" ht="25.5" customHeight="1">
      <c r="A13" s="52"/>
      <c r="B13" s="88"/>
      <c r="C13" s="88"/>
      <c r="D13" s="88"/>
      <c r="E13" s="88"/>
      <c r="F13" s="89"/>
      <c r="G13" s="72"/>
      <c r="H13" s="72"/>
      <c r="I13" s="72"/>
      <c r="J13" s="72"/>
      <c r="K13" s="72"/>
      <c r="L13" s="82"/>
      <c r="M13" s="83"/>
      <c r="N13" s="72"/>
      <c r="O13" s="72"/>
      <c r="P13" s="72"/>
      <c r="Q13" s="72"/>
      <c r="R13" s="83"/>
      <c r="S13" s="90"/>
      <c r="T13" s="90"/>
      <c r="U13" s="91"/>
      <c r="V13" s="91"/>
      <c r="W13" s="91"/>
      <c r="X13" s="91"/>
      <c r="Y13" s="91"/>
      <c r="Z13" s="77"/>
      <c r="AA13" s="77"/>
      <c r="AB13" s="77"/>
      <c r="AC13" s="77"/>
      <c r="AD13" s="96"/>
      <c r="AE13" s="97"/>
      <c r="AF13" s="72"/>
      <c r="AG13" s="72"/>
      <c r="AH13" s="72"/>
      <c r="AI13" s="72"/>
      <c r="AJ13" s="98"/>
      <c r="AK13" s="99"/>
      <c r="AL13" s="81"/>
    </row>
    <row r="14" spans="1:38" ht="25.5" customHeight="1">
      <c r="A14" s="52"/>
      <c r="B14" s="100" t="s">
        <v>26</v>
      </c>
      <c r="C14" s="100"/>
      <c r="D14" s="100"/>
      <c r="E14" s="100"/>
      <c r="F14" s="89" t="s">
        <v>27</v>
      </c>
      <c r="G14" s="101">
        <v>2178489</v>
      </c>
      <c r="H14" s="101"/>
      <c r="I14" s="101"/>
      <c r="J14" s="101"/>
      <c r="K14" s="101"/>
      <c r="L14" s="73"/>
      <c r="M14" s="74"/>
      <c r="N14" s="72">
        <v>4218854</v>
      </c>
      <c r="O14" s="72"/>
      <c r="P14" s="72"/>
      <c r="Q14" s="72"/>
      <c r="R14" s="74"/>
      <c r="S14" s="90">
        <f>IF(N14=0,IF(G14&gt;0,"皆増",0),IF(G14=0,"皆減",ROUND((G14-N14)/N14*100,1)))</f>
        <v>-48.4</v>
      </c>
      <c r="T14" s="90"/>
      <c r="U14" s="91" t="s">
        <v>28</v>
      </c>
      <c r="V14" s="91"/>
      <c r="W14" s="91"/>
      <c r="X14" s="91"/>
      <c r="Y14" s="91"/>
      <c r="Z14" s="77">
        <v>32155348</v>
      </c>
      <c r="AA14" s="77"/>
      <c r="AB14" s="77"/>
      <c r="AC14" s="77"/>
      <c r="AD14" s="102"/>
      <c r="AE14" s="93" t="s">
        <v>18</v>
      </c>
      <c r="AF14" s="72">
        <v>32328273</v>
      </c>
      <c r="AG14" s="72"/>
      <c r="AH14" s="72"/>
      <c r="AI14" s="72"/>
      <c r="AJ14" s="94"/>
      <c r="AK14" s="95" t="s">
        <v>18</v>
      </c>
      <c r="AL14" s="69"/>
    </row>
    <row r="15" spans="1:38" ht="25.5" customHeight="1">
      <c r="A15" s="52"/>
      <c r="B15" s="103" t="s">
        <v>29</v>
      </c>
      <c r="C15" s="103"/>
      <c r="D15" s="103"/>
      <c r="E15" s="103"/>
      <c r="F15" s="89"/>
      <c r="G15" s="101"/>
      <c r="H15" s="101"/>
      <c r="I15" s="101"/>
      <c r="J15" s="101"/>
      <c r="K15" s="101"/>
      <c r="L15" s="82"/>
      <c r="M15" s="83"/>
      <c r="N15" s="72"/>
      <c r="O15" s="72"/>
      <c r="P15" s="72"/>
      <c r="Q15" s="72"/>
      <c r="R15" s="83"/>
      <c r="S15" s="90"/>
      <c r="T15" s="90"/>
      <c r="U15" s="91"/>
      <c r="V15" s="91"/>
      <c r="W15" s="91"/>
      <c r="X15" s="91"/>
      <c r="Y15" s="91"/>
      <c r="Z15" s="77"/>
      <c r="AA15" s="77"/>
      <c r="AB15" s="77"/>
      <c r="AC15" s="77"/>
      <c r="AD15" s="96"/>
      <c r="AE15" s="97"/>
      <c r="AF15" s="72"/>
      <c r="AG15" s="72"/>
      <c r="AH15" s="72"/>
      <c r="AI15" s="72"/>
      <c r="AJ15" s="98"/>
      <c r="AK15" s="104"/>
      <c r="AL15" s="69"/>
    </row>
    <row r="16" spans="1:38" ht="25.5" customHeight="1">
      <c r="A16" s="52"/>
      <c r="B16" s="100" t="s">
        <v>30</v>
      </c>
      <c r="C16" s="100"/>
      <c r="D16" s="100"/>
      <c r="E16" s="100"/>
      <c r="F16" s="89" t="s">
        <v>31</v>
      </c>
      <c r="G16" s="72">
        <v>682974</v>
      </c>
      <c r="H16" s="72"/>
      <c r="I16" s="72"/>
      <c r="J16" s="72"/>
      <c r="K16" s="72"/>
      <c r="L16" s="73"/>
      <c r="M16" s="74"/>
      <c r="N16" s="72">
        <v>237952</v>
      </c>
      <c r="O16" s="72"/>
      <c r="P16" s="72"/>
      <c r="Q16" s="72"/>
      <c r="R16" s="74"/>
      <c r="S16" s="90">
        <f>IF(N16=0,IF(G16&gt;0,"皆増",0),IF(G16=0,"皆減",ROUND((G16-N16)/N16*100,1)))</f>
        <v>187</v>
      </c>
      <c r="T16" s="90"/>
      <c r="U16" s="105" t="s">
        <v>32</v>
      </c>
      <c r="V16" s="105"/>
      <c r="W16" s="105"/>
      <c r="X16" s="105"/>
      <c r="Y16" s="105"/>
      <c r="Z16" s="106" t="s">
        <v>33</v>
      </c>
      <c r="AA16" s="106"/>
      <c r="AB16" s="106"/>
      <c r="AC16" s="106"/>
      <c r="AD16" s="102"/>
      <c r="AE16" s="93" t="s">
        <v>18</v>
      </c>
      <c r="AF16" s="107" t="s">
        <v>33</v>
      </c>
      <c r="AG16" s="107"/>
      <c r="AH16" s="107"/>
      <c r="AI16" s="107"/>
      <c r="AJ16" s="92"/>
      <c r="AK16" s="95" t="s">
        <v>18</v>
      </c>
      <c r="AL16" s="81"/>
    </row>
    <row r="17" spans="1:38" ht="25.5" customHeight="1">
      <c r="A17" s="52"/>
      <c r="B17" s="103" t="s">
        <v>34</v>
      </c>
      <c r="C17" s="103"/>
      <c r="D17" s="103"/>
      <c r="E17" s="103"/>
      <c r="F17" s="89"/>
      <c r="G17" s="72"/>
      <c r="H17" s="72"/>
      <c r="I17" s="72"/>
      <c r="J17" s="72"/>
      <c r="K17" s="72"/>
      <c r="L17" s="82"/>
      <c r="M17" s="83"/>
      <c r="N17" s="72"/>
      <c r="O17" s="72"/>
      <c r="P17" s="72"/>
      <c r="Q17" s="72"/>
      <c r="R17" s="83"/>
      <c r="S17" s="90"/>
      <c r="T17" s="90"/>
      <c r="U17" s="105"/>
      <c r="V17" s="105"/>
      <c r="W17" s="105"/>
      <c r="X17" s="105"/>
      <c r="Y17" s="105"/>
      <c r="Z17" s="106"/>
      <c r="AA17" s="106"/>
      <c r="AB17" s="106"/>
      <c r="AC17" s="106"/>
      <c r="AD17" s="108"/>
      <c r="AE17" s="109"/>
      <c r="AF17" s="107"/>
      <c r="AG17" s="107"/>
      <c r="AH17" s="107"/>
      <c r="AI17" s="107"/>
      <c r="AJ17" s="110"/>
      <c r="AK17" s="111"/>
      <c r="AL17" s="81"/>
    </row>
    <row r="18" spans="1:38" ht="25.5" customHeight="1">
      <c r="A18" s="52"/>
      <c r="B18" s="112" t="s">
        <v>35</v>
      </c>
      <c r="C18" s="112"/>
      <c r="D18" s="112"/>
      <c r="E18" s="112"/>
      <c r="F18" s="89" t="s">
        <v>36</v>
      </c>
      <c r="G18" s="101">
        <v>1495515</v>
      </c>
      <c r="H18" s="101"/>
      <c r="I18" s="101"/>
      <c r="J18" s="101"/>
      <c r="K18" s="101"/>
      <c r="L18" s="73"/>
      <c r="M18" s="74"/>
      <c r="N18" s="72">
        <v>3980902</v>
      </c>
      <c r="O18" s="72"/>
      <c r="P18" s="72"/>
      <c r="Q18" s="72"/>
      <c r="R18" s="74"/>
      <c r="S18" s="90">
        <f>IF(N18=0,IF(G18&gt;0,"皆増",0),IF(G18=0,"皆減",ROUND((G18-N18)/N18*100,1)))</f>
        <v>-62.4</v>
      </c>
      <c r="T18" s="90"/>
      <c r="U18" s="91" t="s">
        <v>37</v>
      </c>
      <c r="V18" s="91"/>
      <c r="W18" s="91"/>
      <c r="X18" s="91"/>
      <c r="Y18" s="91"/>
      <c r="Z18" s="113">
        <v>0.85</v>
      </c>
      <c r="AA18" s="113"/>
      <c r="AB18" s="113"/>
      <c r="AC18" s="113"/>
      <c r="AD18" s="113"/>
      <c r="AE18" s="113"/>
      <c r="AF18" s="114">
        <v>0.83</v>
      </c>
      <c r="AG18" s="114"/>
      <c r="AH18" s="114"/>
      <c r="AI18" s="114"/>
      <c r="AJ18" s="114"/>
      <c r="AK18" s="114"/>
      <c r="AL18" s="69"/>
    </row>
    <row r="19" spans="1:38" ht="25.5" customHeight="1">
      <c r="A19" s="52"/>
      <c r="B19" s="112"/>
      <c r="C19" s="112"/>
      <c r="D19" s="112"/>
      <c r="E19" s="112"/>
      <c r="F19" s="89"/>
      <c r="G19" s="101"/>
      <c r="H19" s="101"/>
      <c r="I19" s="101"/>
      <c r="J19" s="101"/>
      <c r="K19" s="101"/>
      <c r="L19" s="82"/>
      <c r="M19" s="83"/>
      <c r="N19" s="72"/>
      <c r="O19" s="72"/>
      <c r="P19" s="72"/>
      <c r="Q19" s="72"/>
      <c r="R19" s="83"/>
      <c r="S19" s="90"/>
      <c r="T19" s="90"/>
      <c r="U19" s="91"/>
      <c r="V19" s="91"/>
      <c r="W19" s="91"/>
      <c r="X19" s="91"/>
      <c r="Y19" s="91"/>
      <c r="Z19" s="113"/>
      <c r="AA19" s="113"/>
      <c r="AB19" s="113"/>
      <c r="AC19" s="113"/>
      <c r="AD19" s="113"/>
      <c r="AE19" s="113"/>
      <c r="AF19" s="114"/>
      <c r="AG19" s="114"/>
      <c r="AH19" s="114"/>
      <c r="AI19" s="114"/>
      <c r="AJ19" s="114"/>
      <c r="AK19" s="114"/>
      <c r="AL19" s="69"/>
    </row>
    <row r="20" spans="1:38" ht="25.5" customHeight="1">
      <c r="A20" s="52"/>
      <c r="B20" s="88" t="s">
        <v>38</v>
      </c>
      <c r="C20" s="88"/>
      <c r="D20" s="88"/>
      <c r="E20" s="88"/>
      <c r="F20" s="89" t="s">
        <v>39</v>
      </c>
      <c r="G20" s="72">
        <v>-2485387</v>
      </c>
      <c r="H20" s="72"/>
      <c r="I20" s="72"/>
      <c r="J20" s="72"/>
      <c r="K20" s="72"/>
      <c r="L20" s="73"/>
      <c r="M20" s="74"/>
      <c r="N20" s="72">
        <v>2995875</v>
      </c>
      <c r="O20" s="72"/>
      <c r="P20" s="72"/>
      <c r="Q20" s="72"/>
      <c r="R20" s="74"/>
      <c r="S20" s="115"/>
      <c r="T20" s="115"/>
      <c r="U20" s="105" t="s">
        <v>40</v>
      </c>
      <c r="V20" s="105"/>
      <c r="W20" s="105"/>
      <c r="X20" s="105"/>
      <c r="Y20" s="105"/>
      <c r="Z20" s="116"/>
      <c r="AA20" s="117">
        <v>4.7</v>
      </c>
      <c r="AB20" s="117"/>
      <c r="AC20" s="117"/>
      <c r="AD20" s="118"/>
      <c r="AE20" s="119" t="s">
        <v>19</v>
      </c>
      <c r="AF20" s="120"/>
      <c r="AG20" s="117">
        <v>12.3</v>
      </c>
      <c r="AH20" s="117"/>
      <c r="AI20" s="117"/>
      <c r="AJ20" s="121"/>
      <c r="AK20" s="122" t="s">
        <v>19</v>
      </c>
      <c r="AL20" s="69"/>
    </row>
    <row r="21" spans="1:38" ht="25.5" customHeight="1">
      <c r="A21" s="52"/>
      <c r="B21" s="88"/>
      <c r="C21" s="88"/>
      <c r="D21" s="88"/>
      <c r="E21" s="88"/>
      <c r="F21" s="89"/>
      <c r="G21" s="72"/>
      <c r="H21" s="72"/>
      <c r="I21" s="72"/>
      <c r="J21" s="72"/>
      <c r="K21" s="72"/>
      <c r="L21" s="82"/>
      <c r="M21" s="83"/>
      <c r="N21" s="72"/>
      <c r="O21" s="72"/>
      <c r="P21" s="72"/>
      <c r="Q21" s="72"/>
      <c r="R21" s="83"/>
      <c r="S21" s="115"/>
      <c r="T21" s="115"/>
      <c r="U21" s="105"/>
      <c r="V21" s="105"/>
      <c r="W21" s="105"/>
      <c r="X21" s="105"/>
      <c r="Y21" s="105"/>
      <c r="Z21" s="123"/>
      <c r="AA21" s="117"/>
      <c r="AB21" s="117"/>
      <c r="AC21" s="117"/>
      <c r="AD21" s="124"/>
      <c r="AE21" s="125"/>
      <c r="AF21" s="123"/>
      <c r="AG21" s="117"/>
      <c r="AH21" s="117"/>
      <c r="AI21" s="117"/>
      <c r="AJ21" s="126"/>
      <c r="AK21" s="127"/>
      <c r="AL21" s="81"/>
    </row>
    <row r="22" spans="1:38" ht="25.5" customHeight="1">
      <c r="A22" s="52"/>
      <c r="B22" s="88" t="s">
        <v>41</v>
      </c>
      <c r="C22" s="88"/>
      <c r="D22" s="88"/>
      <c r="E22" s="88"/>
      <c r="F22" s="89" t="s">
        <v>42</v>
      </c>
      <c r="G22" s="72">
        <v>4356271</v>
      </c>
      <c r="H22" s="72"/>
      <c r="I22" s="72"/>
      <c r="J22" s="72"/>
      <c r="K22" s="72"/>
      <c r="L22" s="73"/>
      <c r="M22" s="74"/>
      <c r="N22" s="72">
        <v>3879329</v>
      </c>
      <c r="O22" s="72"/>
      <c r="P22" s="72"/>
      <c r="Q22" s="72"/>
      <c r="R22" s="74"/>
      <c r="S22" s="90">
        <f>IF(N22=0,IF(G22&gt;0,"皆増",0),IF(G22=0,"皆減",ROUND((G22-N22)/N22*100,1)))</f>
        <v>12.3</v>
      </c>
      <c r="T22" s="90"/>
      <c r="U22" s="105" t="s">
        <v>43</v>
      </c>
      <c r="V22" s="105"/>
      <c r="W22" s="105"/>
      <c r="X22" s="105"/>
      <c r="Y22" s="105"/>
      <c r="Z22" s="116"/>
      <c r="AA22" s="128">
        <v>72</v>
      </c>
      <c r="AB22" s="128"/>
      <c r="AC22" s="128"/>
      <c r="AD22" s="118"/>
      <c r="AE22" s="119" t="s">
        <v>19</v>
      </c>
      <c r="AF22" s="118"/>
      <c r="AG22" s="128">
        <v>70</v>
      </c>
      <c r="AH22" s="128"/>
      <c r="AI22" s="128"/>
      <c r="AJ22" s="129"/>
      <c r="AK22" s="122" t="s">
        <v>19</v>
      </c>
      <c r="AL22" s="81"/>
    </row>
    <row r="23" spans="1:38" ht="25.5" customHeight="1">
      <c r="A23" s="52"/>
      <c r="B23" s="88"/>
      <c r="C23" s="88"/>
      <c r="D23" s="88"/>
      <c r="E23" s="88"/>
      <c r="F23" s="89"/>
      <c r="G23" s="72"/>
      <c r="H23" s="72"/>
      <c r="I23" s="72"/>
      <c r="J23" s="72"/>
      <c r="K23" s="72"/>
      <c r="L23" s="82"/>
      <c r="M23" s="83"/>
      <c r="N23" s="72"/>
      <c r="O23" s="72"/>
      <c r="P23" s="72"/>
      <c r="Q23" s="72"/>
      <c r="R23" s="83"/>
      <c r="S23" s="90"/>
      <c r="T23" s="90"/>
      <c r="U23" s="105"/>
      <c r="V23" s="105"/>
      <c r="W23" s="105"/>
      <c r="X23" s="105"/>
      <c r="Y23" s="105"/>
      <c r="Z23" s="123"/>
      <c r="AA23" s="128"/>
      <c r="AB23" s="128"/>
      <c r="AC23" s="128"/>
      <c r="AD23" s="110"/>
      <c r="AE23" s="125"/>
      <c r="AF23" s="123"/>
      <c r="AG23" s="128"/>
      <c r="AH23" s="128"/>
      <c r="AI23" s="128"/>
      <c r="AJ23" s="126"/>
      <c r="AK23" s="127"/>
      <c r="AL23" s="81"/>
    </row>
    <row r="24" spans="1:38" ht="25.5" customHeight="1">
      <c r="A24" s="52"/>
      <c r="B24" s="88" t="s">
        <v>44</v>
      </c>
      <c r="C24" s="88"/>
      <c r="D24" s="88"/>
      <c r="E24" s="88"/>
      <c r="F24" s="89" t="s">
        <v>45</v>
      </c>
      <c r="G24" s="72">
        <v>0</v>
      </c>
      <c r="H24" s="72"/>
      <c r="I24" s="72"/>
      <c r="J24" s="72"/>
      <c r="K24" s="72"/>
      <c r="L24" s="73"/>
      <c r="M24" s="74"/>
      <c r="N24" s="72">
        <v>0</v>
      </c>
      <c r="O24" s="72"/>
      <c r="P24" s="72"/>
      <c r="Q24" s="72"/>
      <c r="R24" s="74"/>
      <c r="S24" s="90" t="s">
        <v>33</v>
      </c>
      <c r="T24" s="90"/>
      <c r="U24" s="105" t="s">
        <v>46</v>
      </c>
      <c r="V24" s="105"/>
      <c r="W24" s="105"/>
      <c r="X24" s="105"/>
      <c r="Y24" s="105"/>
      <c r="Z24" s="130">
        <v>714222</v>
      </c>
      <c r="AA24" s="130"/>
      <c r="AB24" s="130"/>
      <c r="AC24" s="130"/>
      <c r="AD24" s="102"/>
      <c r="AE24" s="93" t="s">
        <v>18</v>
      </c>
      <c r="AF24" s="130">
        <v>1210777</v>
      </c>
      <c r="AG24" s="130"/>
      <c r="AH24" s="130"/>
      <c r="AI24" s="130"/>
      <c r="AJ24" s="94"/>
      <c r="AK24" s="95" t="s">
        <v>18</v>
      </c>
      <c r="AL24" s="69"/>
    </row>
    <row r="25" spans="1:38" ht="25.5" customHeight="1">
      <c r="A25" s="52"/>
      <c r="B25" s="88"/>
      <c r="C25" s="88"/>
      <c r="D25" s="88"/>
      <c r="E25" s="88"/>
      <c r="F25" s="89"/>
      <c r="G25" s="72"/>
      <c r="H25" s="72"/>
      <c r="I25" s="72"/>
      <c r="J25" s="72"/>
      <c r="K25" s="72"/>
      <c r="L25" s="82"/>
      <c r="M25" s="83"/>
      <c r="N25" s="72"/>
      <c r="O25" s="72"/>
      <c r="P25" s="72"/>
      <c r="Q25" s="72"/>
      <c r="R25" s="83"/>
      <c r="S25" s="90"/>
      <c r="T25" s="90"/>
      <c r="U25" s="105"/>
      <c r="V25" s="105"/>
      <c r="W25" s="105"/>
      <c r="X25" s="105"/>
      <c r="Y25" s="105"/>
      <c r="Z25" s="130"/>
      <c r="AA25" s="130"/>
      <c r="AB25" s="130"/>
      <c r="AC25" s="130"/>
      <c r="AD25" s="96"/>
      <c r="AE25" s="97"/>
      <c r="AF25" s="130"/>
      <c r="AG25" s="130"/>
      <c r="AH25" s="130"/>
      <c r="AI25" s="130"/>
      <c r="AJ25" s="86"/>
      <c r="AK25" s="104"/>
      <c r="AL25" s="81"/>
    </row>
    <row r="26" spans="1:38" ht="25.5" customHeight="1">
      <c r="A26" s="52"/>
      <c r="B26" s="88" t="s">
        <v>47</v>
      </c>
      <c r="C26" s="88"/>
      <c r="D26" s="88"/>
      <c r="E26" s="88"/>
      <c r="F26" s="89" t="s">
        <v>48</v>
      </c>
      <c r="G26" s="72">
        <v>1305000</v>
      </c>
      <c r="H26" s="72"/>
      <c r="I26" s="72"/>
      <c r="J26" s="72"/>
      <c r="K26" s="72"/>
      <c r="L26" s="73"/>
      <c r="M26" s="74"/>
      <c r="N26" s="72">
        <v>0</v>
      </c>
      <c r="O26" s="72"/>
      <c r="P26" s="72"/>
      <c r="Q26" s="72"/>
      <c r="R26" s="74"/>
      <c r="S26" s="90">
        <f>IF(N26=0,IF(G26&gt;0,"皆増",0),IF(G26=0,"皆減",ROUND((G26-N26)/N26*100,1)))</f>
        <v>0</v>
      </c>
      <c r="T26" s="90"/>
      <c r="U26" s="105" t="s">
        <v>49</v>
      </c>
      <c r="V26" s="105"/>
      <c r="W26" s="105"/>
      <c r="X26" s="105"/>
      <c r="Y26" s="105"/>
      <c r="Z26" s="130">
        <v>18357159</v>
      </c>
      <c r="AA26" s="130"/>
      <c r="AB26" s="130"/>
      <c r="AC26" s="130"/>
      <c r="AD26" s="102"/>
      <c r="AE26" s="93" t="s">
        <v>18</v>
      </c>
      <c r="AF26" s="130">
        <v>20793131</v>
      </c>
      <c r="AG26" s="130"/>
      <c r="AH26" s="130"/>
      <c r="AI26" s="130"/>
      <c r="AJ26" s="94"/>
      <c r="AK26" s="95" t="s">
        <v>18</v>
      </c>
      <c r="AL26" s="69"/>
    </row>
    <row r="27" spans="1:38" ht="25.5" customHeight="1">
      <c r="A27" s="52"/>
      <c r="B27" s="88"/>
      <c r="C27" s="88"/>
      <c r="D27" s="88"/>
      <c r="E27" s="88"/>
      <c r="F27" s="89"/>
      <c r="G27" s="72"/>
      <c r="H27" s="72"/>
      <c r="I27" s="72"/>
      <c r="J27" s="72"/>
      <c r="K27" s="72"/>
      <c r="L27" s="82"/>
      <c r="M27" s="83"/>
      <c r="N27" s="72"/>
      <c r="O27" s="72"/>
      <c r="P27" s="72"/>
      <c r="Q27" s="72"/>
      <c r="R27" s="83"/>
      <c r="S27" s="90"/>
      <c r="T27" s="90"/>
      <c r="U27" s="105"/>
      <c r="V27" s="105"/>
      <c r="W27" s="105"/>
      <c r="X27" s="105"/>
      <c r="Y27" s="105"/>
      <c r="Z27" s="130"/>
      <c r="AA27" s="130"/>
      <c r="AB27" s="130"/>
      <c r="AC27" s="130"/>
      <c r="AD27" s="131"/>
      <c r="AE27" s="132"/>
      <c r="AF27" s="130"/>
      <c r="AG27" s="130"/>
      <c r="AH27" s="130"/>
      <c r="AI27" s="130"/>
      <c r="AJ27" s="133"/>
      <c r="AK27" s="134"/>
      <c r="AL27" s="81"/>
    </row>
    <row r="28" spans="1:38" ht="25.5" customHeight="1">
      <c r="A28" s="52"/>
      <c r="B28" s="100" t="s">
        <v>50</v>
      </c>
      <c r="C28" s="100"/>
      <c r="D28" s="100"/>
      <c r="E28" s="100"/>
      <c r="F28" s="135" t="s">
        <v>51</v>
      </c>
      <c r="G28" s="136">
        <v>565884</v>
      </c>
      <c r="H28" s="136"/>
      <c r="I28" s="136"/>
      <c r="J28" s="136"/>
      <c r="K28" s="136"/>
      <c r="L28" s="73"/>
      <c r="M28" s="74"/>
      <c r="N28" s="136">
        <v>6875204</v>
      </c>
      <c r="O28" s="136"/>
      <c r="P28" s="136"/>
      <c r="Q28" s="136"/>
      <c r="R28" s="74"/>
      <c r="S28" s="137"/>
      <c r="T28" s="137"/>
      <c r="U28" s="138"/>
      <c r="V28" s="138"/>
      <c r="W28" s="138"/>
      <c r="X28" s="138"/>
      <c r="Y28" s="138"/>
      <c r="Z28" s="139"/>
      <c r="AA28" s="139"/>
      <c r="AB28" s="139"/>
      <c r="AC28" s="139"/>
      <c r="AD28" s="139"/>
      <c r="AE28" s="139"/>
      <c r="AF28" s="140"/>
      <c r="AG28" s="140"/>
      <c r="AH28" s="140"/>
      <c r="AI28" s="140"/>
      <c r="AJ28" s="140"/>
      <c r="AK28" s="140"/>
      <c r="AL28" s="69"/>
    </row>
    <row r="29" spans="1:38" ht="25.5" customHeight="1">
      <c r="A29" s="52"/>
      <c r="B29" s="141" t="s">
        <v>52</v>
      </c>
      <c r="C29" s="141"/>
      <c r="D29" s="141"/>
      <c r="E29" s="141"/>
      <c r="F29" s="135"/>
      <c r="G29" s="136"/>
      <c r="H29" s="136"/>
      <c r="I29" s="136"/>
      <c r="J29" s="136"/>
      <c r="K29" s="136"/>
      <c r="L29" s="82"/>
      <c r="M29" s="83"/>
      <c r="N29" s="136"/>
      <c r="O29" s="136"/>
      <c r="P29" s="136"/>
      <c r="Q29" s="136"/>
      <c r="R29" s="83"/>
      <c r="S29" s="137"/>
      <c r="T29" s="137"/>
      <c r="U29" s="138"/>
      <c r="V29" s="138"/>
      <c r="W29" s="138"/>
      <c r="X29" s="138"/>
      <c r="Y29" s="138"/>
      <c r="Z29" s="139"/>
      <c r="AA29" s="139"/>
      <c r="AB29" s="139"/>
      <c r="AC29" s="139"/>
      <c r="AD29" s="139"/>
      <c r="AE29" s="139"/>
      <c r="AF29" s="140"/>
      <c r="AG29" s="140"/>
      <c r="AH29" s="140"/>
      <c r="AI29" s="140"/>
      <c r="AJ29" s="140"/>
      <c r="AK29" s="140"/>
      <c r="AL29" s="81"/>
    </row>
    <row r="30" spans="1:38" ht="7.5" customHeight="1">
      <c r="A30" s="142"/>
      <c r="B30" s="143"/>
      <c r="C30" s="143"/>
      <c r="D30" s="144"/>
      <c r="E30" s="144"/>
      <c r="F30" s="145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7"/>
      <c r="R30" s="146"/>
      <c r="S30" s="146"/>
      <c r="T30" s="143"/>
      <c r="U30" s="148"/>
      <c r="V30" s="148"/>
      <c r="W30" s="148"/>
      <c r="X30" s="148"/>
      <c r="Y30" s="148"/>
      <c r="Z30" s="144"/>
      <c r="AA30" s="144"/>
      <c r="AB30" s="144"/>
      <c r="AC30" s="149"/>
      <c r="AD30" s="149"/>
      <c r="AE30" s="149"/>
      <c r="AF30" s="150"/>
      <c r="AG30" s="149"/>
      <c r="AH30" s="149"/>
      <c r="AI30" s="149"/>
      <c r="AJ30" s="150"/>
      <c r="AK30" s="149"/>
      <c r="AL30" s="81"/>
    </row>
    <row r="31" spans="1:38" s="51" customFormat="1" ht="13.5" customHeight="1">
      <c r="A31" s="45"/>
      <c r="B31" s="151" t="s">
        <v>53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2"/>
      <c r="Y31" s="152"/>
      <c r="Z31" s="153" t="s">
        <v>54</v>
      </c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50"/>
    </row>
    <row r="32" spans="1:38" s="51" customFormat="1" ht="13.5" customHeight="1">
      <c r="A32" s="45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4"/>
      <c r="Y32" s="154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50"/>
    </row>
    <row r="33" spans="1:38" s="51" customFormat="1" ht="23.25" customHeight="1">
      <c r="A33" s="45"/>
      <c r="B33" s="155" t="s">
        <v>12</v>
      </c>
      <c r="C33" s="155"/>
      <c r="D33" s="155"/>
      <c r="E33" s="155"/>
      <c r="F33" s="155"/>
      <c r="G33" s="156" t="s">
        <v>13</v>
      </c>
      <c r="H33" s="156"/>
      <c r="I33" s="156"/>
      <c r="J33" s="156"/>
      <c r="K33" s="156"/>
      <c r="L33" s="156"/>
      <c r="M33" s="156"/>
      <c r="N33" s="157" t="s">
        <v>14</v>
      </c>
      <c r="O33" s="157"/>
      <c r="P33" s="157"/>
      <c r="Q33" s="157"/>
      <c r="R33" s="157"/>
      <c r="S33" s="158" t="s">
        <v>12</v>
      </c>
      <c r="T33" s="158"/>
      <c r="U33" s="158"/>
      <c r="V33" s="158"/>
      <c r="W33" s="158"/>
      <c r="X33" s="158"/>
      <c r="Y33" s="158"/>
      <c r="Z33" s="156" t="s">
        <v>13</v>
      </c>
      <c r="AA33" s="156"/>
      <c r="AB33" s="156"/>
      <c r="AC33" s="156"/>
      <c r="AD33" s="156"/>
      <c r="AE33" s="156"/>
      <c r="AF33" s="159" t="s">
        <v>14</v>
      </c>
      <c r="AG33" s="159"/>
      <c r="AH33" s="159"/>
      <c r="AI33" s="159"/>
      <c r="AJ33" s="159"/>
      <c r="AK33" s="159"/>
      <c r="AL33" s="50"/>
    </row>
    <row r="34" spans="1:38" ht="26.25" customHeight="1">
      <c r="A34" s="52"/>
      <c r="B34" s="160" t="s">
        <v>55</v>
      </c>
      <c r="C34" s="160"/>
      <c r="D34" s="160"/>
      <c r="E34" s="160"/>
      <c r="F34" s="160"/>
      <c r="G34" s="161"/>
      <c r="H34" s="162" t="s">
        <v>33</v>
      </c>
      <c r="I34" s="162"/>
      <c r="J34" s="162"/>
      <c r="K34" s="162"/>
      <c r="L34" s="163" t="s">
        <v>19</v>
      </c>
      <c r="M34" s="74"/>
      <c r="N34" s="164"/>
      <c r="O34" s="165" t="s">
        <v>33</v>
      </c>
      <c r="P34" s="165"/>
      <c r="Q34" s="165"/>
      <c r="R34" s="166" t="s">
        <v>19</v>
      </c>
      <c r="S34" s="167" t="s">
        <v>56</v>
      </c>
      <c r="T34" s="167"/>
      <c r="U34" s="167"/>
      <c r="V34" s="167"/>
      <c r="W34" s="167"/>
      <c r="X34" s="167"/>
      <c r="Y34" s="167"/>
      <c r="Z34" s="116"/>
      <c r="AA34" s="168">
        <v>0.8</v>
      </c>
      <c r="AB34" s="168"/>
      <c r="AC34" s="168"/>
      <c r="AD34" s="118"/>
      <c r="AE34" s="119" t="s">
        <v>19</v>
      </c>
      <c r="AF34" s="118"/>
      <c r="AG34" s="168">
        <v>1.3</v>
      </c>
      <c r="AH34" s="168"/>
      <c r="AI34" s="168"/>
      <c r="AJ34" s="169" t="s">
        <v>19</v>
      </c>
      <c r="AK34" s="122"/>
      <c r="AL34" s="69"/>
    </row>
    <row r="35" spans="1:38" ht="26.25" customHeight="1">
      <c r="A35" s="52"/>
      <c r="B35" s="160"/>
      <c r="C35" s="160"/>
      <c r="D35" s="160"/>
      <c r="E35" s="160"/>
      <c r="F35" s="160"/>
      <c r="G35" s="170" t="s">
        <v>57</v>
      </c>
      <c r="H35" s="171"/>
      <c r="I35" s="172">
        <v>11.71</v>
      </c>
      <c r="J35" s="172"/>
      <c r="K35" s="171"/>
      <c r="L35" s="82" t="s">
        <v>58</v>
      </c>
      <c r="M35" s="83"/>
      <c r="N35" s="173" t="s">
        <v>57</v>
      </c>
      <c r="O35" s="174">
        <v>11.71</v>
      </c>
      <c r="P35" s="174"/>
      <c r="Q35" s="174"/>
      <c r="R35" s="175" t="s">
        <v>59</v>
      </c>
      <c r="S35" s="167"/>
      <c r="T35" s="167"/>
      <c r="U35" s="167"/>
      <c r="V35" s="167"/>
      <c r="W35" s="167"/>
      <c r="X35" s="167"/>
      <c r="Y35" s="167"/>
      <c r="Z35" s="176" t="s">
        <v>57</v>
      </c>
      <c r="AA35" s="126">
        <v>25</v>
      </c>
      <c r="AB35" s="126"/>
      <c r="AC35" s="126"/>
      <c r="AD35" s="110"/>
      <c r="AE35" s="125" t="s">
        <v>58</v>
      </c>
      <c r="AF35" s="176" t="s">
        <v>57</v>
      </c>
      <c r="AG35" s="126">
        <v>25</v>
      </c>
      <c r="AH35" s="126"/>
      <c r="AI35" s="126"/>
      <c r="AJ35" s="177" t="s">
        <v>58</v>
      </c>
      <c r="AK35" s="127"/>
      <c r="AL35" s="81"/>
    </row>
    <row r="36" spans="1:38" ht="26.25" customHeight="1">
      <c r="A36" s="52"/>
      <c r="B36" s="178" t="s">
        <v>60</v>
      </c>
      <c r="C36" s="178"/>
      <c r="D36" s="178"/>
      <c r="E36" s="178"/>
      <c r="F36" s="178"/>
      <c r="G36" s="161"/>
      <c r="H36" s="162" t="s">
        <v>33</v>
      </c>
      <c r="I36" s="162"/>
      <c r="J36" s="162"/>
      <c r="K36" s="162"/>
      <c r="L36" s="163" t="s">
        <v>19</v>
      </c>
      <c r="M36" s="74"/>
      <c r="N36" s="164"/>
      <c r="O36" s="165" t="s">
        <v>33</v>
      </c>
      <c r="P36" s="165"/>
      <c r="Q36" s="165"/>
      <c r="R36" s="166" t="s">
        <v>19</v>
      </c>
      <c r="S36" s="179" t="s">
        <v>61</v>
      </c>
      <c r="T36" s="179"/>
      <c r="U36" s="179"/>
      <c r="V36" s="179"/>
      <c r="W36" s="179"/>
      <c r="X36" s="179"/>
      <c r="Y36" s="179"/>
      <c r="Z36" s="116"/>
      <c r="AA36" s="168" t="s">
        <v>33</v>
      </c>
      <c r="AB36" s="168"/>
      <c r="AC36" s="168"/>
      <c r="AD36" s="118"/>
      <c r="AE36" s="119" t="s">
        <v>19</v>
      </c>
      <c r="AF36" s="120"/>
      <c r="AG36" s="165" t="s">
        <v>33</v>
      </c>
      <c r="AH36" s="165"/>
      <c r="AI36" s="165"/>
      <c r="AJ36" s="180" t="s">
        <v>19</v>
      </c>
      <c r="AK36" s="181"/>
      <c r="AL36" s="69"/>
    </row>
    <row r="37" spans="1:38" ht="26.25" customHeight="1">
      <c r="A37" s="52"/>
      <c r="B37" s="178"/>
      <c r="C37" s="178"/>
      <c r="D37" s="178"/>
      <c r="E37" s="178"/>
      <c r="F37" s="178"/>
      <c r="G37" s="182" t="s">
        <v>57</v>
      </c>
      <c r="H37" s="183"/>
      <c r="I37" s="184">
        <v>16.71</v>
      </c>
      <c r="J37" s="184"/>
      <c r="K37" s="183"/>
      <c r="L37" s="185" t="s">
        <v>58</v>
      </c>
      <c r="M37" s="186"/>
      <c r="N37" s="187" t="s">
        <v>57</v>
      </c>
      <c r="O37" s="185">
        <v>16.71</v>
      </c>
      <c r="P37" s="185"/>
      <c r="Q37" s="185"/>
      <c r="R37" s="188" t="s">
        <v>59</v>
      </c>
      <c r="S37" s="179"/>
      <c r="T37" s="179"/>
      <c r="U37" s="179"/>
      <c r="V37" s="179"/>
      <c r="W37" s="179"/>
      <c r="X37" s="179"/>
      <c r="Y37" s="179"/>
      <c r="Z37" s="189" t="s">
        <v>57</v>
      </c>
      <c r="AA37" s="190">
        <v>350</v>
      </c>
      <c r="AB37" s="190"/>
      <c r="AC37" s="190"/>
      <c r="AD37" s="191"/>
      <c r="AE37" s="192" t="s">
        <v>58</v>
      </c>
      <c r="AF37" s="189" t="s">
        <v>57</v>
      </c>
      <c r="AG37" s="190">
        <v>350</v>
      </c>
      <c r="AH37" s="190"/>
      <c r="AI37" s="190"/>
      <c r="AJ37" s="193" t="s">
        <v>58</v>
      </c>
      <c r="AK37" s="194"/>
      <c r="AL37" s="81"/>
    </row>
    <row r="38" spans="1:38" s="8" customFormat="1" ht="8.25" customHeight="1">
      <c r="A38" s="142"/>
      <c r="B38" s="195"/>
      <c r="C38" s="195"/>
      <c r="D38" s="195"/>
      <c r="E38" s="195"/>
      <c r="F38" s="195"/>
      <c r="G38" s="196"/>
      <c r="H38" s="196"/>
      <c r="I38" s="197"/>
      <c r="J38" s="197"/>
      <c r="K38" s="196"/>
      <c r="L38" s="163"/>
      <c r="M38" s="163"/>
      <c r="N38" s="198"/>
      <c r="O38" s="198"/>
      <c r="P38" s="198"/>
      <c r="Q38" s="198"/>
      <c r="R38" s="198"/>
      <c r="S38" s="199"/>
      <c r="T38" s="199"/>
      <c r="U38" s="199"/>
      <c r="V38" s="199"/>
      <c r="W38" s="199"/>
      <c r="X38" s="199"/>
      <c r="Y38" s="199"/>
      <c r="Z38" s="36"/>
      <c r="AA38" s="129"/>
      <c r="AB38" s="129"/>
      <c r="AC38" s="129"/>
      <c r="AD38" s="118"/>
      <c r="AE38" s="118"/>
      <c r="AF38" s="200"/>
      <c r="AG38" s="200"/>
      <c r="AH38" s="200"/>
      <c r="AI38" s="200"/>
      <c r="AJ38" s="200"/>
      <c r="AK38" s="200"/>
      <c r="AL38" s="81"/>
    </row>
    <row r="39" spans="1:38" ht="27" customHeight="1">
      <c r="A39" s="52"/>
      <c r="B39" s="201" t="s">
        <v>62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2" t="s">
        <v>63</v>
      </c>
      <c r="U39" s="11" t="s">
        <v>12</v>
      </c>
      <c r="V39" s="11"/>
      <c r="W39" s="11"/>
      <c r="X39" s="203" t="s">
        <v>64</v>
      </c>
      <c r="Y39" s="203"/>
      <c r="Z39" s="203"/>
      <c r="AA39" s="203" t="s">
        <v>65</v>
      </c>
      <c r="AB39" s="203"/>
      <c r="AC39" s="203"/>
      <c r="AD39" s="204" t="s">
        <v>66</v>
      </c>
      <c r="AE39" s="204"/>
      <c r="AF39" s="204"/>
      <c r="AG39" s="204"/>
      <c r="AH39" s="205" t="s">
        <v>67</v>
      </c>
      <c r="AI39" s="205"/>
      <c r="AJ39" s="205"/>
      <c r="AK39" s="205"/>
      <c r="AL39" s="206"/>
    </row>
    <row r="40" spans="1:38" ht="23.25" customHeight="1">
      <c r="A40" s="52"/>
      <c r="B40" s="160" t="s">
        <v>12</v>
      </c>
      <c r="C40" s="160"/>
      <c r="D40" s="160"/>
      <c r="E40" s="207" t="s">
        <v>9</v>
      </c>
      <c r="F40" s="207"/>
      <c r="G40" s="207"/>
      <c r="H40" s="207"/>
      <c r="I40" s="207"/>
      <c r="J40" s="207"/>
      <c r="K40" s="207"/>
      <c r="L40" s="207"/>
      <c r="M40" s="207"/>
      <c r="N40" s="207"/>
      <c r="O40" s="208" t="s">
        <v>11</v>
      </c>
      <c r="P40" s="208"/>
      <c r="Q40" s="208"/>
      <c r="R40" s="208"/>
      <c r="S40" s="208"/>
      <c r="T40" s="202"/>
      <c r="U40" s="11"/>
      <c r="V40" s="11"/>
      <c r="W40" s="11"/>
      <c r="X40" s="203"/>
      <c r="Y40" s="203"/>
      <c r="Z40" s="203"/>
      <c r="AA40" s="203"/>
      <c r="AB40" s="203"/>
      <c r="AC40" s="203"/>
      <c r="AD40" s="204"/>
      <c r="AE40" s="204"/>
      <c r="AF40" s="204"/>
      <c r="AG40" s="204"/>
      <c r="AH40" s="205"/>
      <c r="AI40" s="205"/>
      <c r="AJ40" s="205"/>
      <c r="AK40" s="205"/>
      <c r="AL40" s="206"/>
    </row>
    <row r="41" spans="1:38" ht="18" customHeight="1">
      <c r="A41" s="52"/>
      <c r="B41" s="160"/>
      <c r="C41" s="160"/>
      <c r="D41" s="160"/>
      <c r="E41" s="209" t="s">
        <v>68</v>
      </c>
      <c r="F41" s="209"/>
      <c r="G41" s="209"/>
      <c r="H41" s="210" t="s">
        <v>69</v>
      </c>
      <c r="I41" s="210"/>
      <c r="J41" s="210"/>
      <c r="K41" s="210"/>
      <c r="L41" s="211" t="s">
        <v>70</v>
      </c>
      <c r="M41" s="211"/>
      <c r="N41" s="211"/>
      <c r="O41" s="212" t="s">
        <v>68</v>
      </c>
      <c r="P41" s="212"/>
      <c r="Q41" s="213" t="s">
        <v>69</v>
      </c>
      <c r="R41" s="213"/>
      <c r="S41" s="213"/>
      <c r="T41" s="202"/>
      <c r="U41" s="11"/>
      <c r="V41" s="11"/>
      <c r="W41" s="11"/>
      <c r="X41" s="203"/>
      <c r="Y41" s="203"/>
      <c r="Z41" s="203"/>
      <c r="AA41" s="203"/>
      <c r="AB41" s="203"/>
      <c r="AC41" s="203"/>
      <c r="AD41" s="204"/>
      <c r="AE41" s="204"/>
      <c r="AF41" s="204"/>
      <c r="AG41" s="204"/>
      <c r="AH41" s="205"/>
      <c r="AI41" s="205"/>
      <c r="AJ41" s="205"/>
      <c r="AK41" s="205"/>
      <c r="AL41" s="206"/>
    </row>
    <row r="42" spans="1:38" ht="18" customHeight="1">
      <c r="A42" s="52"/>
      <c r="B42" s="160"/>
      <c r="C42" s="160"/>
      <c r="D42" s="160"/>
      <c r="E42" s="209"/>
      <c r="F42" s="209"/>
      <c r="G42" s="209"/>
      <c r="H42" s="214" t="s">
        <v>71</v>
      </c>
      <c r="I42" s="214"/>
      <c r="J42" s="214"/>
      <c r="K42" s="214"/>
      <c r="L42" s="215" t="s">
        <v>68</v>
      </c>
      <c r="M42" s="215"/>
      <c r="N42" s="215"/>
      <c r="O42" s="212"/>
      <c r="P42" s="212"/>
      <c r="Q42" s="216" t="s">
        <v>71</v>
      </c>
      <c r="R42" s="216"/>
      <c r="S42" s="216"/>
      <c r="T42" s="202"/>
      <c r="U42" s="217" t="s">
        <v>72</v>
      </c>
      <c r="V42" s="217"/>
      <c r="W42" s="217"/>
      <c r="X42" s="218"/>
      <c r="Y42" s="219"/>
      <c r="Z42" s="220" t="s">
        <v>18</v>
      </c>
      <c r="AA42" s="218"/>
      <c r="AB42" s="219"/>
      <c r="AC42" s="220" t="s">
        <v>18</v>
      </c>
      <c r="AD42" s="92"/>
      <c r="AE42" s="92"/>
      <c r="AF42" s="92"/>
      <c r="AG42" s="221" t="s">
        <v>18</v>
      </c>
      <c r="AH42" s="218"/>
      <c r="AI42" s="222"/>
      <c r="AJ42" s="222"/>
      <c r="AK42" s="221" t="s">
        <v>18</v>
      </c>
      <c r="AL42" s="206"/>
    </row>
    <row r="43" spans="1:38" ht="12" customHeight="1">
      <c r="A43" s="52"/>
      <c r="B43" s="223" t="s">
        <v>73</v>
      </c>
      <c r="C43" s="224"/>
      <c r="D43" s="67"/>
      <c r="E43" s="224"/>
      <c r="F43" s="225"/>
      <c r="G43" s="226" t="s">
        <v>7</v>
      </c>
      <c r="H43" s="227"/>
      <c r="I43" s="62"/>
      <c r="J43" s="62"/>
      <c r="K43" s="226" t="s">
        <v>74</v>
      </c>
      <c r="L43" s="62"/>
      <c r="M43" s="62"/>
      <c r="N43" s="226" t="s">
        <v>7</v>
      </c>
      <c r="O43" s="227"/>
      <c r="P43" s="226" t="s">
        <v>7</v>
      </c>
      <c r="Q43" s="227"/>
      <c r="R43" s="62"/>
      <c r="S43" s="228" t="s">
        <v>74</v>
      </c>
      <c r="T43" s="202"/>
      <c r="U43" s="217"/>
      <c r="V43" s="217"/>
      <c r="W43" s="217"/>
      <c r="X43" s="229">
        <v>37837055</v>
      </c>
      <c r="Y43" s="229"/>
      <c r="Z43" s="229"/>
      <c r="AA43" s="230" t="s">
        <v>33</v>
      </c>
      <c r="AB43" s="230"/>
      <c r="AC43" s="230"/>
      <c r="AD43" s="231">
        <v>65906398</v>
      </c>
      <c r="AE43" s="231"/>
      <c r="AF43" s="231"/>
      <c r="AG43" s="231"/>
      <c r="AH43" s="232">
        <v>103743453</v>
      </c>
      <c r="AI43" s="232"/>
      <c r="AJ43" s="232"/>
      <c r="AK43" s="232"/>
      <c r="AL43" s="206"/>
    </row>
    <row r="44" spans="1:40" ht="39" customHeight="1">
      <c r="A44" s="52"/>
      <c r="B44" s="223"/>
      <c r="C44" s="233" t="s">
        <v>75</v>
      </c>
      <c r="D44" s="233"/>
      <c r="E44" s="72">
        <v>958</v>
      </c>
      <c r="F44" s="72"/>
      <c r="G44" s="83"/>
      <c r="H44" s="234">
        <v>304912</v>
      </c>
      <c r="I44" s="234"/>
      <c r="J44" s="234"/>
      <c r="K44" s="234"/>
      <c r="L44" s="72">
        <v>47</v>
      </c>
      <c r="M44" s="72"/>
      <c r="N44" s="83"/>
      <c r="O44" s="72">
        <v>945</v>
      </c>
      <c r="P44" s="83"/>
      <c r="Q44" s="235">
        <v>307360</v>
      </c>
      <c r="R44" s="235"/>
      <c r="S44" s="235"/>
      <c r="T44" s="202"/>
      <c r="U44" s="217"/>
      <c r="V44" s="217"/>
      <c r="W44" s="217"/>
      <c r="X44" s="229"/>
      <c r="Y44" s="229"/>
      <c r="Z44" s="229"/>
      <c r="AA44" s="230"/>
      <c r="AB44" s="230"/>
      <c r="AC44" s="230"/>
      <c r="AD44" s="231"/>
      <c r="AE44" s="231"/>
      <c r="AF44" s="231"/>
      <c r="AG44" s="231"/>
      <c r="AH44" s="232"/>
      <c r="AI44" s="232"/>
      <c r="AJ44" s="232"/>
      <c r="AK44" s="232"/>
      <c r="AL44" s="206"/>
      <c r="AM44" s="1"/>
      <c r="AN44" s="1"/>
    </row>
    <row r="45" spans="1:38" ht="39" customHeight="1">
      <c r="A45" s="52"/>
      <c r="B45" s="223"/>
      <c r="C45" s="236"/>
      <c r="D45" s="237" t="s">
        <v>76</v>
      </c>
      <c r="E45" s="101">
        <v>93</v>
      </c>
      <c r="F45" s="101"/>
      <c r="G45" s="83"/>
      <c r="H45" s="238">
        <v>295090</v>
      </c>
      <c r="I45" s="238"/>
      <c r="J45" s="238"/>
      <c r="K45" s="238"/>
      <c r="L45" s="101">
        <v>2</v>
      </c>
      <c r="M45" s="101"/>
      <c r="N45" s="83"/>
      <c r="O45" s="101">
        <v>91</v>
      </c>
      <c r="P45" s="239"/>
      <c r="Q45" s="240">
        <v>298302</v>
      </c>
      <c r="R45" s="240"/>
      <c r="S45" s="240"/>
      <c r="T45" s="202"/>
      <c r="U45" s="241" t="s">
        <v>77</v>
      </c>
      <c r="V45" s="242" t="s">
        <v>78</v>
      </c>
      <c r="W45" s="242"/>
      <c r="X45" s="243">
        <v>4356271</v>
      </c>
      <c r="Y45" s="243"/>
      <c r="Z45" s="243"/>
      <c r="AA45" s="244" t="s">
        <v>33</v>
      </c>
      <c r="AB45" s="244"/>
      <c r="AC45" s="244"/>
      <c r="AD45" s="245">
        <v>5841516</v>
      </c>
      <c r="AE45" s="245"/>
      <c r="AF45" s="245"/>
      <c r="AG45" s="245"/>
      <c r="AH45" s="246">
        <v>10197787</v>
      </c>
      <c r="AI45" s="246"/>
      <c r="AJ45" s="246"/>
      <c r="AK45" s="246"/>
      <c r="AL45" s="206"/>
    </row>
    <row r="46" spans="1:38" ht="18.75" customHeight="1">
      <c r="A46" s="52"/>
      <c r="B46" s="223"/>
      <c r="C46" s="209" t="s">
        <v>79</v>
      </c>
      <c r="D46" s="209"/>
      <c r="E46" s="101">
        <v>92</v>
      </c>
      <c r="F46" s="101"/>
      <c r="G46" s="247"/>
      <c r="H46" s="238">
        <v>319180</v>
      </c>
      <c r="I46" s="238"/>
      <c r="J46" s="238"/>
      <c r="K46" s="238"/>
      <c r="L46" s="101">
        <v>10</v>
      </c>
      <c r="M46" s="101"/>
      <c r="N46" s="247"/>
      <c r="O46" s="101">
        <v>93</v>
      </c>
      <c r="P46" s="247"/>
      <c r="Q46" s="240">
        <v>319172</v>
      </c>
      <c r="R46" s="240"/>
      <c r="S46" s="240"/>
      <c r="T46" s="202"/>
      <c r="U46" s="241"/>
      <c r="V46" s="242"/>
      <c r="W46" s="242"/>
      <c r="X46" s="243"/>
      <c r="Y46" s="243"/>
      <c r="Z46" s="243"/>
      <c r="AA46" s="244"/>
      <c r="AB46" s="244"/>
      <c r="AC46" s="244"/>
      <c r="AD46" s="245"/>
      <c r="AE46" s="245"/>
      <c r="AF46" s="245"/>
      <c r="AG46" s="245"/>
      <c r="AH46" s="246"/>
      <c r="AI46" s="246"/>
      <c r="AJ46" s="246"/>
      <c r="AK46" s="246"/>
      <c r="AL46" s="206"/>
    </row>
    <row r="47" spans="1:38" ht="18.75" customHeight="1">
      <c r="A47" s="52"/>
      <c r="B47" s="223"/>
      <c r="C47" s="209"/>
      <c r="D47" s="209"/>
      <c r="E47" s="101"/>
      <c r="F47" s="101"/>
      <c r="G47" s="83"/>
      <c r="H47" s="238"/>
      <c r="I47" s="238"/>
      <c r="J47" s="238"/>
      <c r="K47" s="238"/>
      <c r="L47" s="101"/>
      <c r="M47" s="101"/>
      <c r="N47" s="83"/>
      <c r="O47" s="101"/>
      <c r="P47" s="83"/>
      <c r="Q47" s="240"/>
      <c r="R47" s="240"/>
      <c r="S47" s="240"/>
      <c r="T47" s="202"/>
      <c r="U47" s="241"/>
      <c r="V47" s="242" t="s">
        <v>80</v>
      </c>
      <c r="W47" s="242"/>
      <c r="X47" s="243">
        <v>1305000</v>
      </c>
      <c r="Y47" s="243"/>
      <c r="Z47" s="243"/>
      <c r="AA47" s="244" t="s">
        <v>33</v>
      </c>
      <c r="AB47" s="244"/>
      <c r="AC47" s="244"/>
      <c r="AD47" s="245">
        <v>2426185</v>
      </c>
      <c r="AE47" s="245"/>
      <c r="AF47" s="245"/>
      <c r="AG47" s="245"/>
      <c r="AH47" s="246">
        <v>3731185</v>
      </c>
      <c r="AI47" s="246"/>
      <c r="AJ47" s="246"/>
      <c r="AK47" s="246"/>
      <c r="AL47" s="206"/>
    </row>
    <row r="48" spans="1:38" ht="39" customHeight="1">
      <c r="A48" s="52"/>
      <c r="B48" s="223"/>
      <c r="C48" s="209" t="s">
        <v>81</v>
      </c>
      <c r="D48" s="209"/>
      <c r="E48" s="101">
        <v>0</v>
      </c>
      <c r="F48" s="101"/>
      <c r="G48" s="83"/>
      <c r="H48" s="238" t="s">
        <v>33</v>
      </c>
      <c r="I48" s="238"/>
      <c r="J48" s="238"/>
      <c r="K48" s="238"/>
      <c r="L48" s="101">
        <v>0</v>
      </c>
      <c r="M48" s="101"/>
      <c r="N48" s="83"/>
      <c r="O48" s="101">
        <v>0</v>
      </c>
      <c r="P48" s="239"/>
      <c r="Q48" s="240" t="s">
        <v>33</v>
      </c>
      <c r="R48" s="240"/>
      <c r="S48" s="240"/>
      <c r="T48" s="202"/>
      <c r="U48" s="241"/>
      <c r="V48" s="242"/>
      <c r="W48" s="242"/>
      <c r="X48" s="243"/>
      <c r="Y48" s="243"/>
      <c r="Z48" s="243"/>
      <c r="AA48" s="244"/>
      <c r="AB48" s="244"/>
      <c r="AC48" s="244"/>
      <c r="AD48" s="245"/>
      <c r="AE48" s="245"/>
      <c r="AF48" s="245"/>
      <c r="AG48" s="245"/>
      <c r="AH48" s="246"/>
      <c r="AI48" s="246"/>
      <c r="AJ48" s="246"/>
      <c r="AK48" s="246"/>
      <c r="AL48" s="206"/>
    </row>
    <row r="49" spans="1:38" ht="39" customHeight="1">
      <c r="A49" s="52"/>
      <c r="B49" s="223"/>
      <c r="C49" s="209" t="s">
        <v>82</v>
      </c>
      <c r="D49" s="209"/>
      <c r="E49" s="101">
        <v>1050</v>
      </c>
      <c r="F49" s="101"/>
      <c r="G49" s="83"/>
      <c r="H49" s="238">
        <v>306162</v>
      </c>
      <c r="I49" s="238"/>
      <c r="J49" s="238"/>
      <c r="K49" s="238"/>
      <c r="L49" s="101">
        <v>57</v>
      </c>
      <c r="M49" s="101"/>
      <c r="N49" s="83"/>
      <c r="O49" s="248">
        <v>1038</v>
      </c>
      <c r="P49" s="249"/>
      <c r="Q49" s="240">
        <v>308418</v>
      </c>
      <c r="R49" s="240"/>
      <c r="S49" s="240"/>
      <c r="T49" s="202"/>
      <c r="U49" s="241"/>
      <c r="V49" s="250" t="s">
        <v>83</v>
      </c>
      <c r="W49" s="250"/>
      <c r="X49" s="243">
        <v>12</v>
      </c>
      <c r="Y49" s="243"/>
      <c r="Z49" s="243"/>
      <c r="AA49" s="244" t="s">
        <v>33</v>
      </c>
      <c r="AB49" s="244"/>
      <c r="AC49" s="244"/>
      <c r="AD49" s="245">
        <v>-1</v>
      </c>
      <c r="AE49" s="245"/>
      <c r="AF49" s="245"/>
      <c r="AG49" s="245"/>
      <c r="AH49" s="246">
        <v>11</v>
      </c>
      <c r="AI49" s="246"/>
      <c r="AJ49" s="246"/>
      <c r="AK49" s="246"/>
      <c r="AL49" s="206"/>
    </row>
    <row r="50" spans="1:38" ht="18.75" customHeight="1">
      <c r="A50" s="52"/>
      <c r="B50" s="160" t="s">
        <v>84</v>
      </c>
      <c r="C50" s="160"/>
      <c r="D50" s="160"/>
      <c r="E50" s="101">
        <v>42</v>
      </c>
      <c r="F50" s="101"/>
      <c r="G50" s="247"/>
      <c r="H50" s="238">
        <v>274426</v>
      </c>
      <c r="I50" s="238"/>
      <c r="J50" s="238"/>
      <c r="K50" s="238"/>
      <c r="L50" s="101">
        <v>0</v>
      </c>
      <c r="M50" s="101"/>
      <c r="N50" s="247"/>
      <c r="O50" s="101">
        <v>43</v>
      </c>
      <c r="P50" s="247"/>
      <c r="Q50" s="240">
        <v>279523</v>
      </c>
      <c r="R50" s="240"/>
      <c r="S50" s="240"/>
      <c r="T50" s="202"/>
      <c r="U50" s="241"/>
      <c r="V50" s="250"/>
      <c r="W50" s="250"/>
      <c r="X50" s="243"/>
      <c r="Y50" s="243"/>
      <c r="Z50" s="243"/>
      <c r="AA50" s="244"/>
      <c r="AB50" s="244"/>
      <c r="AC50" s="244"/>
      <c r="AD50" s="245"/>
      <c r="AE50" s="245"/>
      <c r="AF50" s="245"/>
      <c r="AG50" s="245"/>
      <c r="AH50" s="246"/>
      <c r="AI50" s="246"/>
      <c r="AJ50" s="246"/>
      <c r="AK50" s="246"/>
      <c r="AL50" s="206"/>
    </row>
    <row r="51" spans="1:40" ht="18.75" customHeight="1">
      <c r="A51" s="52"/>
      <c r="B51" s="160"/>
      <c r="C51" s="160"/>
      <c r="D51" s="160"/>
      <c r="E51" s="101"/>
      <c r="F51" s="101"/>
      <c r="G51" s="83"/>
      <c r="H51" s="238"/>
      <c r="I51" s="238"/>
      <c r="J51" s="238"/>
      <c r="K51" s="238"/>
      <c r="L51" s="101"/>
      <c r="M51" s="101"/>
      <c r="N51" s="83"/>
      <c r="O51" s="101"/>
      <c r="P51" s="83"/>
      <c r="Q51" s="240"/>
      <c r="R51" s="240"/>
      <c r="S51" s="240"/>
      <c r="T51" s="202"/>
      <c r="U51" s="251" t="s">
        <v>85</v>
      </c>
      <c r="V51" s="251"/>
      <c r="W51" s="251"/>
      <c r="X51" s="252">
        <v>40888338</v>
      </c>
      <c r="Y51" s="252"/>
      <c r="Z51" s="252"/>
      <c r="AA51" s="253" t="s">
        <v>33</v>
      </c>
      <c r="AB51" s="253"/>
      <c r="AC51" s="253"/>
      <c r="AD51" s="254">
        <v>69321728</v>
      </c>
      <c r="AE51" s="254"/>
      <c r="AF51" s="254"/>
      <c r="AG51" s="254"/>
      <c r="AH51" s="255">
        <v>110210066</v>
      </c>
      <c r="AI51" s="255"/>
      <c r="AJ51" s="255"/>
      <c r="AK51" s="255"/>
      <c r="AL51" s="206"/>
      <c r="AM51" s="1"/>
      <c r="AN51" s="1"/>
    </row>
    <row r="52" spans="1:38" ht="39.75" customHeight="1">
      <c r="A52" s="52"/>
      <c r="B52" s="178" t="s">
        <v>67</v>
      </c>
      <c r="C52" s="178"/>
      <c r="D52" s="178"/>
      <c r="E52" s="136">
        <v>1092</v>
      </c>
      <c r="F52" s="136"/>
      <c r="G52" s="83"/>
      <c r="H52" s="256">
        <v>304942</v>
      </c>
      <c r="I52" s="256"/>
      <c r="J52" s="256"/>
      <c r="K52" s="256"/>
      <c r="L52" s="136">
        <v>57</v>
      </c>
      <c r="M52" s="136"/>
      <c r="N52" s="83"/>
      <c r="O52" s="257">
        <v>1081</v>
      </c>
      <c r="P52" s="258"/>
      <c r="Q52" s="259">
        <v>307269</v>
      </c>
      <c r="R52" s="259"/>
      <c r="S52" s="259"/>
      <c r="T52" s="202"/>
      <c r="U52" s="251"/>
      <c r="V52" s="251"/>
      <c r="W52" s="251"/>
      <c r="X52" s="252"/>
      <c r="Y52" s="252"/>
      <c r="Z52" s="252"/>
      <c r="AA52" s="253"/>
      <c r="AB52" s="253"/>
      <c r="AC52" s="253"/>
      <c r="AD52" s="254"/>
      <c r="AE52" s="254"/>
      <c r="AF52" s="254"/>
      <c r="AG52" s="254"/>
      <c r="AH52" s="255"/>
      <c r="AI52" s="255"/>
      <c r="AJ52" s="255"/>
      <c r="AK52" s="255"/>
      <c r="AL52" s="206"/>
    </row>
    <row r="53" spans="2:38" ht="14.25"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81"/>
    </row>
    <row r="54" ht="14.25"/>
    <row r="55" ht="14.25"/>
    <row r="56" ht="14.25"/>
    <row r="57" ht="13.5"/>
    <row r="58" ht="14.25"/>
  </sheetData>
  <sheetProtection selectLockedCells="1" selectUnlockedCells="1"/>
  <mergeCells count="221">
    <mergeCell ref="B2:E2"/>
    <mergeCell ref="B4:I4"/>
    <mergeCell ref="J4:N4"/>
    <mergeCell ref="O4:U4"/>
    <mergeCell ref="V4:AB4"/>
    <mergeCell ref="AC4:AK4"/>
    <mergeCell ref="B5:C5"/>
    <mergeCell ref="D5:H5"/>
    <mergeCell ref="J5:M5"/>
    <mergeCell ref="O5:T5"/>
    <mergeCell ref="V5:AA5"/>
    <mergeCell ref="AC5:AF5"/>
    <mergeCell ref="AG5:AI5"/>
    <mergeCell ref="B6:C6"/>
    <mergeCell ref="D6:H6"/>
    <mergeCell ref="J6:M6"/>
    <mergeCell ref="O6:T6"/>
    <mergeCell ref="V6:AA6"/>
    <mergeCell ref="AC6:AF6"/>
    <mergeCell ref="AG6:AI6"/>
    <mergeCell ref="B8:F8"/>
    <mergeCell ref="G8:M8"/>
    <mergeCell ref="N8:R8"/>
    <mergeCell ref="S8:T8"/>
    <mergeCell ref="U8:Y8"/>
    <mergeCell ref="Z8:AE8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12:E13"/>
    <mergeCell ref="F12:F13"/>
    <mergeCell ref="G12:K13"/>
    <mergeCell ref="N12:Q13"/>
    <mergeCell ref="S12:T13"/>
    <mergeCell ref="U12:Y13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5:E15"/>
    <mergeCell ref="B16:E16"/>
    <mergeCell ref="F16:F17"/>
    <mergeCell ref="G16:K17"/>
    <mergeCell ref="N16:Q17"/>
    <mergeCell ref="S16:T17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B22:E23"/>
    <mergeCell ref="F22:F23"/>
    <mergeCell ref="G22:K23"/>
    <mergeCell ref="N22:Q23"/>
    <mergeCell ref="S22:T23"/>
    <mergeCell ref="U22:Y23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6:E27"/>
    <mergeCell ref="F26:F27"/>
    <mergeCell ref="G26:K27"/>
    <mergeCell ref="N26:Q27"/>
    <mergeCell ref="S26:T27"/>
    <mergeCell ref="U26:Y27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9:S39"/>
    <mergeCell ref="T39:T52"/>
    <mergeCell ref="U39:W41"/>
    <mergeCell ref="X39:Z41"/>
    <mergeCell ref="AA39:AC41"/>
    <mergeCell ref="AD39:AG41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E45:F45"/>
    <mergeCell ref="H45:K45"/>
    <mergeCell ref="L45:M45"/>
    <mergeCell ref="Q45:S45"/>
    <mergeCell ref="U45:U50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C49:D49"/>
    <mergeCell ref="E49:F49"/>
    <mergeCell ref="H49:K49"/>
    <mergeCell ref="L49:M49"/>
    <mergeCell ref="Q49:S49"/>
    <mergeCell ref="V49:W50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rintOptions/>
  <pageMargins left="0.43333333333333335" right="0.19652777777777777" top="0.39375" bottom="0.19652777777777777" header="0.5118055555555555" footer="0.5118055555555555"/>
  <pageSetup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60"/>
  <sheetViews>
    <sheetView workbookViewId="0" topLeftCell="A1">
      <selection activeCell="A1" sqref="A1"/>
    </sheetView>
  </sheetViews>
  <sheetFormatPr defaultColWidth="8.00390625" defaultRowHeight="12.75"/>
  <cols>
    <col min="1" max="1" width="1.12109375" style="2" customWidth="1"/>
    <col min="2" max="2" width="1.625" style="2" customWidth="1"/>
    <col min="3" max="3" width="15.125" style="2" customWidth="1"/>
    <col min="4" max="4" width="15.375" style="2" customWidth="1"/>
    <col min="5" max="5" width="9.375" style="2" customWidth="1"/>
    <col min="6" max="6" width="8.125" style="2" customWidth="1"/>
    <col min="7" max="8" width="1.37890625" style="261" customWidth="1"/>
    <col min="9" max="9" width="13.875" style="2" customWidth="1"/>
    <col min="10" max="10" width="8.75390625" style="2" customWidth="1"/>
    <col min="11" max="11" width="7.25390625" style="2" customWidth="1"/>
    <col min="12" max="12" width="9.00390625" style="2" customWidth="1"/>
    <col min="13" max="13" width="4.75390625" style="2" customWidth="1"/>
    <col min="14" max="14" width="4.00390625" style="2" customWidth="1"/>
    <col min="15" max="15" width="15.25390625" style="2" customWidth="1"/>
    <col min="16" max="16" width="11.125" style="2" customWidth="1"/>
    <col min="17" max="17" width="4.875" style="2" customWidth="1"/>
    <col min="18" max="18" width="9.25390625" style="2" customWidth="1"/>
    <col min="19" max="19" width="1.12109375" style="2" customWidth="1"/>
    <col min="20" max="20" width="6.875" style="2" customWidth="1"/>
    <col min="21" max="16384" width="9.125" style="2" customWidth="1"/>
  </cols>
  <sheetData>
    <row r="1" spans="1:20" ht="24" customHeight="1">
      <c r="A1" s="262" t="s">
        <v>86</v>
      </c>
      <c r="N1" s="263" t="s">
        <v>87</v>
      </c>
      <c r="O1" s="264"/>
      <c r="P1" s="265" t="s">
        <v>88</v>
      </c>
      <c r="Q1" s="265"/>
      <c r="R1" s="265"/>
      <c r="S1" s="8"/>
      <c r="T1" s="8"/>
    </row>
    <row r="2" spans="2:20" ht="6" customHeight="1">
      <c r="B2" s="264"/>
      <c r="C2" s="264"/>
      <c r="D2" s="264"/>
      <c r="E2" s="264"/>
      <c r="F2" s="264"/>
      <c r="G2" s="266"/>
      <c r="H2" s="266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8"/>
      <c r="T2" s="8"/>
    </row>
    <row r="3" spans="1:20" s="271" customFormat="1" ht="27" customHeight="1">
      <c r="A3" s="267"/>
      <c r="B3" s="268" t="s">
        <v>89</v>
      </c>
      <c r="C3" s="268"/>
      <c r="D3" s="268"/>
      <c r="E3" s="268"/>
      <c r="F3" s="268"/>
      <c r="G3" s="269" t="s">
        <v>90</v>
      </c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70"/>
      <c r="T3" s="270"/>
    </row>
    <row r="4" spans="1:20" ht="26.25" customHeight="1">
      <c r="A4" s="272"/>
      <c r="B4" s="273" t="s">
        <v>12</v>
      </c>
      <c r="C4" s="273"/>
      <c r="D4" s="274" t="s">
        <v>91</v>
      </c>
      <c r="E4" s="274" t="s">
        <v>92</v>
      </c>
      <c r="F4" s="275" t="s">
        <v>15</v>
      </c>
      <c r="G4" s="276" t="s">
        <v>12</v>
      </c>
      <c r="H4" s="276"/>
      <c r="I4" s="276"/>
      <c r="J4" s="274" t="s">
        <v>91</v>
      </c>
      <c r="K4" s="274"/>
      <c r="L4" s="274" t="s">
        <v>92</v>
      </c>
      <c r="M4" s="274" t="s">
        <v>15</v>
      </c>
      <c r="N4" s="274"/>
      <c r="O4" s="274" t="s">
        <v>93</v>
      </c>
      <c r="P4" s="277" t="s">
        <v>94</v>
      </c>
      <c r="Q4" s="277"/>
      <c r="R4" s="278" t="s">
        <v>43</v>
      </c>
      <c r="S4" s="279"/>
      <c r="T4" s="279"/>
    </row>
    <row r="5" spans="1:20" s="289" customFormat="1" ht="12" customHeight="1">
      <c r="A5" s="280"/>
      <c r="B5" s="281"/>
      <c r="C5" s="282"/>
      <c r="D5" s="283" t="s">
        <v>18</v>
      </c>
      <c r="E5" s="283" t="s">
        <v>19</v>
      </c>
      <c r="F5" s="284" t="s">
        <v>19</v>
      </c>
      <c r="G5" s="285"/>
      <c r="H5" s="282"/>
      <c r="I5" s="286"/>
      <c r="J5" s="283" t="s">
        <v>18</v>
      </c>
      <c r="K5" s="283"/>
      <c r="L5" s="283" t="s">
        <v>19</v>
      </c>
      <c r="M5" s="283" t="s">
        <v>19</v>
      </c>
      <c r="N5" s="283"/>
      <c r="O5" s="283" t="s">
        <v>18</v>
      </c>
      <c r="P5" s="283" t="s">
        <v>18</v>
      </c>
      <c r="Q5" s="283"/>
      <c r="R5" s="287" t="s">
        <v>19</v>
      </c>
      <c r="S5" s="288"/>
      <c r="T5" s="288"/>
    </row>
    <row r="6" spans="1:20" ht="21" customHeight="1">
      <c r="A6" s="272"/>
      <c r="B6" s="290" t="s">
        <v>95</v>
      </c>
      <c r="C6" s="290"/>
      <c r="D6" s="291">
        <v>18441614</v>
      </c>
      <c r="E6" s="292">
        <v>30.8</v>
      </c>
      <c r="F6" s="293">
        <v>5.8</v>
      </c>
      <c r="G6" s="294" t="s">
        <v>96</v>
      </c>
      <c r="H6" s="294"/>
      <c r="I6" s="294"/>
      <c r="J6" s="291">
        <v>11020201</v>
      </c>
      <c r="K6" s="291"/>
      <c r="L6" s="295">
        <v>19.1</v>
      </c>
      <c r="M6" s="296">
        <v>1.5</v>
      </c>
      <c r="N6" s="296"/>
      <c r="O6" s="291">
        <v>10786923</v>
      </c>
      <c r="P6" s="291">
        <v>10639594</v>
      </c>
      <c r="Q6" s="291"/>
      <c r="R6" s="297">
        <v>28.8</v>
      </c>
      <c r="S6" s="81"/>
      <c r="T6" s="81"/>
    </row>
    <row r="7" spans="1:20" ht="21.75" customHeight="1">
      <c r="A7" s="272"/>
      <c r="B7" s="298" t="s">
        <v>97</v>
      </c>
      <c r="C7" s="298"/>
      <c r="D7" s="291">
        <v>297790</v>
      </c>
      <c r="E7" s="299">
        <v>0.5</v>
      </c>
      <c r="F7" s="293">
        <v>-0.2</v>
      </c>
      <c r="G7" s="300"/>
      <c r="H7" s="301" t="s">
        <v>98</v>
      </c>
      <c r="I7" s="301"/>
      <c r="J7" s="302">
        <v>7116732</v>
      </c>
      <c r="K7" s="302"/>
      <c r="L7" s="295">
        <v>12.3</v>
      </c>
      <c r="M7" s="303">
        <v>-1.2</v>
      </c>
      <c r="N7" s="303"/>
      <c r="O7" s="291">
        <v>6933129</v>
      </c>
      <c r="P7" s="302">
        <v>6933129</v>
      </c>
      <c r="Q7" s="302"/>
      <c r="R7" s="304">
        <v>18.8</v>
      </c>
      <c r="S7" s="81"/>
      <c r="T7" s="81"/>
    </row>
    <row r="8" spans="1:20" ht="21.75" customHeight="1">
      <c r="A8" s="272"/>
      <c r="B8" s="298" t="s">
        <v>99</v>
      </c>
      <c r="C8" s="298"/>
      <c r="D8" s="291">
        <v>50951</v>
      </c>
      <c r="E8" s="299">
        <v>0.1</v>
      </c>
      <c r="F8" s="293">
        <v>-71.2</v>
      </c>
      <c r="G8" s="305"/>
      <c r="H8" s="301" t="s">
        <v>100</v>
      </c>
      <c r="I8" s="301"/>
      <c r="J8" s="302">
        <v>951638</v>
      </c>
      <c r="K8" s="302"/>
      <c r="L8" s="295">
        <v>1.6</v>
      </c>
      <c r="M8" s="303">
        <v>31</v>
      </c>
      <c r="N8" s="303"/>
      <c r="O8" s="291">
        <v>951638</v>
      </c>
      <c r="P8" s="302">
        <v>807387</v>
      </c>
      <c r="Q8" s="302"/>
      <c r="R8" s="304">
        <v>2.2</v>
      </c>
      <c r="S8" s="81"/>
      <c r="T8" s="81"/>
    </row>
    <row r="9" spans="1:20" ht="21.75" customHeight="1">
      <c r="A9" s="272"/>
      <c r="B9" s="298" t="s">
        <v>101</v>
      </c>
      <c r="C9" s="298"/>
      <c r="D9" s="291">
        <v>167128</v>
      </c>
      <c r="E9" s="299">
        <v>0.30000000000000004</v>
      </c>
      <c r="F9" s="293">
        <v>-22.2</v>
      </c>
      <c r="G9" s="276" t="s">
        <v>102</v>
      </c>
      <c r="H9" s="276"/>
      <c r="I9" s="276"/>
      <c r="J9" s="302">
        <v>6560630</v>
      </c>
      <c r="K9" s="302"/>
      <c r="L9" s="295">
        <v>11.4</v>
      </c>
      <c r="M9" s="303">
        <v>12</v>
      </c>
      <c r="N9" s="303"/>
      <c r="O9" s="291">
        <v>3155400</v>
      </c>
      <c r="P9" s="302">
        <v>3151817</v>
      </c>
      <c r="Q9" s="302"/>
      <c r="R9" s="304">
        <v>8.5</v>
      </c>
      <c r="S9" s="81"/>
      <c r="T9" s="81"/>
    </row>
    <row r="10" spans="1:20" ht="28.5" customHeight="1">
      <c r="A10" s="272"/>
      <c r="B10" s="298" t="s">
        <v>103</v>
      </c>
      <c r="C10" s="298"/>
      <c r="D10" s="291">
        <v>98534</v>
      </c>
      <c r="E10" s="299">
        <v>0.2</v>
      </c>
      <c r="F10" s="293">
        <v>-53.8</v>
      </c>
      <c r="G10" s="276" t="s">
        <v>104</v>
      </c>
      <c r="H10" s="276"/>
      <c r="I10" s="276"/>
      <c r="J10" s="302">
        <v>521246</v>
      </c>
      <c r="K10" s="302"/>
      <c r="L10" s="295">
        <v>0.9</v>
      </c>
      <c r="M10" s="303">
        <v>-1.4</v>
      </c>
      <c r="N10" s="303"/>
      <c r="O10" s="291">
        <v>508359</v>
      </c>
      <c r="P10" s="302">
        <v>508359</v>
      </c>
      <c r="Q10" s="302"/>
      <c r="R10" s="304">
        <v>1.4</v>
      </c>
      <c r="S10" s="81"/>
      <c r="T10" s="81"/>
    </row>
    <row r="11" spans="1:20" ht="21.75" customHeight="1">
      <c r="A11" s="272"/>
      <c r="B11" s="306" t="s">
        <v>105</v>
      </c>
      <c r="C11" s="306"/>
      <c r="D11" s="291">
        <v>10947867</v>
      </c>
      <c r="E11" s="299">
        <v>18.3</v>
      </c>
      <c r="F11" s="293">
        <v>-6.7</v>
      </c>
      <c r="G11" s="307"/>
      <c r="H11" s="308" t="s">
        <v>106</v>
      </c>
      <c r="I11" s="308"/>
      <c r="J11" s="302">
        <v>521235</v>
      </c>
      <c r="K11" s="302"/>
      <c r="L11" s="295">
        <v>0.9</v>
      </c>
      <c r="M11" s="303">
        <v>-1.3</v>
      </c>
      <c r="N11" s="303"/>
      <c r="O11" s="291">
        <v>508348</v>
      </c>
      <c r="P11" s="302">
        <v>508348</v>
      </c>
      <c r="Q11" s="302"/>
      <c r="R11" s="304">
        <v>1.4</v>
      </c>
      <c r="S11" s="81"/>
      <c r="T11" s="81"/>
    </row>
    <row r="12" spans="1:20" ht="21.75" customHeight="1">
      <c r="A12" s="272"/>
      <c r="B12" s="309" t="s">
        <v>107</v>
      </c>
      <c r="C12" s="309"/>
      <c r="D12" s="291">
        <v>0</v>
      </c>
      <c r="E12" s="299">
        <v>0</v>
      </c>
      <c r="F12" s="293" t="s">
        <v>33</v>
      </c>
      <c r="G12" s="305"/>
      <c r="H12" s="308" t="s">
        <v>108</v>
      </c>
      <c r="I12" s="308"/>
      <c r="J12" s="302">
        <v>11</v>
      </c>
      <c r="K12" s="302"/>
      <c r="L12" s="295">
        <v>0</v>
      </c>
      <c r="M12" s="303">
        <v>-95.1</v>
      </c>
      <c r="N12" s="303"/>
      <c r="O12" s="291">
        <v>11</v>
      </c>
      <c r="P12" s="302">
        <v>11</v>
      </c>
      <c r="Q12" s="302"/>
      <c r="R12" s="304">
        <v>0</v>
      </c>
      <c r="S12" s="81"/>
      <c r="T12" s="81"/>
    </row>
    <row r="13" spans="1:20" ht="21.75" customHeight="1">
      <c r="A13" s="272"/>
      <c r="B13" s="310" t="s">
        <v>109</v>
      </c>
      <c r="C13" s="310"/>
      <c r="D13" s="291">
        <v>136873</v>
      </c>
      <c r="E13" s="292">
        <v>0.2</v>
      </c>
      <c r="F13" s="293">
        <v>1.1</v>
      </c>
      <c r="G13" s="276" t="s">
        <v>110</v>
      </c>
      <c r="H13" s="276"/>
      <c r="I13" s="276"/>
      <c r="J13" s="302">
        <v>18102077</v>
      </c>
      <c r="K13" s="302"/>
      <c r="L13" s="295">
        <v>31.4</v>
      </c>
      <c r="M13" s="303">
        <v>5</v>
      </c>
      <c r="N13" s="303"/>
      <c r="O13" s="302">
        <v>14450682</v>
      </c>
      <c r="P13" s="302">
        <v>14299770</v>
      </c>
      <c r="Q13" s="302"/>
      <c r="R13" s="304">
        <v>38.7</v>
      </c>
      <c r="S13" s="81"/>
      <c r="T13" s="81"/>
    </row>
    <row r="14" spans="1:20" ht="21.75" customHeight="1">
      <c r="A14" s="272"/>
      <c r="B14" s="311" t="s">
        <v>111</v>
      </c>
      <c r="C14" s="311"/>
      <c r="D14" s="291">
        <v>11498</v>
      </c>
      <c r="E14" s="299">
        <v>0</v>
      </c>
      <c r="F14" s="293">
        <v>7.2</v>
      </c>
      <c r="G14" s="276" t="s">
        <v>112</v>
      </c>
      <c r="H14" s="276"/>
      <c r="I14" s="276"/>
      <c r="J14" s="302">
        <v>11192757</v>
      </c>
      <c r="K14" s="302"/>
      <c r="L14" s="295">
        <v>19.4</v>
      </c>
      <c r="M14" s="303">
        <v>8</v>
      </c>
      <c r="N14" s="303"/>
      <c r="O14" s="291">
        <v>9322291</v>
      </c>
      <c r="P14" s="302">
        <v>7954074</v>
      </c>
      <c r="Q14" s="302"/>
      <c r="R14" s="312">
        <v>21.5</v>
      </c>
      <c r="S14" s="81"/>
      <c r="T14" s="81"/>
    </row>
    <row r="15" spans="1:20" ht="21.75" customHeight="1">
      <c r="A15" s="272"/>
      <c r="B15" s="298" t="s">
        <v>113</v>
      </c>
      <c r="C15" s="298"/>
      <c r="D15" s="291">
        <v>6036213</v>
      </c>
      <c r="E15" s="299">
        <v>10.1</v>
      </c>
      <c r="F15" s="293">
        <v>-20.2</v>
      </c>
      <c r="G15" s="276" t="s">
        <v>114</v>
      </c>
      <c r="H15" s="276"/>
      <c r="I15" s="276"/>
      <c r="J15" s="302">
        <v>852067</v>
      </c>
      <c r="K15" s="302"/>
      <c r="L15" s="295">
        <v>1.5</v>
      </c>
      <c r="M15" s="303">
        <v>8.4</v>
      </c>
      <c r="N15" s="303"/>
      <c r="O15" s="291">
        <v>660747</v>
      </c>
      <c r="P15" s="302">
        <v>660747</v>
      </c>
      <c r="Q15" s="302"/>
      <c r="R15" s="304">
        <v>1.8</v>
      </c>
      <c r="S15" s="81"/>
      <c r="T15" s="81"/>
    </row>
    <row r="16" spans="1:20" ht="21.75" customHeight="1">
      <c r="A16" s="272"/>
      <c r="B16" s="313"/>
      <c r="C16" s="314" t="s">
        <v>115</v>
      </c>
      <c r="D16" s="291">
        <v>3063261</v>
      </c>
      <c r="E16" s="299">
        <v>5.1</v>
      </c>
      <c r="F16" s="293">
        <v>-36.2</v>
      </c>
      <c r="G16" s="276" t="s">
        <v>116</v>
      </c>
      <c r="H16" s="276"/>
      <c r="I16" s="276"/>
      <c r="J16" s="302">
        <v>4107870</v>
      </c>
      <c r="K16" s="302"/>
      <c r="L16" s="295">
        <v>7.1</v>
      </c>
      <c r="M16" s="303">
        <v>-3.9</v>
      </c>
      <c r="N16" s="303"/>
      <c r="O16" s="291">
        <v>2816296</v>
      </c>
      <c r="P16" s="302">
        <v>2174682</v>
      </c>
      <c r="Q16" s="302"/>
      <c r="R16" s="304">
        <v>5.9</v>
      </c>
      <c r="S16" s="81"/>
      <c r="T16" s="81"/>
    </row>
    <row r="17" spans="1:20" ht="21.75" customHeight="1">
      <c r="A17" s="272"/>
      <c r="B17" s="315"/>
      <c r="C17" s="314" t="s">
        <v>117</v>
      </c>
      <c r="D17" s="291">
        <v>2972952</v>
      </c>
      <c r="E17" s="299">
        <v>5</v>
      </c>
      <c r="F17" s="293">
        <v>7.4</v>
      </c>
      <c r="G17" s="276" t="s">
        <v>41</v>
      </c>
      <c r="H17" s="276"/>
      <c r="I17" s="276"/>
      <c r="J17" s="302">
        <v>10197787</v>
      </c>
      <c r="K17" s="302"/>
      <c r="L17" s="295">
        <v>17.7</v>
      </c>
      <c r="M17" s="303">
        <v>-3.2</v>
      </c>
      <c r="N17" s="303"/>
      <c r="O17" s="291">
        <v>9206590</v>
      </c>
      <c r="P17" s="316"/>
      <c r="Q17" s="316"/>
      <c r="R17" s="316"/>
      <c r="S17" s="81"/>
      <c r="T17" s="81"/>
    </row>
    <row r="18" spans="1:20" ht="28.5" customHeight="1">
      <c r="A18" s="272"/>
      <c r="B18" s="306" t="s">
        <v>118</v>
      </c>
      <c r="C18" s="306"/>
      <c r="D18" s="291">
        <v>21617</v>
      </c>
      <c r="E18" s="299">
        <v>0</v>
      </c>
      <c r="F18" s="293">
        <v>-0.9</v>
      </c>
      <c r="G18" s="276" t="s">
        <v>119</v>
      </c>
      <c r="H18" s="276"/>
      <c r="I18" s="276"/>
      <c r="J18" s="302">
        <v>0</v>
      </c>
      <c r="K18" s="302"/>
      <c r="L18" s="295">
        <v>0</v>
      </c>
      <c r="M18" s="303" t="s">
        <v>33</v>
      </c>
      <c r="N18" s="303"/>
      <c r="O18" s="291">
        <v>0</v>
      </c>
      <c r="P18" s="316"/>
      <c r="Q18" s="316"/>
      <c r="R18" s="316"/>
      <c r="S18" s="81"/>
      <c r="T18" s="81"/>
    </row>
    <row r="19" spans="1:20" ht="21.75" customHeight="1">
      <c r="A19" s="317" t="s">
        <v>120</v>
      </c>
      <c r="B19" s="298" t="s">
        <v>121</v>
      </c>
      <c r="C19" s="298"/>
      <c r="D19" s="302">
        <v>36210085</v>
      </c>
      <c r="E19" s="299">
        <v>60.5</v>
      </c>
      <c r="F19" s="293">
        <v>-4.2</v>
      </c>
      <c r="G19" s="276" t="s">
        <v>122</v>
      </c>
      <c r="H19" s="276"/>
      <c r="I19" s="276"/>
      <c r="J19" s="302">
        <v>1003289</v>
      </c>
      <c r="K19" s="302"/>
      <c r="L19" s="295">
        <v>1.7000000000000002</v>
      </c>
      <c r="M19" s="303">
        <v>0.2</v>
      </c>
      <c r="N19" s="303"/>
      <c r="O19" s="291">
        <v>0</v>
      </c>
      <c r="P19" s="302">
        <v>0</v>
      </c>
      <c r="Q19" s="302"/>
      <c r="R19" s="304">
        <v>0</v>
      </c>
      <c r="S19" s="81"/>
      <c r="T19" s="81"/>
    </row>
    <row r="20" spans="1:20" ht="21.75" customHeight="1">
      <c r="A20" s="272"/>
      <c r="B20" s="298" t="s">
        <v>123</v>
      </c>
      <c r="C20" s="298"/>
      <c r="D20" s="291">
        <v>357343</v>
      </c>
      <c r="E20" s="299">
        <v>0.6000000000000001</v>
      </c>
      <c r="F20" s="293">
        <v>-2.8</v>
      </c>
      <c r="G20" s="276" t="s">
        <v>124</v>
      </c>
      <c r="H20" s="276"/>
      <c r="I20" s="276"/>
      <c r="J20" s="302">
        <v>2077257</v>
      </c>
      <c r="K20" s="302"/>
      <c r="L20" s="295">
        <v>3.6</v>
      </c>
      <c r="M20" s="303">
        <v>5.8</v>
      </c>
      <c r="N20" s="303"/>
      <c r="O20" s="291">
        <v>1876104</v>
      </c>
      <c r="P20" s="302">
        <v>1526409</v>
      </c>
      <c r="Q20" s="302"/>
      <c r="R20" s="304">
        <v>4.1</v>
      </c>
      <c r="S20" s="81"/>
      <c r="T20" s="81"/>
    </row>
    <row r="21" spans="1:20" ht="21.75" customHeight="1">
      <c r="A21" s="272"/>
      <c r="B21" s="298" t="s">
        <v>125</v>
      </c>
      <c r="C21" s="298"/>
      <c r="D21" s="291">
        <v>4671784</v>
      </c>
      <c r="E21" s="299">
        <v>7.8</v>
      </c>
      <c r="F21" s="293">
        <v>23.7</v>
      </c>
      <c r="G21" s="276" t="s">
        <v>126</v>
      </c>
      <c r="H21" s="276"/>
      <c r="I21" s="276"/>
      <c r="J21" s="302">
        <v>0</v>
      </c>
      <c r="K21" s="302"/>
      <c r="L21" s="295">
        <v>0</v>
      </c>
      <c r="M21" s="303" t="s">
        <v>33</v>
      </c>
      <c r="N21" s="303"/>
      <c r="O21" s="291">
        <v>0</v>
      </c>
      <c r="P21" s="302">
        <v>0</v>
      </c>
      <c r="Q21" s="302"/>
      <c r="R21" s="304">
        <v>0</v>
      </c>
      <c r="S21" s="81"/>
      <c r="T21" s="81"/>
    </row>
    <row r="22" spans="1:20" ht="21.75" customHeight="1">
      <c r="A22" s="272"/>
      <c r="B22" s="298" t="s">
        <v>127</v>
      </c>
      <c r="C22" s="298"/>
      <c r="D22" s="291">
        <v>551478</v>
      </c>
      <c r="E22" s="299">
        <v>0.9</v>
      </c>
      <c r="F22" s="293">
        <v>0.5</v>
      </c>
      <c r="G22" s="276" t="s">
        <v>128</v>
      </c>
      <c r="H22" s="276"/>
      <c r="I22" s="276"/>
      <c r="J22" s="302">
        <v>29431027</v>
      </c>
      <c r="K22" s="302"/>
      <c r="L22" s="295">
        <v>51</v>
      </c>
      <c r="M22" s="303">
        <v>1.7000000000000002</v>
      </c>
      <c r="N22" s="303"/>
      <c r="O22" s="302">
        <v>23882028</v>
      </c>
      <c r="P22" s="302">
        <v>12315912</v>
      </c>
      <c r="Q22" s="302"/>
      <c r="R22" s="304">
        <v>33.3</v>
      </c>
      <c r="S22" s="81"/>
      <c r="T22" s="81"/>
    </row>
    <row r="23" spans="1:20" ht="21.75" customHeight="1">
      <c r="A23" s="272"/>
      <c r="B23" s="298" t="s">
        <v>129</v>
      </c>
      <c r="C23" s="298"/>
      <c r="D23" s="291">
        <v>3866407</v>
      </c>
      <c r="E23" s="299">
        <v>6.5</v>
      </c>
      <c r="F23" s="293">
        <v>1.2</v>
      </c>
      <c r="G23" s="276" t="s">
        <v>130</v>
      </c>
      <c r="H23" s="276"/>
      <c r="I23" s="276"/>
      <c r="J23" s="302">
        <v>10175654</v>
      </c>
      <c r="K23" s="302"/>
      <c r="L23" s="295">
        <v>17.6</v>
      </c>
      <c r="M23" s="303">
        <v>39.2</v>
      </c>
      <c r="N23" s="303"/>
      <c r="O23" s="291">
        <v>6104220</v>
      </c>
      <c r="P23" s="318" t="s">
        <v>131</v>
      </c>
      <c r="Q23" s="319"/>
      <c r="R23" s="320"/>
      <c r="S23" s="81"/>
      <c r="T23" s="81"/>
    </row>
    <row r="24" spans="1:20" ht="21.75" customHeight="1">
      <c r="A24" s="272"/>
      <c r="B24" s="298" t="s">
        <v>132</v>
      </c>
      <c r="C24" s="298"/>
      <c r="D24" s="291">
        <v>2660457</v>
      </c>
      <c r="E24" s="299">
        <v>4.4</v>
      </c>
      <c r="F24" s="293">
        <v>25.1</v>
      </c>
      <c r="G24" s="300"/>
      <c r="H24" s="321"/>
      <c r="I24" s="301" t="s">
        <v>133</v>
      </c>
      <c r="J24" s="302">
        <v>3955994</v>
      </c>
      <c r="K24" s="302"/>
      <c r="L24" s="295">
        <v>6.9</v>
      </c>
      <c r="M24" s="303">
        <v>70.4</v>
      </c>
      <c r="N24" s="303"/>
      <c r="O24" s="291">
        <v>1976586</v>
      </c>
      <c r="P24" s="322" t="s">
        <v>134</v>
      </c>
      <c r="Q24" s="323"/>
      <c r="R24" s="324"/>
      <c r="S24" s="81"/>
      <c r="T24" s="81"/>
    </row>
    <row r="25" spans="1:20" ht="21.75" customHeight="1">
      <c r="A25" s="272"/>
      <c r="B25" s="298" t="s">
        <v>135</v>
      </c>
      <c r="C25" s="298"/>
      <c r="D25" s="291">
        <v>1073391</v>
      </c>
      <c r="E25" s="299">
        <v>1.8</v>
      </c>
      <c r="F25" s="293">
        <v>-42.2</v>
      </c>
      <c r="G25" s="325"/>
      <c r="H25" s="326"/>
      <c r="I25" s="327" t="s">
        <v>136</v>
      </c>
      <c r="J25" s="302">
        <v>6219660</v>
      </c>
      <c r="K25" s="302"/>
      <c r="L25" s="295">
        <v>10.8</v>
      </c>
      <c r="M25" s="303">
        <v>24.6</v>
      </c>
      <c r="N25" s="303"/>
      <c r="O25" s="291">
        <v>4127634</v>
      </c>
      <c r="P25" s="328">
        <v>26615682</v>
      </c>
      <c r="Q25" s="328"/>
      <c r="R25" s="329" t="s">
        <v>18</v>
      </c>
      <c r="S25" s="81"/>
      <c r="T25" s="81"/>
    </row>
    <row r="26" spans="1:21" ht="21.75" customHeight="1">
      <c r="A26" s="272"/>
      <c r="B26" s="298" t="s">
        <v>137</v>
      </c>
      <c r="C26" s="298"/>
      <c r="D26" s="291">
        <v>907103</v>
      </c>
      <c r="E26" s="299">
        <v>1.5</v>
      </c>
      <c r="F26" s="293">
        <v>-36.8</v>
      </c>
      <c r="G26" s="330"/>
      <c r="H26" s="331" t="s">
        <v>138</v>
      </c>
      <c r="I26" s="332"/>
      <c r="J26" s="302">
        <v>320307</v>
      </c>
      <c r="K26" s="302"/>
      <c r="L26" s="295">
        <v>0.6000000000000001</v>
      </c>
      <c r="M26" s="303">
        <v>98.7</v>
      </c>
      <c r="N26" s="303"/>
      <c r="O26" s="291">
        <v>320307</v>
      </c>
      <c r="P26" s="333" t="s">
        <v>139</v>
      </c>
      <c r="Q26" s="334"/>
      <c r="R26" s="324"/>
      <c r="S26" s="81"/>
      <c r="T26" s="81"/>
      <c r="U26" s="1"/>
    </row>
    <row r="27" spans="1:21" ht="21.75" customHeight="1">
      <c r="A27" s="272"/>
      <c r="B27" s="298" t="s">
        <v>140</v>
      </c>
      <c r="C27" s="298"/>
      <c r="D27" s="291">
        <v>3861613</v>
      </c>
      <c r="E27" s="292">
        <v>6.4</v>
      </c>
      <c r="F27" s="293">
        <v>152.6</v>
      </c>
      <c r="G27" s="276" t="s">
        <v>141</v>
      </c>
      <c r="H27" s="276"/>
      <c r="I27" s="276"/>
      <c r="J27" s="302">
        <v>0</v>
      </c>
      <c r="K27" s="302"/>
      <c r="L27" s="295">
        <v>0</v>
      </c>
      <c r="M27" s="303" t="s">
        <v>33</v>
      </c>
      <c r="N27" s="303"/>
      <c r="O27" s="291">
        <v>0</v>
      </c>
      <c r="P27" s="328">
        <v>36966159</v>
      </c>
      <c r="Q27" s="328"/>
      <c r="R27" s="329" t="s">
        <v>18</v>
      </c>
      <c r="S27" s="81"/>
      <c r="T27" s="81"/>
      <c r="U27" s="335"/>
    </row>
    <row r="28" spans="1:21" ht="21.75" customHeight="1">
      <c r="A28" s="272"/>
      <c r="B28" s="298" t="s">
        <v>142</v>
      </c>
      <c r="C28" s="298"/>
      <c r="D28" s="291">
        <v>4218854</v>
      </c>
      <c r="E28" s="299">
        <v>7</v>
      </c>
      <c r="F28" s="293">
        <v>44.7</v>
      </c>
      <c r="G28" s="276" t="s">
        <v>143</v>
      </c>
      <c r="H28" s="276"/>
      <c r="I28" s="276"/>
      <c r="J28" s="302">
        <v>0</v>
      </c>
      <c r="K28" s="302"/>
      <c r="L28" s="295">
        <v>0</v>
      </c>
      <c r="M28" s="303" t="s">
        <v>33</v>
      </c>
      <c r="N28" s="303"/>
      <c r="O28" s="291">
        <v>0</v>
      </c>
      <c r="P28" s="336"/>
      <c r="Q28" s="8"/>
      <c r="R28" s="337"/>
      <c r="S28" s="81"/>
      <c r="T28" s="81"/>
      <c r="U28" s="338"/>
    </row>
    <row r="29" spans="1:21" ht="21.75" customHeight="1">
      <c r="A29" s="272"/>
      <c r="B29" s="298" t="s">
        <v>144</v>
      </c>
      <c r="C29" s="298"/>
      <c r="D29" s="291">
        <v>1508732</v>
      </c>
      <c r="E29" s="299">
        <v>2.5</v>
      </c>
      <c r="F29" s="293">
        <v>-1.1</v>
      </c>
      <c r="G29" s="276" t="s">
        <v>145</v>
      </c>
      <c r="H29" s="276"/>
      <c r="I29" s="276"/>
      <c r="J29" s="302">
        <v>10175654</v>
      </c>
      <c r="K29" s="302"/>
      <c r="L29" s="295">
        <v>17.6</v>
      </c>
      <c r="M29" s="303">
        <v>39.2</v>
      </c>
      <c r="N29" s="303"/>
      <c r="O29" s="302">
        <v>6104220</v>
      </c>
      <c r="P29" s="339"/>
      <c r="Q29" s="339"/>
      <c r="R29" s="272"/>
      <c r="S29" s="81"/>
      <c r="T29" s="81"/>
      <c r="U29" s="338"/>
    </row>
    <row r="30" spans="1:21" s="2" customFormat="1" ht="21.75" customHeight="1">
      <c r="A30" s="272"/>
      <c r="B30" s="298" t="s">
        <v>146</v>
      </c>
      <c r="C30" s="298"/>
      <c r="D30" s="291">
        <v>0</v>
      </c>
      <c r="E30" s="299">
        <v>0</v>
      </c>
      <c r="F30" s="293" t="s">
        <v>33</v>
      </c>
      <c r="M30" s="340"/>
      <c r="N30" s="340"/>
      <c r="O30" s="341"/>
      <c r="P30" s="342"/>
      <c r="R30" s="272"/>
      <c r="S30" s="81"/>
      <c r="T30" s="81"/>
      <c r="U30" s="343"/>
    </row>
    <row r="31" spans="1:20" s="2" customFormat="1" ht="21.75" customHeight="1">
      <c r="A31" s="272"/>
      <c r="B31" s="298" t="s">
        <v>147</v>
      </c>
      <c r="C31" s="298"/>
      <c r="D31" s="291">
        <v>23677162</v>
      </c>
      <c r="E31" s="292">
        <v>39.5</v>
      </c>
      <c r="F31" s="293">
        <v>19</v>
      </c>
      <c r="M31" s="340"/>
      <c r="N31" s="340"/>
      <c r="O31" s="344"/>
      <c r="P31" s="339"/>
      <c r="Q31" s="339"/>
      <c r="R31" s="272"/>
      <c r="S31" s="81"/>
      <c r="T31" s="81"/>
    </row>
    <row r="32" spans="1:20" ht="21.75" customHeight="1">
      <c r="A32" s="272"/>
      <c r="B32" s="345" t="s">
        <v>67</v>
      </c>
      <c r="C32" s="345"/>
      <c r="D32" s="346">
        <v>59887247</v>
      </c>
      <c r="E32" s="347">
        <v>100</v>
      </c>
      <c r="F32" s="293">
        <v>3.8</v>
      </c>
      <c r="G32" s="348" t="s">
        <v>67</v>
      </c>
      <c r="H32" s="348"/>
      <c r="I32" s="348"/>
      <c r="J32" s="349">
        <v>57708758</v>
      </c>
      <c r="K32" s="349"/>
      <c r="L32" s="350">
        <v>100</v>
      </c>
      <c r="M32" s="351">
        <v>7.9</v>
      </c>
      <c r="N32" s="351"/>
      <c r="O32" s="349">
        <v>44436930</v>
      </c>
      <c r="P32" s="352"/>
      <c r="Q32" s="352"/>
      <c r="R32" s="353"/>
      <c r="S32" s="354"/>
      <c r="T32" s="81"/>
    </row>
    <row r="33" spans="1:20" ht="12.75" customHeight="1">
      <c r="A33" s="81"/>
      <c r="B33" s="355"/>
      <c r="C33" s="356"/>
      <c r="D33" s="357"/>
      <c r="E33" s="357"/>
      <c r="F33" s="357"/>
      <c r="G33" s="358"/>
      <c r="H33" s="358"/>
      <c r="I33" s="358"/>
      <c r="J33" s="359"/>
      <c r="K33" s="360"/>
      <c r="L33" s="361"/>
      <c r="M33" s="288"/>
      <c r="N33" s="362"/>
      <c r="O33" s="361"/>
      <c r="P33" s="363"/>
      <c r="Q33" s="363"/>
      <c r="R33" s="361"/>
      <c r="S33" s="81"/>
      <c r="T33" s="81"/>
    </row>
    <row r="34" spans="1:20" s="364" customFormat="1" ht="22.5" customHeight="1">
      <c r="A34" s="361"/>
      <c r="B34" s="268" t="s">
        <v>148</v>
      </c>
      <c r="C34" s="268"/>
      <c r="D34" s="268"/>
      <c r="E34" s="268"/>
      <c r="F34" s="268"/>
      <c r="G34" s="268"/>
      <c r="H34" s="268"/>
      <c r="I34" s="268"/>
      <c r="J34" s="268"/>
      <c r="K34" s="269" t="s">
        <v>149</v>
      </c>
      <c r="L34" s="269"/>
      <c r="M34" s="269"/>
      <c r="N34" s="269"/>
      <c r="O34" s="269"/>
      <c r="P34" s="269"/>
      <c r="Q34" s="269"/>
      <c r="R34" s="269"/>
      <c r="S34" s="361"/>
      <c r="T34" s="361"/>
    </row>
    <row r="35" spans="1:20" s="364" customFormat="1" ht="19.5" customHeight="1">
      <c r="A35" s="361"/>
      <c r="B35" s="273" t="s">
        <v>12</v>
      </c>
      <c r="C35" s="273"/>
      <c r="D35" s="274" t="s">
        <v>91</v>
      </c>
      <c r="E35" s="274" t="s">
        <v>92</v>
      </c>
      <c r="F35" s="274" t="s">
        <v>15</v>
      </c>
      <c r="G35" s="277" t="s">
        <v>93</v>
      </c>
      <c r="H35" s="277"/>
      <c r="I35" s="277"/>
      <c r="J35" s="365" t="s">
        <v>92</v>
      </c>
      <c r="K35" s="276" t="s">
        <v>12</v>
      </c>
      <c r="L35" s="276"/>
      <c r="M35" s="276"/>
      <c r="N35" s="277" t="s">
        <v>150</v>
      </c>
      <c r="O35" s="277"/>
      <c r="P35" s="366" t="s">
        <v>151</v>
      </c>
      <c r="Q35" s="367" t="s">
        <v>152</v>
      </c>
      <c r="R35" s="367"/>
      <c r="S35" s="361"/>
      <c r="T35" s="361"/>
    </row>
    <row r="36" spans="1:20" s="378" customFormat="1" ht="19.5" customHeight="1">
      <c r="A36" s="368"/>
      <c r="B36" s="369"/>
      <c r="C36" s="370"/>
      <c r="D36" s="283" t="s">
        <v>18</v>
      </c>
      <c r="E36" s="371" t="s">
        <v>19</v>
      </c>
      <c r="F36" s="371" t="s">
        <v>19</v>
      </c>
      <c r="G36" s="261"/>
      <c r="H36" s="261"/>
      <c r="I36" s="372" t="s">
        <v>18</v>
      </c>
      <c r="J36" s="373" t="s">
        <v>19</v>
      </c>
      <c r="K36" s="276" t="s">
        <v>153</v>
      </c>
      <c r="L36" s="276"/>
      <c r="M36" s="276"/>
      <c r="N36" s="374">
        <v>14700955</v>
      </c>
      <c r="O36" s="374"/>
      <c r="P36" s="375">
        <v>79.7</v>
      </c>
      <c r="Q36" s="376">
        <v>9.3</v>
      </c>
      <c r="R36" s="376"/>
      <c r="S36" s="377"/>
      <c r="T36" s="377"/>
    </row>
    <row r="37" spans="1:20" ht="19.5" customHeight="1">
      <c r="A37" s="272"/>
      <c r="B37" s="379" t="s">
        <v>154</v>
      </c>
      <c r="C37" s="379"/>
      <c r="D37" s="346">
        <v>558667</v>
      </c>
      <c r="E37" s="292">
        <v>1</v>
      </c>
      <c r="F37" s="380" t="s">
        <v>155</v>
      </c>
      <c r="G37" s="381">
        <v>558661</v>
      </c>
      <c r="H37" s="381"/>
      <c r="I37" s="381"/>
      <c r="J37" s="382">
        <v>1.3</v>
      </c>
      <c r="K37" s="276" t="s">
        <v>156</v>
      </c>
      <c r="L37" s="276"/>
      <c r="M37" s="276"/>
      <c r="N37" s="374">
        <v>27803</v>
      </c>
      <c r="O37" s="374"/>
      <c r="P37" s="375">
        <v>0.2</v>
      </c>
      <c r="Q37" s="376">
        <v>23</v>
      </c>
      <c r="R37" s="376"/>
      <c r="S37" s="383"/>
      <c r="T37" s="383"/>
    </row>
    <row r="38" spans="1:20" ht="19.5" customHeight="1">
      <c r="A38" s="272"/>
      <c r="B38" s="273" t="s">
        <v>157</v>
      </c>
      <c r="C38" s="273"/>
      <c r="D38" s="302">
        <v>13855523</v>
      </c>
      <c r="E38" s="292">
        <v>24</v>
      </c>
      <c r="F38" s="384">
        <v>23.2</v>
      </c>
      <c r="G38" s="374">
        <v>13369475</v>
      </c>
      <c r="H38" s="374"/>
      <c r="I38" s="374"/>
      <c r="J38" s="385">
        <v>30.1</v>
      </c>
      <c r="K38" s="276" t="s">
        <v>158</v>
      </c>
      <c r="L38" s="276"/>
      <c r="M38" s="276"/>
      <c r="N38" s="374">
        <v>3710049</v>
      </c>
      <c r="O38" s="374"/>
      <c r="P38" s="375">
        <v>20.1</v>
      </c>
      <c r="Q38" s="376">
        <v>-6.2</v>
      </c>
      <c r="R38" s="376"/>
      <c r="S38" s="386"/>
      <c r="T38" s="386"/>
    </row>
    <row r="39" spans="1:20" ht="19.5" customHeight="1">
      <c r="A39" s="272"/>
      <c r="B39" s="273" t="s">
        <v>159</v>
      </c>
      <c r="C39" s="273"/>
      <c r="D39" s="302">
        <v>16237850</v>
      </c>
      <c r="E39" s="292">
        <v>28.1</v>
      </c>
      <c r="F39" s="384" t="s">
        <v>160</v>
      </c>
      <c r="G39" s="374">
        <v>11178141</v>
      </c>
      <c r="H39" s="374"/>
      <c r="I39" s="374"/>
      <c r="J39" s="385">
        <v>25.2</v>
      </c>
      <c r="K39" s="276" t="s">
        <v>161</v>
      </c>
      <c r="L39" s="276"/>
      <c r="M39" s="276"/>
      <c r="N39" s="374">
        <v>0</v>
      </c>
      <c r="O39" s="374"/>
      <c r="P39" s="375">
        <v>0</v>
      </c>
      <c r="Q39" s="376" t="s">
        <v>33</v>
      </c>
      <c r="R39" s="376"/>
      <c r="S39" s="386"/>
      <c r="T39" s="386"/>
    </row>
    <row r="40" spans="1:20" ht="19.5" customHeight="1">
      <c r="A40" s="272"/>
      <c r="B40" s="273" t="s">
        <v>162</v>
      </c>
      <c r="C40" s="273"/>
      <c r="D40" s="346">
        <v>4671254</v>
      </c>
      <c r="E40" s="292">
        <v>8.1</v>
      </c>
      <c r="F40" s="384" t="s">
        <v>163</v>
      </c>
      <c r="G40" s="374">
        <v>3803032</v>
      </c>
      <c r="H40" s="374"/>
      <c r="I40" s="374"/>
      <c r="J40" s="385">
        <v>8.6</v>
      </c>
      <c r="K40" s="276" t="s">
        <v>164</v>
      </c>
      <c r="L40" s="276"/>
      <c r="M40" s="276"/>
      <c r="N40" s="374">
        <v>2807</v>
      </c>
      <c r="O40" s="374"/>
      <c r="P40" s="375">
        <v>0</v>
      </c>
      <c r="Q40" s="387" t="s">
        <v>165</v>
      </c>
      <c r="R40" s="387"/>
      <c r="S40" s="386"/>
      <c r="T40" s="386"/>
    </row>
    <row r="41" spans="1:20" ht="19.5" customHeight="1">
      <c r="A41" s="272"/>
      <c r="B41" s="273" t="s">
        <v>166</v>
      </c>
      <c r="C41" s="273"/>
      <c r="D41" s="302">
        <v>100150</v>
      </c>
      <c r="E41" s="292">
        <v>0.2</v>
      </c>
      <c r="F41" s="384" t="s">
        <v>167</v>
      </c>
      <c r="G41" s="374">
        <v>78482</v>
      </c>
      <c r="H41" s="374"/>
      <c r="I41" s="374"/>
      <c r="J41" s="385">
        <v>0.2</v>
      </c>
      <c r="K41" s="276" t="s">
        <v>168</v>
      </c>
      <c r="L41" s="276"/>
      <c r="M41" s="276"/>
      <c r="N41" s="374">
        <v>0</v>
      </c>
      <c r="O41" s="374"/>
      <c r="P41" s="292">
        <v>0</v>
      </c>
      <c r="Q41" s="376" t="s">
        <v>33</v>
      </c>
      <c r="R41" s="376"/>
      <c r="S41" s="386"/>
      <c r="T41" s="386"/>
    </row>
    <row r="42" spans="1:20" ht="19.5" customHeight="1">
      <c r="A42" s="272"/>
      <c r="B42" s="273" t="s">
        <v>169</v>
      </c>
      <c r="C42" s="273"/>
      <c r="D42" s="302">
        <v>0</v>
      </c>
      <c r="E42" s="292">
        <v>0</v>
      </c>
      <c r="F42" s="384" t="s">
        <v>33</v>
      </c>
      <c r="G42" s="374">
        <v>0</v>
      </c>
      <c r="H42" s="374"/>
      <c r="I42" s="374"/>
      <c r="J42" s="385">
        <v>0</v>
      </c>
      <c r="K42" s="276" t="s">
        <v>67</v>
      </c>
      <c r="L42" s="276"/>
      <c r="M42" s="276"/>
      <c r="N42" s="374">
        <v>18441614</v>
      </c>
      <c r="O42" s="374"/>
      <c r="P42" s="292">
        <v>100</v>
      </c>
      <c r="Q42" s="376">
        <v>5.8</v>
      </c>
      <c r="R42" s="376"/>
      <c r="S42" s="386"/>
      <c r="T42" s="386"/>
    </row>
    <row r="43" spans="1:20" ht="19.5" customHeight="1">
      <c r="A43" s="272"/>
      <c r="B43" s="273" t="s">
        <v>170</v>
      </c>
      <c r="C43" s="273"/>
      <c r="D43" s="346">
        <v>1550233</v>
      </c>
      <c r="E43" s="292">
        <v>2.7</v>
      </c>
      <c r="F43" s="384" t="s">
        <v>171</v>
      </c>
      <c r="G43" s="374">
        <v>478341</v>
      </c>
      <c r="H43" s="374"/>
      <c r="I43" s="374"/>
      <c r="J43" s="385">
        <v>1.1</v>
      </c>
      <c r="K43" s="388" t="s">
        <v>172</v>
      </c>
      <c r="L43" s="388"/>
      <c r="M43" s="388"/>
      <c r="N43" s="388"/>
      <c r="O43" s="388"/>
      <c r="P43" s="388"/>
      <c r="Q43" s="388"/>
      <c r="R43" s="388"/>
      <c r="S43" s="386"/>
      <c r="T43" s="386"/>
    </row>
    <row r="44" spans="1:20" ht="19.5" customHeight="1">
      <c r="A44" s="272"/>
      <c r="B44" s="273" t="s">
        <v>173</v>
      </c>
      <c r="C44" s="273"/>
      <c r="D44" s="302">
        <v>10907214</v>
      </c>
      <c r="E44" s="292">
        <v>18.9</v>
      </c>
      <c r="F44" s="384">
        <v>26</v>
      </c>
      <c r="G44" s="374">
        <v>6316990</v>
      </c>
      <c r="H44" s="374"/>
      <c r="I44" s="374"/>
      <c r="J44" s="385">
        <v>14.2</v>
      </c>
      <c r="K44" s="276" t="s">
        <v>174</v>
      </c>
      <c r="L44" s="276"/>
      <c r="M44" s="276"/>
      <c r="N44" s="274" t="s">
        <v>175</v>
      </c>
      <c r="O44" s="274"/>
      <c r="P44" s="389" t="s">
        <v>176</v>
      </c>
      <c r="Q44" s="389"/>
      <c r="R44" s="389"/>
      <c r="S44" s="390"/>
      <c r="T44" s="390"/>
    </row>
    <row r="45" spans="1:20" ht="19.5" customHeight="1">
      <c r="A45" s="272"/>
      <c r="B45" s="273" t="s">
        <v>177</v>
      </c>
      <c r="C45" s="273"/>
      <c r="D45" s="302">
        <v>460375</v>
      </c>
      <c r="E45" s="292">
        <v>0.8</v>
      </c>
      <c r="F45" s="384" t="s">
        <v>178</v>
      </c>
      <c r="G45" s="374">
        <v>449227</v>
      </c>
      <c r="H45" s="374"/>
      <c r="I45" s="374"/>
      <c r="J45" s="385">
        <v>1</v>
      </c>
      <c r="K45" s="391">
        <v>99.1</v>
      </c>
      <c r="L45" s="391"/>
      <c r="M45" s="391"/>
      <c r="N45" s="392">
        <v>33.3</v>
      </c>
      <c r="O45" s="392"/>
      <c r="P45" s="393">
        <v>97.8</v>
      </c>
      <c r="Q45" s="393"/>
      <c r="R45" s="393"/>
      <c r="S45" s="394"/>
      <c r="T45" s="394"/>
    </row>
    <row r="46" spans="1:20" ht="19.5" customHeight="1">
      <c r="A46" s="272"/>
      <c r="B46" s="273" t="s">
        <v>179</v>
      </c>
      <c r="C46" s="273"/>
      <c r="D46" s="346">
        <v>8846246</v>
      </c>
      <c r="E46" s="292">
        <v>15.3</v>
      </c>
      <c r="F46" s="384">
        <v>3.1</v>
      </c>
      <c r="G46" s="374">
        <v>7696222</v>
      </c>
      <c r="H46" s="374"/>
      <c r="I46" s="374"/>
      <c r="J46" s="385">
        <v>17.3</v>
      </c>
      <c r="K46" s="395" t="s">
        <v>180</v>
      </c>
      <c r="L46" s="395"/>
      <c r="M46" s="395"/>
      <c r="N46" s="395"/>
      <c r="O46" s="395"/>
      <c r="P46" s="395"/>
      <c r="Q46" s="395"/>
      <c r="R46" s="395"/>
      <c r="S46" s="386"/>
      <c r="T46" s="386"/>
    </row>
    <row r="47" spans="1:20" ht="19.5" customHeight="1">
      <c r="A47" s="272"/>
      <c r="B47" s="273" t="s">
        <v>181</v>
      </c>
      <c r="C47" s="273"/>
      <c r="D47" s="302">
        <v>0</v>
      </c>
      <c r="E47" s="292">
        <v>0</v>
      </c>
      <c r="F47" s="384" t="s">
        <v>33</v>
      </c>
      <c r="G47" s="374">
        <v>0</v>
      </c>
      <c r="H47" s="374"/>
      <c r="I47" s="374"/>
      <c r="J47" s="385">
        <v>0</v>
      </c>
      <c r="K47" s="276" t="s">
        <v>12</v>
      </c>
      <c r="L47" s="276"/>
      <c r="M47" s="276"/>
      <c r="N47" s="396" t="s">
        <v>182</v>
      </c>
      <c r="O47" s="396"/>
      <c r="P47" s="397" t="s">
        <v>152</v>
      </c>
      <c r="Q47" s="398" t="s">
        <v>183</v>
      </c>
      <c r="R47" s="398"/>
      <c r="S47" s="399"/>
      <c r="T47" s="399"/>
    </row>
    <row r="48" spans="1:20" ht="19.5" customHeight="1">
      <c r="A48" s="272"/>
      <c r="B48" s="273" t="s">
        <v>104</v>
      </c>
      <c r="C48" s="273"/>
      <c r="D48" s="302">
        <v>521246</v>
      </c>
      <c r="E48" s="292">
        <v>0.9</v>
      </c>
      <c r="F48" s="384" t="s">
        <v>184</v>
      </c>
      <c r="G48" s="374">
        <v>508359</v>
      </c>
      <c r="H48" s="374"/>
      <c r="I48" s="374"/>
      <c r="J48" s="385">
        <v>1.1</v>
      </c>
      <c r="K48" s="276"/>
      <c r="L48" s="276"/>
      <c r="M48" s="276"/>
      <c r="N48" s="396"/>
      <c r="O48" s="396"/>
      <c r="P48" s="397"/>
      <c r="Q48" s="400" t="s">
        <v>185</v>
      </c>
      <c r="R48" s="400"/>
      <c r="S48" s="383"/>
      <c r="T48" s="383"/>
    </row>
    <row r="49" spans="1:20" ht="19.5" customHeight="1">
      <c r="A49" s="272"/>
      <c r="B49" s="273" t="s">
        <v>186</v>
      </c>
      <c r="C49" s="273"/>
      <c r="D49" s="346">
        <v>0</v>
      </c>
      <c r="E49" s="292">
        <v>0</v>
      </c>
      <c r="F49" s="384" t="s">
        <v>33</v>
      </c>
      <c r="G49" s="374">
        <v>0</v>
      </c>
      <c r="H49" s="374"/>
      <c r="I49" s="374"/>
      <c r="J49" s="385">
        <v>0</v>
      </c>
      <c r="K49" s="401" t="s">
        <v>187</v>
      </c>
      <c r="L49" s="401"/>
      <c r="M49" s="402" t="s">
        <v>188</v>
      </c>
      <c r="N49" s="403">
        <v>6139944</v>
      </c>
      <c r="O49" s="403"/>
      <c r="P49" s="404">
        <v>2</v>
      </c>
      <c r="Q49" s="405">
        <v>631469</v>
      </c>
      <c r="R49" s="405"/>
      <c r="S49" s="26"/>
      <c r="T49" s="26"/>
    </row>
    <row r="50" spans="1:20" ht="19.5" customHeight="1">
      <c r="A50" s="272"/>
      <c r="B50" s="406" t="s">
        <v>67</v>
      </c>
      <c r="C50" s="406"/>
      <c r="D50" s="407">
        <v>57708758</v>
      </c>
      <c r="E50" s="408">
        <v>100</v>
      </c>
      <c r="F50" s="409">
        <v>7.9</v>
      </c>
      <c r="G50" s="407">
        <v>44436930</v>
      </c>
      <c r="H50" s="407"/>
      <c r="I50" s="407"/>
      <c r="J50" s="410">
        <v>100</v>
      </c>
      <c r="K50" s="294" t="s">
        <v>189</v>
      </c>
      <c r="L50" s="294"/>
      <c r="M50" s="327" t="s">
        <v>190</v>
      </c>
      <c r="N50" s="411">
        <v>5369830</v>
      </c>
      <c r="O50" s="411"/>
      <c r="P50" s="412">
        <v>-2.4</v>
      </c>
      <c r="Q50" s="413">
        <v>75270</v>
      </c>
      <c r="R50" s="413"/>
      <c r="S50" s="26"/>
      <c r="T50" s="26"/>
    </row>
    <row r="51" spans="1:20" ht="19.5" customHeight="1">
      <c r="A51" s="272"/>
      <c r="B51" s="406"/>
      <c r="C51" s="406"/>
      <c r="D51" s="407"/>
      <c r="E51" s="408">
        <v>0</v>
      </c>
      <c r="F51" s="409"/>
      <c r="G51" s="407"/>
      <c r="H51" s="407"/>
      <c r="I51" s="407"/>
      <c r="J51" s="410">
        <v>0</v>
      </c>
      <c r="K51" s="401" t="s">
        <v>191</v>
      </c>
      <c r="L51" s="401"/>
      <c r="M51" s="402" t="s">
        <v>188</v>
      </c>
      <c r="N51" s="403">
        <v>1249281</v>
      </c>
      <c r="O51" s="403"/>
      <c r="P51" s="404">
        <v>0.6000000000000001</v>
      </c>
      <c r="Q51" s="405">
        <v>116198</v>
      </c>
      <c r="R51" s="405"/>
      <c r="S51" s="26"/>
      <c r="T51" s="26"/>
    </row>
    <row r="52" spans="1:20" ht="19.5" customHeight="1">
      <c r="A52" s="81"/>
      <c r="B52" s="414" t="s">
        <v>192</v>
      </c>
      <c r="J52" s="415"/>
      <c r="K52" s="379" t="s">
        <v>189</v>
      </c>
      <c r="L52" s="379"/>
      <c r="M52" s="416" t="s">
        <v>190</v>
      </c>
      <c r="N52" s="411">
        <v>1160126</v>
      </c>
      <c r="O52" s="411"/>
      <c r="P52" s="412">
        <v>1.6</v>
      </c>
      <c r="Q52" s="413">
        <v>44281</v>
      </c>
      <c r="R52" s="413"/>
      <c r="S52" s="26"/>
      <c r="T52" s="26"/>
    </row>
    <row r="53" spans="1:20" ht="19.5" customHeight="1">
      <c r="A53" s="81"/>
      <c r="B53" s="417" t="s">
        <v>193</v>
      </c>
      <c r="J53" s="8"/>
      <c r="K53" s="418" t="s">
        <v>194</v>
      </c>
      <c r="L53" s="418"/>
      <c r="M53" s="402" t="s">
        <v>188</v>
      </c>
      <c r="N53" s="403">
        <v>4126962</v>
      </c>
      <c r="O53" s="403"/>
      <c r="P53" s="404">
        <v>1.1</v>
      </c>
      <c r="Q53" s="405">
        <v>718249</v>
      </c>
      <c r="R53" s="405"/>
      <c r="S53" s="26"/>
      <c r="T53" s="26"/>
    </row>
    <row r="54" spans="1:20" ht="19.5" customHeight="1">
      <c r="A54" s="81"/>
      <c r="B54" s="8"/>
      <c r="J54" s="8"/>
      <c r="K54" s="379" t="s">
        <v>195</v>
      </c>
      <c r="L54" s="379"/>
      <c r="M54" s="327" t="s">
        <v>190</v>
      </c>
      <c r="N54" s="411">
        <v>3817829</v>
      </c>
      <c r="O54" s="411"/>
      <c r="P54" s="419">
        <v>-0.8</v>
      </c>
      <c r="Q54" s="413">
        <v>10877</v>
      </c>
      <c r="R54" s="413"/>
      <c r="S54" s="26"/>
      <c r="T54" s="26"/>
    </row>
    <row r="55" spans="1:20" ht="19.5" customHeight="1">
      <c r="A55" s="81"/>
      <c r="K55" s="418" t="s">
        <v>194</v>
      </c>
      <c r="L55" s="418"/>
      <c r="M55" s="420" t="s">
        <v>188</v>
      </c>
      <c r="N55" s="403">
        <v>62176</v>
      </c>
      <c r="O55" s="403"/>
      <c r="P55" s="421">
        <v>0.4</v>
      </c>
      <c r="Q55" s="405">
        <v>53426</v>
      </c>
      <c r="R55" s="405"/>
      <c r="S55" s="81"/>
      <c r="T55" s="81"/>
    </row>
    <row r="56" spans="11:20" ht="19.5" customHeight="1">
      <c r="K56" s="422" t="s">
        <v>196</v>
      </c>
      <c r="L56" s="422"/>
      <c r="M56" s="327" t="s">
        <v>190</v>
      </c>
      <c r="N56" s="411">
        <v>62176</v>
      </c>
      <c r="O56" s="411"/>
      <c r="P56" s="412">
        <v>0.4</v>
      </c>
      <c r="Q56" s="413">
        <v>0</v>
      </c>
      <c r="R56" s="413"/>
      <c r="S56" s="81"/>
      <c r="T56" s="81"/>
    </row>
    <row r="57" spans="11:20" ht="19.5" customHeight="1">
      <c r="K57" s="418" t="s">
        <v>197</v>
      </c>
      <c r="L57" s="418"/>
      <c r="M57" s="420" t="s">
        <v>188</v>
      </c>
      <c r="N57" s="403">
        <v>253571</v>
      </c>
      <c r="O57" s="403"/>
      <c r="P57" s="404">
        <v>1</v>
      </c>
      <c r="Q57" s="405">
        <v>245330</v>
      </c>
      <c r="R57" s="405"/>
      <c r="S57" s="81"/>
      <c r="T57" s="81"/>
    </row>
    <row r="58" spans="11:19" ht="19.5" customHeight="1">
      <c r="K58" s="422" t="s">
        <v>196</v>
      </c>
      <c r="L58" s="422"/>
      <c r="M58" s="327" t="s">
        <v>190</v>
      </c>
      <c r="N58" s="411">
        <v>253571</v>
      </c>
      <c r="O58" s="411"/>
      <c r="P58" s="419">
        <v>1</v>
      </c>
      <c r="Q58" s="413">
        <v>0</v>
      </c>
      <c r="R58" s="413"/>
      <c r="S58" s="8"/>
    </row>
    <row r="59" spans="11:18" ht="19.5" customHeight="1">
      <c r="K59" s="418" t="s">
        <v>197</v>
      </c>
      <c r="L59" s="418"/>
      <c r="M59" s="402" t="s">
        <v>188</v>
      </c>
      <c r="N59" s="423" t="s">
        <v>33</v>
      </c>
      <c r="O59" s="423"/>
      <c r="P59" s="404" t="s">
        <v>33</v>
      </c>
      <c r="Q59" s="424" t="s">
        <v>33</v>
      </c>
      <c r="R59" s="424"/>
    </row>
    <row r="60" spans="11:18" ht="19.5" customHeight="1">
      <c r="K60" s="425" t="s">
        <v>198</v>
      </c>
      <c r="L60" s="425"/>
      <c r="M60" s="426" t="s">
        <v>190</v>
      </c>
      <c r="N60" s="427" t="s">
        <v>33</v>
      </c>
      <c r="O60" s="427"/>
      <c r="P60" s="428" t="s">
        <v>33</v>
      </c>
      <c r="Q60" s="429" t="s">
        <v>33</v>
      </c>
      <c r="R60" s="429"/>
    </row>
    <row r="61" ht="19.5" customHeight="1"/>
    <row r="62" ht="19.5" customHeight="1"/>
    <row r="63" ht="24" customHeight="1"/>
    <row r="64" ht="19.5" customHeight="1"/>
    <row r="65" ht="19.5" customHeight="1"/>
    <row r="66" ht="19.5" customHeight="1"/>
    <row r="67" ht="6" customHeight="1"/>
  </sheetData>
  <sheetProtection selectLockedCells="1" selectUnlockedCells="1"/>
  <mergeCells count="238">
    <mergeCell ref="P1:R1"/>
    <mergeCell ref="B3:F3"/>
    <mergeCell ref="G3:R3"/>
    <mergeCell ref="B4:C4"/>
    <mergeCell ref="G4:I4"/>
    <mergeCell ref="J4:K4"/>
    <mergeCell ref="M4:N4"/>
    <mergeCell ref="P4:Q4"/>
    <mergeCell ref="J5:K5"/>
    <mergeCell ref="M5:N5"/>
    <mergeCell ref="P5:Q5"/>
    <mergeCell ref="B6:C6"/>
    <mergeCell ref="G6:I6"/>
    <mergeCell ref="J6:K6"/>
    <mergeCell ref="M6:N6"/>
    <mergeCell ref="P6:Q6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G17:I17"/>
    <mergeCell ref="J17:K17"/>
    <mergeCell ref="M17:N17"/>
    <mergeCell ref="P17:R18"/>
    <mergeCell ref="B18:C18"/>
    <mergeCell ref="G18:I18"/>
    <mergeCell ref="J18:K18"/>
    <mergeCell ref="M18:N18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B24:C24"/>
    <mergeCell ref="J24:K24"/>
    <mergeCell ref="M24:N24"/>
    <mergeCell ref="B25:C25"/>
    <mergeCell ref="J25:K25"/>
    <mergeCell ref="M25:N25"/>
    <mergeCell ref="P25:Q25"/>
    <mergeCell ref="B26:C26"/>
    <mergeCell ref="J26:K26"/>
    <mergeCell ref="M26:N26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9:C29"/>
    <mergeCell ref="G29:I29"/>
    <mergeCell ref="J29:K29"/>
    <mergeCell ref="M29:N29"/>
    <mergeCell ref="P29:Q29"/>
    <mergeCell ref="B30:C30"/>
    <mergeCell ref="B31:C31"/>
    <mergeCell ref="P31:Q31"/>
    <mergeCell ref="B32:C32"/>
    <mergeCell ref="G32:I32"/>
    <mergeCell ref="J32:K32"/>
    <mergeCell ref="M32:N32"/>
    <mergeCell ref="P32:Q32"/>
    <mergeCell ref="B34:J34"/>
    <mergeCell ref="K34:R34"/>
    <mergeCell ref="B35:C35"/>
    <mergeCell ref="G35:I35"/>
    <mergeCell ref="K35:M35"/>
    <mergeCell ref="N35:O35"/>
    <mergeCell ref="Q35:R35"/>
    <mergeCell ref="K36:M36"/>
    <mergeCell ref="N36:O36"/>
    <mergeCell ref="Q36:R36"/>
    <mergeCell ref="B37:C37"/>
    <mergeCell ref="G37:I37"/>
    <mergeCell ref="K37:M37"/>
    <mergeCell ref="N37:O37"/>
    <mergeCell ref="Q37:R37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3:C43"/>
    <mergeCell ref="G43:I43"/>
    <mergeCell ref="K43:R43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G48:I48"/>
    <mergeCell ref="Q48:R48"/>
    <mergeCell ref="B49:C49"/>
    <mergeCell ref="G49:I49"/>
    <mergeCell ref="K49:L49"/>
    <mergeCell ref="N49:O49"/>
    <mergeCell ref="Q49:R49"/>
    <mergeCell ref="B50:C51"/>
    <mergeCell ref="D50:D51"/>
    <mergeCell ref="E50:E51"/>
    <mergeCell ref="F50:F51"/>
    <mergeCell ref="G50:I51"/>
    <mergeCell ref="J50:J51"/>
    <mergeCell ref="K50:L50"/>
    <mergeCell ref="N50:O50"/>
    <mergeCell ref="Q50:R50"/>
    <mergeCell ref="K51:L51"/>
    <mergeCell ref="N51:O51"/>
    <mergeCell ref="Q51:R51"/>
    <mergeCell ref="K52:L52"/>
    <mergeCell ref="N52:O52"/>
    <mergeCell ref="Q52:R52"/>
    <mergeCell ref="K53:L53"/>
    <mergeCell ref="N53:O53"/>
    <mergeCell ref="Q53:R53"/>
    <mergeCell ref="K54:L54"/>
    <mergeCell ref="N54:O54"/>
    <mergeCell ref="Q54:R54"/>
    <mergeCell ref="K55:L55"/>
    <mergeCell ref="N55:O55"/>
    <mergeCell ref="Q55:R55"/>
    <mergeCell ref="K56:L56"/>
    <mergeCell ref="N56:O56"/>
    <mergeCell ref="Q56:R56"/>
    <mergeCell ref="K57:L57"/>
    <mergeCell ref="N57:O57"/>
    <mergeCell ref="Q57:R57"/>
    <mergeCell ref="K58:L58"/>
    <mergeCell ref="N58:O58"/>
    <mergeCell ref="Q58:R58"/>
    <mergeCell ref="K59:L59"/>
    <mergeCell ref="N59:O59"/>
    <mergeCell ref="Q59:R59"/>
    <mergeCell ref="K60:L60"/>
    <mergeCell ref="N60:O60"/>
    <mergeCell ref="Q60:R60"/>
  </mergeCells>
  <conditionalFormatting sqref="F6:F32">
    <cfRule type="expression" priority="1" dxfId="0" stopIfTrue="1">
      <formula>"IF(AND(D6=0,F6=0,【参考】24右!F6=0））"</formula>
    </cfRule>
  </conditionalFormatting>
  <conditionalFormatting sqref="M6:N6">
    <cfRule type="expression" priority="2" dxfId="0" stopIfTrue="1">
      <formula>"IF（F6=0,【参考】24右!F6＝0,'25年度右'!D6＝0）"</formula>
    </cfRule>
  </conditionalFormatting>
  <conditionalFormatting sqref="M7:N29">
    <cfRule type="expression" priority="3" dxfId="0" stopIfTrue="1">
      <formula>"IF（F6=0,【参考】24右!F6＝0,'25年度右'!D6＝0）"</formula>
    </cfRule>
  </conditionalFormatting>
  <conditionalFormatting sqref="M32:N32">
    <cfRule type="expression" priority="4" dxfId="0" stopIfTrue="1">
      <formula>"IF（F6=0,【参考】24右!F6＝0,'25年度右'!D6＝0）"</formula>
    </cfRule>
  </conditionalFormatting>
  <conditionalFormatting sqref="F38:F49">
    <cfRule type="expression" priority="5" dxfId="0" stopIfTrue="1">
      <formula>"IF(AND(D6=0,F6=0,【参考】24右!F6=0））"</formula>
    </cfRule>
  </conditionalFormatting>
  <printOptions/>
  <pageMargins left="1.1416666666666666" right="0.19652777777777777" top="0.43333333333333335" bottom="0.3541666666666667" header="0.5118055555555555" footer="0.5118055555555555"/>
  <pageSetup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金森　亮太</dc:creator>
  <cp:keywords/>
  <dc:description/>
  <cp:lastModifiedBy>東京都</cp:lastModifiedBy>
  <cp:lastPrinted>2017-11-09T06:43:05Z</cp:lastPrinted>
  <dcterms:created xsi:type="dcterms:W3CDTF">2000-06-14T07:06:50Z</dcterms:created>
  <dcterms:modified xsi:type="dcterms:W3CDTF">2017-12-27T05:36:46Z</dcterms:modified>
  <cp:category/>
  <cp:version/>
  <cp:contentType/>
  <cp:contentStatus/>
</cp:coreProperties>
</file>