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特別区" sheetId="1" r:id="rId1"/>
    <sheet name="市町村" sheetId="2" r:id="rId2"/>
  </sheets>
  <definedNames>
    <definedName name="_xlnm.Print_Area" localSheetId="1">'市町村'!$A$1:$AB$50</definedName>
    <definedName name="_xlnm.Print_Area" localSheetId="0">'特別区'!$A$1:$Z$30</definedName>
    <definedName name="Z_48E96AD2_0B91_4293_913D_26897B38236D__wvu_PrintArea" localSheetId="0">'特別区'!$A$1:$Z$30</definedName>
    <definedName name="_xlnm.Print_Area" localSheetId="0">'特別区'!$A$1:$Z$30</definedName>
    <definedName name="Z_48E96AD2_0B91_4293_913D_26897B38236D__wvu_PrintArea" localSheetId="1">'市町村'!$A$1:$AB$50</definedName>
    <definedName name="_xlnm.Print_Area" localSheetId="1">'市町村'!$A$1:$AB$50</definedName>
  </definedNames>
  <calcPr fullCalcOnLoad="1"/>
</workbook>
</file>

<file path=xl/sharedStrings.xml><?xml version="1.0" encoding="utf-8"?>
<sst xmlns="http://schemas.openxmlformats.org/spreadsheetml/2006/main" count="308" uniqueCount="197">
  <si>
    <t>令和２年度東京都特別区普通会計決算：歳入内訳</t>
  </si>
  <si>
    <t>（単位：千円）</t>
  </si>
  <si>
    <t>　　　　　区分
 団体名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</si>
  <si>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</si>
  <si>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</si>
  <si>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</si>
  <si>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</si>
  <si>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</si>
  <si>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</si>
  <si>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</si>
  <si>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</si>
  <si>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</si>
  <si>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</si>
  <si>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</si>
  <si>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</si>
  <si>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</si>
  <si>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</si>
  <si>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</si>
  <si>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</si>
  <si>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</si>
  <si>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</si>
  <si>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</si>
  <si>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</si>
  <si>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</si>
  <si>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</si>
  <si>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</si>
  <si>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地方税</t>
  </si>
  <si>
    <t>地方</t>
  </si>
  <si>
    <t>利子割</t>
  </si>
  <si>
    <t>配当割</t>
  </si>
  <si>
    <t>株式等</t>
  </si>
  <si>
    <t>ゴルフ場</t>
  </si>
  <si>
    <t>自動車</t>
  </si>
  <si>
    <t>自動車税</t>
  </si>
  <si>
    <t>地方特例</t>
  </si>
  <si>
    <t>特別区</t>
  </si>
  <si>
    <t>交通安全</t>
  </si>
  <si>
    <t>分担金</t>
  </si>
  <si>
    <t>使用料</t>
  </si>
  <si>
    <t>手数料</t>
  </si>
  <si>
    <t>国庫</t>
  </si>
  <si>
    <t>都支出金</t>
  </si>
  <si>
    <t>財産収入</t>
  </si>
  <si>
    <t>寄附金</t>
  </si>
  <si>
    <t>繰入金</t>
  </si>
  <si>
    <t>繰越金</t>
  </si>
  <si>
    <t>諸収入</t>
  </si>
  <si>
    <t>地方債</t>
  </si>
  <si>
    <t>歳入</t>
  </si>
  <si>
    <t xml:space="preserve"> </t>
  </si>
  <si>
    <t>譲与税</t>
  </si>
  <si>
    <t>交付金</t>
  </si>
  <si>
    <t>譲渡所得</t>
  </si>
  <si>
    <t>消費税</t>
  </si>
  <si>
    <t>利用税</t>
  </si>
  <si>
    <t>取得税</t>
  </si>
  <si>
    <t>環境性能割</t>
  </si>
  <si>
    <t>財政調整</t>
  </si>
  <si>
    <t>対策特別</t>
  </si>
  <si>
    <t>負担金</t>
  </si>
  <si>
    <t>支出金</t>
  </si>
  <si>
    <t>合計</t>
  </si>
  <si>
    <t>割交付金</t>
  </si>
  <si>
    <t>千代田</t>
  </si>
  <si>
    <t>千</t>
  </si>
  <si>
    <t>中央</t>
  </si>
  <si>
    <t>中</t>
  </si>
  <si>
    <t xml:space="preserve">港 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</si>
  <si>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</si>
  <si>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</si>
  <si>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</si>
  <si>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</si>
  <si>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</si>
  <si>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</si>
  <si>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</si>
  <si>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</si>
  <si>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</si>
  <si>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</si>
  <si>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</si>
  <si>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</si>
  <si>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</si>
  <si>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</si>
  <si>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</si>
  <si>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</si>
  <si>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</si>
  <si>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</si>
  <si>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</si>
  <si>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</si>
  <si>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</si>
  <si>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</si>
  <si>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</si>
  <si>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</si>
  <si>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</si>
  <si>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</si>
  <si>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 xml:space="preserve">北 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</si>
  <si>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</si>
  <si>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</si>
  <si>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</si>
  <si>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</si>
  <si>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</si>
  <si>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</si>
  <si>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</si>
  <si>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</si>
  <si>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</si>
  <si>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</si>
  <si>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</si>
  <si>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</si>
  <si>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特別区計</t>
  </si>
  <si>
    <t>計</t>
  </si>
  <si>
    <t>令和２年度東京都市町村普通会計決算：歳入内訳</t>
  </si>
  <si>
    <t>２４</t>
  </si>
  <si>
    <t>２５</t>
  </si>
  <si>
    <t>団体名</t>
  </si>
  <si>
    <t>法人</t>
  </si>
  <si>
    <t>国有提供施設</t>
  </si>
  <si>
    <t>事業税</t>
  </si>
  <si>
    <t>交付税</t>
  </si>
  <si>
    <t>等所在市町村</t>
  </si>
  <si>
    <t xml:space="preserve"> 助成交付金 </t>
  </si>
  <si>
    <t>八王子市</t>
  </si>
  <si>
    <t>八</t>
  </si>
  <si>
    <t>立川市</t>
  </si>
  <si>
    <t>立</t>
  </si>
  <si>
    <t>武蔵野市</t>
  </si>
  <si>
    <t>武</t>
  </si>
  <si>
    <t>三鷹市</t>
  </si>
  <si>
    <t>三</t>
  </si>
  <si>
    <t>青梅市</t>
  </si>
  <si>
    <t>青</t>
  </si>
  <si>
    <t>府中市</t>
  </si>
  <si>
    <t>府</t>
  </si>
  <si>
    <t>昭島市</t>
  </si>
  <si>
    <t>昭</t>
  </si>
  <si>
    <t>調布市</t>
  </si>
  <si>
    <t>調</t>
  </si>
  <si>
    <t>町田市</t>
  </si>
  <si>
    <t>町</t>
  </si>
  <si>
    <t>小金井市</t>
  </si>
  <si>
    <t>金</t>
  </si>
  <si>
    <t>小平市</t>
  </si>
  <si>
    <t>平</t>
  </si>
  <si>
    <t>日野市</t>
  </si>
  <si>
    <t>日</t>
  </si>
  <si>
    <t>東村山市</t>
  </si>
  <si>
    <t>東</t>
  </si>
  <si>
    <t>国分寺市</t>
  </si>
  <si>
    <t>分</t>
  </si>
  <si>
    <t>国立市</t>
  </si>
  <si>
    <t>国</t>
  </si>
  <si>
    <t>福生市</t>
  </si>
  <si>
    <t>福</t>
  </si>
  <si>
    <t>狛江市</t>
  </si>
  <si>
    <t>狛</t>
  </si>
  <si>
    <t>東大和市</t>
  </si>
  <si>
    <t>清瀬市</t>
  </si>
  <si>
    <t>清</t>
  </si>
  <si>
    <t>東久留米市</t>
  </si>
  <si>
    <t>久</t>
  </si>
  <si>
    <t>武蔵村山市</t>
  </si>
  <si>
    <t>村</t>
  </si>
  <si>
    <t>多摩市</t>
  </si>
  <si>
    <t>多</t>
  </si>
  <si>
    <t>稲城市</t>
  </si>
  <si>
    <t>稲</t>
  </si>
  <si>
    <t>羽村市</t>
  </si>
  <si>
    <t>羽</t>
  </si>
  <si>
    <t>あきる野市</t>
  </si>
  <si>
    <t>あ</t>
  </si>
  <si>
    <t>西東京市</t>
  </si>
  <si>
    <t>西</t>
  </si>
  <si>
    <t>瑞穂町</t>
  </si>
  <si>
    <t>瑞</t>
  </si>
  <si>
    <t>日の出町</t>
  </si>
  <si>
    <t>檜原村</t>
  </si>
  <si>
    <t>檜</t>
  </si>
  <si>
    <t>奥多摩町</t>
  </si>
  <si>
    <t>奥</t>
  </si>
  <si>
    <t>大島町</t>
  </si>
  <si>
    <t>利島村</t>
  </si>
  <si>
    <t>利</t>
  </si>
  <si>
    <t>新島村</t>
  </si>
  <si>
    <t>神津島村</t>
  </si>
  <si>
    <t>神</t>
  </si>
  <si>
    <t>三宅村</t>
  </si>
  <si>
    <t>御蔵島村</t>
  </si>
  <si>
    <t>御</t>
  </si>
  <si>
    <t>八丈町</t>
  </si>
  <si>
    <t>青ヶ島村</t>
  </si>
  <si>
    <t>小笠原村</t>
  </si>
  <si>
    <t>小</t>
  </si>
  <si>
    <t>市計</t>
  </si>
  <si>
    <t>市</t>
  </si>
  <si>
    <t>西多摩計</t>
  </si>
  <si>
    <t>島しょ計</t>
  </si>
  <si>
    <t>島</t>
  </si>
  <si>
    <t>町村計</t>
  </si>
  <si>
    <t>市町村計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</si>
</sst>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_);[RED]\(#,##0\)"/>
    <numFmt numFmtId="167" formatCode="0.0"/>
  </numFmts>
  <fonts count="18">
    <font>
      <sz val="10.5"/>
      <name val="標準ゴシック"/>
      <family val="3"/>
    </font>
    <font>
      <sz val="10"/>
      <name val="Arial"/>
      <family val="0"/>
    </font>
    <font>
      <b/>
      <sz val="24"/>
      <color indexed="8"/>
      <name val="標準ゴシック"/>
      <family val="3"/>
    </font>
    <font>
      <sz val="18"/>
      <color indexed="8"/>
      <name val="標準ゴシック"/>
      <family val="3"/>
    </font>
    <font>
      <sz val="12"/>
      <color indexed="8"/>
      <name val="標準ゴシック"/>
      <family val="3"/>
    </font>
    <font>
      <sz val="10"/>
      <color indexed="63"/>
      <name val="標準ゴシック"/>
      <family val="3"/>
    </font>
    <font>
      <i/>
      <sz val="10"/>
      <color indexed="23"/>
      <name val="標準ゴシック"/>
      <family val="3"/>
    </font>
    <font>
      <sz val="10"/>
      <color indexed="17"/>
      <name val="標準ゴシック"/>
      <family val="3"/>
    </font>
    <font>
      <sz val="10"/>
      <color indexed="19"/>
      <name val="標準ゴシック"/>
      <family val="3"/>
    </font>
    <font>
      <sz val="10"/>
      <color indexed="10"/>
      <name val="標準ゴシック"/>
      <family val="3"/>
    </font>
    <font>
      <b/>
      <sz val="10"/>
      <color indexed="9"/>
      <name val="標準ゴシック"/>
      <family val="3"/>
    </font>
    <font>
      <b/>
      <sz val="10"/>
      <color indexed="8"/>
      <name val="標準ゴシック"/>
      <family val="3"/>
    </font>
    <font>
      <sz val="10"/>
      <color indexed="9"/>
      <name val="標準ゴシック"/>
      <family val="3"/>
    </font>
    <font>
      <sz val="10.5"/>
      <name val="ＭＳ Ｐゴシック"/>
      <family val="3"/>
    </font>
    <font>
      <b/>
      <sz val="14"/>
      <name val="DejaVu Sans"/>
      <family val="2"/>
    </font>
    <font>
      <sz val="10.5"/>
      <name val="DejaVu Sans"/>
      <family val="2"/>
    </font>
    <font>
      <sz val="11"/>
      <name val="DejaVu Sans"/>
      <family val="2"/>
    </font>
    <font>
      <sz val="11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27">
    <xf numFmtId="164" fontId="0" fillId="0" borderId="0" xfId="0" applyAlignment="1">
      <alignment/>
    </xf>
    <xf numFmtId="164" fontId="13" fillId="0" borderId="0" xfId="0" applyFont="1" applyBorder="1" applyAlignment="1">
      <alignment vertical="center"/>
    </xf>
    <xf numFmtId="164" fontId="14" fillId="0" borderId="0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/>
      <protection/>
    </xf>
    <xf numFmtId="164" fontId="13" fillId="0" borderId="0" xfId="0" applyFont="1" applyBorder="1" applyAlignment="1" applyProtection="1">
      <alignment horizontal="right" vertical="center"/>
      <protection/>
    </xf>
    <xf numFmtId="164" fontId="15" fillId="0" borderId="0" xfId="0" applyFont="1" applyBorder="1" applyAlignment="1" applyProtection="1">
      <alignment horizontal="right" vertical="center"/>
      <protection/>
    </xf>
    <xf numFmtId="164" fontId="15" fillId="0" borderId="2" xfId="0" applyFont="1" applyBorder="1" applyAlignment="1" applyProtection="1">
      <alignment horizontal="left" vertical="center" wrapText="1"/>
      <protection/>
    </xf>
    <xf numFmtId="164" fontId="15" fillId="0" borderId="3" xfId="0" applyFont="1" applyBorder="1" applyAlignment="1" applyProtection="1">
      <alignment vertical="center"/>
      <protection/>
    </xf>
    <xf numFmtId="165" fontId="13" fillId="0" borderId="3" xfId="0" applyNumberFormat="1" applyFont="1" applyBorder="1" applyAlignment="1" applyProtection="1">
      <alignment vertical="center"/>
      <protection/>
    </xf>
    <xf numFmtId="164" fontId="13" fillId="0" borderId="4" xfId="0" applyFont="1" applyBorder="1" applyAlignment="1" applyProtection="1">
      <alignment vertical="center"/>
      <protection/>
    </xf>
    <xf numFmtId="164" fontId="15" fillId="0" borderId="5" xfId="0" applyFont="1" applyBorder="1" applyAlignment="1" applyProtection="1">
      <alignment horizontal="distributed" vertical="center"/>
      <protection/>
    </xf>
    <xf numFmtId="164" fontId="13" fillId="0" borderId="6" xfId="0" applyFont="1" applyBorder="1" applyAlignment="1" applyProtection="1">
      <alignment vertical="center"/>
      <protection/>
    </xf>
    <xf numFmtId="164" fontId="13" fillId="0" borderId="5" xfId="0" applyFont="1" applyBorder="1" applyAlignment="1" applyProtection="1">
      <alignment horizontal="distributed" vertical="center"/>
      <protection/>
    </xf>
    <xf numFmtId="164" fontId="13" fillId="0" borderId="7" xfId="0" applyFont="1" applyBorder="1" applyAlignment="1" applyProtection="1">
      <alignment horizontal="distributed" vertical="center"/>
      <protection/>
    </xf>
    <xf numFmtId="164" fontId="15" fillId="0" borderId="7" xfId="0" applyFont="1" applyBorder="1" applyAlignment="1" applyProtection="1">
      <alignment horizontal="distributed" vertical="center"/>
      <protection/>
    </xf>
    <xf numFmtId="164" fontId="16" fillId="0" borderId="8" xfId="0" applyFont="1" applyBorder="1" applyAlignment="1" applyProtection="1">
      <alignment horizontal="distributed" vertical="center"/>
      <protection/>
    </xf>
    <xf numFmtId="166" fontId="17" fillId="0" borderId="8" xfId="0" applyNumberFormat="1" applyFont="1" applyBorder="1" applyAlignment="1" applyProtection="1">
      <alignment vertical="center"/>
      <protection/>
    </xf>
    <xf numFmtId="164" fontId="15" fillId="0" borderId="8" xfId="0" applyFont="1" applyBorder="1" applyAlignment="1" applyProtection="1">
      <alignment horizontal="center" vertical="center"/>
      <protection/>
    </xf>
    <xf numFmtId="164" fontId="17" fillId="0" borderId="0" xfId="0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166" fontId="17" fillId="0" borderId="8" xfId="0" applyNumberFormat="1" applyFont="1" applyBorder="1" applyAlignment="1" applyProtection="1">
      <alignment vertical="center" shrinkToFit="1"/>
      <protection/>
    </xf>
    <xf numFmtId="164" fontId="15" fillId="0" borderId="5" xfId="0" applyFont="1" applyBorder="1" applyAlignment="1" applyProtection="1">
      <alignment horizontal="center" vertical="center" shrinkToFit="1"/>
      <protection/>
    </xf>
    <xf numFmtId="164" fontId="15" fillId="0" borderId="7" xfId="0" applyFont="1" applyBorder="1" applyAlignment="1" applyProtection="1">
      <alignment horizontal="center" vertical="center" shrinkToFit="1"/>
      <protection/>
    </xf>
    <xf numFmtId="166" fontId="17" fillId="9" borderId="8" xfId="0" applyNumberFormat="1" applyFont="1" applyFill="1" applyBorder="1" applyAlignment="1" applyProtection="1">
      <alignment vertical="center"/>
      <protection/>
    </xf>
    <xf numFmtId="164" fontId="16" fillId="0" borderId="8" xfId="0" applyFont="1" applyBorder="1" applyAlignment="1" applyProtection="1">
      <alignment horizontal="center" vertical="center"/>
      <protection/>
    </xf>
    <xf numFmtId="167" fontId="17" fillId="0" borderId="0" xfId="0" applyNumberFormat="1" applyFont="1" applyBorder="1" applyAlignment="1" applyProtection="1">
      <alignment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B30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12.625" style="1" customWidth="1"/>
    <col min="2" max="2" width="14.625" style="1" customWidth="1"/>
    <col min="3" max="6" width="11.00390625" style="1" customWidth="1"/>
    <col min="7" max="7" width="12.375" style="1" customWidth="1"/>
    <col min="8" max="8" width="9.875" style="1" customWidth="1"/>
    <col min="9" max="11" width="11.00390625" style="1" customWidth="1"/>
    <col min="12" max="12" width="13.50390625" style="1" customWidth="1"/>
    <col min="13" max="16" width="11.00390625" style="1" customWidth="1"/>
    <col min="17" max="17" width="12.125" style="1" customWidth="1"/>
    <col min="18" max="18" width="12.375" style="1" customWidth="1"/>
    <col min="19" max="19" width="11.00390625" style="1" customWidth="1"/>
    <col min="20" max="20" width="11.50390625" style="1" customWidth="1"/>
    <col min="21" max="21" width="12.125" style="1" customWidth="1"/>
    <col min="22" max="22" width="12.375" style="1" customWidth="1"/>
    <col min="23" max="23" width="12.50390625" style="1" customWidth="1"/>
    <col min="24" max="24" width="12.625" style="1" customWidth="1"/>
    <col min="25" max="25" width="13.625" style="1" customWidth="1"/>
    <col min="26" max="26" width="3.00390625" style="1" customWidth="1"/>
    <col min="27" max="27" width="11.625" style="1" customWidth="1"/>
    <col min="28" max="16384" width="9.125" style="1" customWidth="1"/>
  </cols>
  <sheetData>
    <row r="1" spans="1:26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5"/>
      <c r="Z2" s="6" t="s">
        <v>1</v>
      </c>
    </row>
    <row r="3" spans="1:26" ht="1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9"/>
      <c r="Z3" s="10"/>
    </row>
    <row r="4" spans="1:26" ht="19.5" customHeight="1">
      <c r="A4" s="7"/>
      <c r="B4" s="11" t="s">
        <v>26</v>
      </c>
      <c r="C4" s="11" t="s">
        <v>27</v>
      </c>
      <c r="D4" s="11" t="s">
        <v>28</v>
      </c>
      <c r="E4" s="11" t="s">
        <v>29</v>
      </c>
      <c r="F4" s="11" t="s">
        <v>30</v>
      </c>
      <c r="G4" s="11" t="s">
        <v>27</v>
      </c>
      <c r="H4" s="11" t="s">
        <v>31</v>
      </c>
      <c r="I4" s="11" t="s">
        <v>32</v>
      </c>
      <c r="J4" s="11" t="s">
        <v>33</v>
      </c>
      <c r="K4" s="11" t="s">
        <v>34</v>
      </c>
      <c r="L4" s="11" t="s">
        <v>35</v>
      </c>
      <c r="M4" s="11" t="s">
        <v>36</v>
      </c>
      <c r="N4" s="11" t="s">
        <v>37</v>
      </c>
      <c r="O4" s="11" t="s">
        <v>38</v>
      </c>
      <c r="P4" s="11" t="s">
        <v>39</v>
      </c>
      <c r="Q4" s="11" t="s">
        <v>40</v>
      </c>
      <c r="R4" s="11" t="s">
        <v>41</v>
      </c>
      <c r="S4" s="11" t="s">
        <v>42</v>
      </c>
      <c r="T4" s="11" t="s">
        <v>43</v>
      </c>
      <c r="U4" s="11" t="s">
        <v>44</v>
      </c>
      <c r="V4" s="11" t="s">
        <v>45</v>
      </c>
      <c r="W4" s="11" t="s">
        <v>46</v>
      </c>
      <c r="X4" s="11" t="s">
        <v>47</v>
      </c>
      <c r="Y4" s="11" t="s">
        <v>48</v>
      </c>
      <c r="Z4" s="12"/>
    </row>
    <row r="5" spans="1:26" ht="19.5" customHeight="1">
      <c r="A5" s="7"/>
      <c r="B5" s="13" t="s">
        <v>49</v>
      </c>
      <c r="C5" s="11" t="s">
        <v>50</v>
      </c>
      <c r="D5" s="11" t="s">
        <v>51</v>
      </c>
      <c r="E5" s="11" t="s">
        <v>51</v>
      </c>
      <c r="F5" s="11" t="s">
        <v>52</v>
      </c>
      <c r="G5" s="11" t="s">
        <v>53</v>
      </c>
      <c r="H5" s="11" t="s">
        <v>54</v>
      </c>
      <c r="I5" s="11" t="s">
        <v>55</v>
      </c>
      <c r="J5" s="11" t="s">
        <v>56</v>
      </c>
      <c r="K5" s="11" t="s">
        <v>51</v>
      </c>
      <c r="L5" s="11" t="s">
        <v>57</v>
      </c>
      <c r="M5" s="11" t="s">
        <v>58</v>
      </c>
      <c r="N5" s="11" t="s">
        <v>59</v>
      </c>
      <c r="O5" s="13" t="s">
        <v>49</v>
      </c>
      <c r="P5" s="13" t="s">
        <v>49</v>
      </c>
      <c r="Q5" s="11" t="s">
        <v>60</v>
      </c>
      <c r="R5" s="11"/>
      <c r="S5" s="13" t="s">
        <v>49</v>
      </c>
      <c r="T5" s="13" t="s">
        <v>49</v>
      </c>
      <c r="U5" s="13" t="s">
        <v>49</v>
      </c>
      <c r="V5" s="13" t="s">
        <v>49</v>
      </c>
      <c r="W5" s="13" t="s">
        <v>49</v>
      </c>
      <c r="X5" s="11"/>
      <c r="Y5" s="11" t="s">
        <v>61</v>
      </c>
      <c r="Z5" s="12"/>
    </row>
    <row r="6" spans="1:26" ht="19.5" customHeight="1">
      <c r="A6" s="7"/>
      <c r="B6" s="14" t="s">
        <v>49</v>
      </c>
      <c r="C6" s="14" t="s">
        <v>49</v>
      </c>
      <c r="D6" s="14" t="s">
        <v>49</v>
      </c>
      <c r="E6" s="14"/>
      <c r="F6" s="15" t="s">
        <v>62</v>
      </c>
      <c r="G6" s="15" t="s">
        <v>51</v>
      </c>
      <c r="H6" s="15" t="s">
        <v>51</v>
      </c>
      <c r="I6" s="15" t="s">
        <v>51</v>
      </c>
      <c r="J6" s="15" t="s">
        <v>51</v>
      </c>
      <c r="K6" s="14"/>
      <c r="L6" s="15" t="s">
        <v>51</v>
      </c>
      <c r="M6" s="15" t="s">
        <v>51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2"/>
    </row>
    <row r="7" spans="1:28" s="19" customFormat="1" ht="36.75" customHeight="1">
      <c r="A7" s="16" t="s">
        <v>63</v>
      </c>
      <c r="B7" s="17">
        <v>20573851</v>
      </c>
      <c r="C7" s="17">
        <v>306606</v>
      </c>
      <c r="D7" s="17">
        <v>50394</v>
      </c>
      <c r="E7" s="17">
        <v>245593</v>
      </c>
      <c r="F7" s="17">
        <v>289925</v>
      </c>
      <c r="G7" s="17">
        <v>9360065</v>
      </c>
      <c r="H7" s="17">
        <v>0</v>
      </c>
      <c r="I7" s="17">
        <v>26</v>
      </c>
      <c r="J7" s="17">
        <v>54611</v>
      </c>
      <c r="K7" s="17">
        <v>46146</v>
      </c>
      <c r="L7" s="17">
        <v>4669387</v>
      </c>
      <c r="M7" s="17">
        <v>20590</v>
      </c>
      <c r="N7" s="17">
        <v>606826</v>
      </c>
      <c r="O7" s="17">
        <v>5582400</v>
      </c>
      <c r="P7" s="17">
        <v>510260</v>
      </c>
      <c r="Q7" s="17">
        <v>10875842</v>
      </c>
      <c r="R7" s="17">
        <v>4105540</v>
      </c>
      <c r="S7" s="17">
        <v>5939773</v>
      </c>
      <c r="T7" s="17">
        <v>151391</v>
      </c>
      <c r="U7" s="17">
        <v>11138853</v>
      </c>
      <c r="V7" s="17">
        <v>3334898</v>
      </c>
      <c r="W7" s="17">
        <v>1472964</v>
      </c>
      <c r="X7" s="17">
        <v>0</v>
      </c>
      <c r="Y7" s="17">
        <f aca="true" t="shared" si="0" ref="Y7:Y29">SUM(B7:X7)</f>
        <v>79335941</v>
      </c>
      <c r="Z7" s="18" t="s">
        <v>64</v>
      </c>
      <c r="AB7" s="20"/>
    </row>
    <row r="8" spans="1:28" s="19" customFormat="1" ht="36.75" customHeight="1">
      <c r="A8" s="16" t="s">
        <v>65</v>
      </c>
      <c r="B8" s="17">
        <v>32478391</v>
      </c>
      <c r="C8" s="17">
        <v>387326</v>
      </c>
      <c r="D8" s="17">
        <v>81592</v>
      </c>
      <c r="E8" s="17">
        <v>398352</v>
      </c>
      <c r="F8" s="17">
        <v>471758</v>
      </c>
      <c r="G8" s="17">
        <v>8635040</v>
      </c>
      <c r="H8" s="17">
        <v>0</v>
      </c>
      <c r="I8" s="17">
        <v>34</v>
      </c>
      <c r="J8" s="17">
        <v>69779</v>
      </c>
      <c r="K8" s="17">
        <v>134070</v>
      </c>
      <c r="L8" s="17">
        <v>14353501</v>
      </c>
      <c r="M8" s="17">
        <v>27800</v>
      </c>
      <c r="N8" s="17">
        <v>630239</v>
      </c>
      <c r="O8" s="17">
        <v>6300767</v>
      </c>
      <c r="P8" s="17">
        <v>783294</v>
      </c>
      <c r="Q8" s="17">
        <v>34809685</v>
      </c>
      <c r="R8" s="17">
        <v>10031183</v>
      </c>
      <c r="S8" s="17">
        <v>16771337</v>
      </c>
      <c r="T8" s="17">
        <v>180740</v>
      </c>
      <c r="U8" s="17">
        <v>9123543</v>
      </c>
      <c r="V8" s="17">
        <v>2813542</v>
      </c>
      <c r="W8" s="17">
        <v>3570073</v>
      </c>
      <c r="X8" s="17">
        <v>2980500</v>
      </c>
      <c r="Y8" s="17">
        <f t="shared" si="0"/>
        <v>145032546</v>
      </c>
      <c r="Z8" s="18" t="s">
        <v>66</v>
      </c>
      <c r="AB8" s="20"/>
    </row>
    <row r="9" spans="1:28" s="19" customFormat="1" ht="36.75" customHeight="1">
      <c r="A9" s="16" t="s">
        <v>67</v>
      </c>
      <c r="B9" s="17">
        <v>82850638</v>
      </c>
      <c r="C9" s="17">
        <v>451222</v>
      </c>
      <c r="D9" s="17">
        <v>230069</v>
      </c>
      <c r="E9" s="17">
        <v>1117296</v>
      </c>
      <c r="F9" s="17">
        <v>1310856</v>
      </c>
      <c r="G9" s="17">
        <v>12461512</v>
      </c>
      <c r="H9" s="17">
        <v>0</v>
      </c>
      <c r="I9" s="17">
        <v>39</v>
      </c>
      <c r="J9" s="17">
        <v>80239</v>
      </c>
      <c r="K9" s="17">
        <v>97444</v>
      </c>
      <c r="L9" s="17">
        <v>2756308</v>
      </c>
      <c r="M9" s="17">
        <v>41798</v>
      </c>
      <c r="N9" s="17">
        <v>938616</v>
      </c>
      <c r="O9" s="17">
        <v>8549408</v>
      </c>
      <c r="P9" s="17">
        <v>719348</v>
      </c>
      <c r="Q9" s="17">
        <v>42929840</v>
      </c>
      <c r="R9" s="17">
        <v>11710144</v>
      </c>
      <c r="S9" s="17">
        <v>1966275</v>
      </c>
      <c r="T9" s="17">
        <v>850644</v>
      </c>
      <c r="U9" s="17">
        <v>7718704</v>
      </c>
      <c r="V9" s="17">
        <v>4530311</v>
      </c>
      <c r="W9" s="17">
        <v>2954901</v>
      </c>
      <c r="X9" s="17">
        <v>0</v>
      </c>
      <c r="Y9" s="17">
        <f t="shared" si="0"/>
        <v>184265612</v>
      </c>
      <c r="Z9" s="18" t="s">
        <v>68</v>
      </c>
      <c r="AB9" s="20"/>
    </row>
    <row r="10" spans="1:28" s="19" customFormat="1" ht="36.75" customHeight="1">
      <c r="A10" s="16" t="s">
        <v>69</v>
      </c>
      <c r="B10" s="17">
        <v>50011064</v>
      </c>
      <c r="C10" s="17">
        <v>500047</v>
      </c>
      <c r="D10" s="17">
        <v>133511</v>
      </c>
      <c r="E10" s="17">
        <v>647771</v>
      </c>
      <c r="F10" s="17">
        <v>758707</v>
      </c>
      <c r="G10" s="17">
        <v>11552680</v>
      </c>
      <c r="H10" s="17">
        <v>0</v>
      </c>
      <c r="I10" s="17">
        <v>42</v>
      </c>
      <c r="J10" s="17">
        <v>86977</v>
      </c>
      <c r="K10" s="17">
        <v>142213</v>
      </c>
      <c r="L10" s="17">
        <v>25133991</v>
      </c>
      <c r="M10" s="17">
        <v>35307</v>
      </c>
      <c r="N10" s="17">
        <v>1624116</v>
      </c>
      <c r="O10" s="17">
        <v>3755745</v>
      </c>
      <c r="P10" s="17">
        <v>894229</v>
      </c>
      <c r="Q10" s="17">
        <v>64925633</v>
      </c>
      <c r="R10" s="17">
        <v>14187420</v>
      </c>
      <c r="S10" s="17">
        <v>1569994</v>
      </c>
      <c r="T10" s="17">
        <v>185287</v>
      </c>
      <c r="U10" s="17">
        <v>1140211</v>
      </c>
      <c r="V10" s="17">
        <v>3574715</v>
      </c>
      <c r="W10" s="17">
        <v>2851583</v>
      </c>
      <c r="X10" s="17">
        <v>3922000</v>
      </c>
      <c r="Y10" s="17">
        <f t="shared" si="0"/>
        <v>187633243</v>
      </c>
      <c r="Z10" s="18" t="s">
        <v>70</v>
      </c>
      <c r="AB10" s="20"/>
    </row>
    <row r="11" spans="1:28" s="19" customFormat="1" ht="36.75" customHeight="1">
      <c r="A11" s="16" t="s">
        <v>71</v>
      </c>
      <c r="B11" s="17">
        <v>36317776</v>
      </c>
      <c r="C11" s="17">
        <v>281150</v>
      </c>
      <c r="D11" s="17">
        <v>101548</v>
      </c>
      <c r="E11" s="17">
        <v>492194</v>
      </c>
      <c r="F11" s="17">
        <v>575455</v>
      </c>
      <c r="G11" s="17">
        <v>5787583</v>
      </c>
      <c r="H11" s="17">
        <v>0</v>
      </c>
      <c r="I11" s="17">
        <v>23</v>
      </c>
      <c r="J11" s="17">
        <v>48499</v>
      </c>
      <c r="K11" s="17">
        <v>88139</v>
      </c>
      <c r="L11" s="17">
        <v>21172741</v>
      </c>
      <c r="M11" s="17">
        <v>17486</v>
      </c>
      <c r="N11" s="17">
        <v>1077765</v>
      </c>
      <c r="O11" s="17">
        <v>1579213</v>
      </c>
      <c r="P11" s="17">
        <v>434452</v>
      </c>
      <c r="Q11" s="17">
        <v>41781631</v>
      </c>
      <c r="R11" s="17">
        <v>12230600</v>
      </c>
      <c r="S11" s="17">
        <v>280895</v>
      </c>
      <c r="T11" s="17">
        <v>199680</v>
      </c>
      <c r="U11" s="17">
        <v>11678906</v>
      </c>
      <c r="V11" s="17">
        <v>6635400</v>
      </c>
      <c r="W11" s="17">
        <v>1479258</v>
      </c>
      <c r="X11" s="17">
        <v>661200</v>
      </c>
      <c r="Y11" s="17">
        <f t="shared" si="0"/>
        <v>142921594</v>
      </c>
      <c r="Z11" s="18" t="s">
        <v>72</v>
      </c>
      <c r="AB11" s="20"/>
    </row>
    <row r="12" spans="1:28" s="19" customFormat="1" ht="36.75" customHeight="1">
      <c r="A12" s="16" t="s">
        <v>73</v>
      </c>
      <c r="B12" s="17">
        <v>23543307</v>
      </c>
      <c r="C12" s="17">
        <v>338613</v>
      </c>
      <c r="D12" s="17">
        <v>58224</v>
      </c>
      <c r="E12" s="17">
        <v>282640</v>
      </c>
      <c r="F12" s="17">
        <v>331353</v>
      </c>
      <c r="G12" s="17">
        <v>5556819</v>
      </c>
      <c r="H12" s="17">
        <v>0</v>
      </c>
      <c r="I12" s="17">
        <v>29</v>
      </c>
      <c r="J12" s="17">
        <v>59686</v>
      </c>
      <c r="K12" s="17">
        <v>132524</v>
      </c>
      <c r="L12" s="17">
        <v>27432593</v>
      </c>
      <c r="M12" s="17">
        <v>27165</v>
      </c>
      <c r="N12" s="17">
        <v>632225</v>
      </c>
      <c r="O12" s="17">
        <v>2130308</v>
      </c>
      <c r="P12" s="17">
        <v>627874</v>
      </c>
      <c r="Q12" s="17">
        <v>43333170</v>
      </c>
      <c r="R12" s="17">
        <v>9175121</v>
      </c>
      <c r="S12" s="17">
        <v>440516</v>
      </c>
      <c r="T12" s="17">
        <v>128476</v>
      </c>
      <c r="U12" s="17">
        <v>7573168</v>
      </c>
      <c r="V12" s="17">
        <v>4020861</v>
      </c>
      <c r="W12" s="17">
        <v>4397953</v>
      </c>
      <c r="X12" s="17">
        <v>1380000</v>
      </c>
      <c r="Y12" s="17">
        <f t="shared" si="0"/>
        <v>131602625</v>
      </c>
      <c r="Z12" s="18" t="s">
        <v>74</v>
      </c>
      <c r="AB12" s="20"/>
    </row>
    <row r="13" spans="1:28" s="19" customFormat="1" ht="36.75" customHeight="1">
      <c r="A13" s="16" t="s">
        <v>75</v>
      </c>
      <c r="B13" s="17">
        <v>26488205</v>
      </c>
      <c r="C13" s="17">
        <v>371558</v>
      </c>
      <c r="D13" s="17">
        <v>69260</v>
      </c>
      <c r="E13" s="17">
        <v>336079</v>
      </c>
      <c r="F13" s="17">
        <v>393723</v>
      </c>
      <c r="G13" s="17">
        <v>6078039</v>
      </c>
      <c r="H13" s="17">
        <v>0</v>
      </c>
      <c r="I13" s="17">
        <v>31</v>
      </c>
      <c r="J13" s="17">
        <v>65049</v>
      </c>
      <c r="K13" s="17">
        <v>218495</v>
      </c>
      <c r="L13" s="17">
        <v>40210766</v>
      </c>
      <c r="M13" s="17">
        <v>23708</v>
      </c>
      <c r="N13" s="17">
        <v>1187900</v>
      </c>
      <c r="O13" s="17">
        <v>2086914</v>
      </c>
      <c r="P13" s="17">
        <v>511256</v>
      </c>
      <c r="Q13" s="17">
        <v>54907687</v>
      </c>
      <c r="R13" s="17">
        <v>11823916</v>
      </c>
      <c r="S13" s="17">
        <v>749125</v>
      </c>
      <c r="T13" s="17">
        <v>822671</v>
      </c>
      <c r="U13" s="17">
        <v>3852892</v>
      </c>
      <c r="V13" s="17">
        <v>4021319</v>
      </c>
      <c r="W13" s="17">
        <v>1837187</v>
      </c>
      <c r="X13" s="17">
        <v>3670000</v>
      </c>
      <c r="Y13" s="17">
        <f t="shared" si="0"/>
        <v>159725780</v>
      </c>
      <c r="Z13" s="18" t="s">
        <v>76</v>
      </c>
      <c r="AB13" s="20"/>
    </row>
    <row r="14" spans="1:28" s="19" customFormat="1" ht="36.75" customHeight="1">
      <c r="A14" s="16" t="s">
        <v>77</v>
      </c>
      <c r="B14" s="17">
        <v>55350524</v>
      </c>
      <c r="C14" s="17">
        <v>705479</v>
      </c>
      <c r="D14" s="17">
        <v>149783</v>
      </c>
      <c r="E14" s="17">
        <v>726007</v>
      </c>
      <c r="F14" s="17">
        <v>848877</v>
      </c>
      <c r="G14" s="17">
        <v>12037641</v>
      </c>
      <c r="H14" s="17">
        <v>13964</v>
      </c>
      <c r="I14" s="17">
        <v>60</v>
      </c>
      <c r="J14" s="17">
        <v>123817</v>
      </c>
      <c r="K14" s="17">
        <v>431064</v>
      </c>
      <c r="L14" s="17">
        <v>58065973</v>
      </c>
      <c r="M14" s="17">
        <v>45557</v>
      </c>
      <c r="N14" s="17">
        <v>2708812</v>
      </c>
      <c r="O14" s="17">
        <v>2348311</v>
      </c>
      <c r="P14" s="17">
        <v>778727</v>
      </c>
      <c r="Q14" s="17">
        <v>91321920</v>
      </c>
      <c r="R14" s="17">
        <v>20550838</v>
      </c>
      <c r="S14" s="17">
        <v>294207</v>
      </c>
      <c r="T14" s="17">
        <v>365490</v>
      </c>
      <c r="U14" s="17">
        <v>4338752</v>
      </c>
      <c r="V14" s="17">
        <v>5263119</v>
      </c>
      <c r="W14" s="17">
        <v>2421791</v>
      </c>
      <c r="X14" s="17">
        <v>1088000</v>
      </c>
      <c r="Y14" s="17">
        <f t="shared" si="0"/>
        <v>259978713</v>
      </c>
      <c r="Z14" s="18" t="s">
        <v>78</v>
      </c>
      <c r="AB14" s="20"/>
    </row>
    <row r="15" spans="1:28" s="19" customFormat="1" ht="36.75" customHeight="1">
      <c r="A15" s="16" t="s">
        <v>79</v>
      </c>
      <c r="B15" s="17">
        <v>52996147</v>
      </c>
      <c r="C15" s="17">
        <v>555760</v>
      </c>
      <c r="D15" s="17">
        <v>140676</v>
      </c>
      <c r="E15" s="17">
        <v>682026</v>
      </c>
      <c r="F15" s="17">
        <v>797791</v>
      </c>
      <c r="G15" s="17">
        <v>10302324</v>
      </c>
      <c r="H15" s="17">
        <v>0</v>
      </c>
      <c r="I15" s="17">
        <v>47</v>
      </c>
      <c r="J15" s="17">
        <v>96790</v>
      </c>
      <c r="K15" s="17">
        <v>274933</v>
      </c>
      <c r="L15" s="17">
        <v>39674778</v>
      </c>
      <c r="M15" s="17">
        <v>33481</v>
      </c>
      <c r="N15" s="17">
        <v>1727342</v>
      </c>
      <c r="O15" s="17">
        <v>3913643</v>
      </c>
      <c r="P15" s="17">
        <v>678748</v>
      </c>
      <c r="Q15" s="17">
        <v>66976189</v>
      </c>
      <c r="R15" s="17">
        <v>18149451</v>
      </c>
      <c r="S15" s="17">
        <v>1508194</v>
      </c>
      <c r="T15" s="17">
        <v>47895</v>
      </c>
      <c r="U15" s="17">
        <v>29979926</v>
      </c>
      <c r="V15" s="17">
        <v>5112716</v>
      </c>
      <c r="W15" s="17">
        <v>5126408</v>
      </c>
      <c r="X15" s="17">
        <v>790000</v>
      </c>
      <c r="Y15" s="17">
        <f t="shared" si="0"/>
        <v>239565265</v>
      </c>
      <c r="Z15" s="18" t="s">
        <v>80</v>
      </c>
      <c r="AB15" s="20"/>
    </row>
    <row r="16" spans="1:28" s="19" customFormat="1" ht="36.75" customHeight="1">
      <c r="A16" s="16" t="s">
        <v>81</v>
      </c>
      <c r="B16" s="17">
        <v>47686802</v>
      </c>
      <c r="C16" s="17">
        <v>380912</v>
      </c>
      <c r="D16" s="17">
        <v>134820</v>
      </c>
      <c r="E16" s="17">
        <v>653722</v>
      </c>
      <c r="F16" s="17">
        <v>764865</v>
      </c>
      <c r="G16" s="17">
        <v>6165862</v>
      </c>
      <c r="H16" s="17">
        <v>0</v>
      </c>
      <c r="I16" s="17">
        <v>32</v>
      </c>
      <c r="J16" s="17">
        <v>66087</v>
      </c>
      <c r="K16" s="17">
        <v>118343</v>
      </c>
      <c r="L16" s="17">
        <v>15178368</v>
      </c>
      <c r="M16" s="17">
        <v>25905</v>
      </c>
      <c r="N16" s="17">
        <v>1202779</v>
      </c>
      <c r="O16" s="17">
        <v>1812387</v>
      </c>
      <c r="P16" s="17">
        <v>476863</v>
      </c>
      <c r="Q16" s="17">
        <v>44983651</v>
      </c>
      <c r="R16" s="17">
        <v>12445330</v>
      </c>
      <c r="S16" s="17">
        <v>1030040</v>
      </c>
      <c r="T16" s="17">
        <v>253516</v>
      </c>
      <c r="U16" s="17">
        <v>6376127</v>
      </c>
      <c r="V16" s="17">
        <v>5730663</v>
      </c>
      <c r="W16" s="17">
        <v>1008382</v>
      </c>
      <c r="X16" s="17">
        <v>82000</v>
      </c>
      <c r="Y16" s="17">
        <f t="shared" si="0"/>
        <v>146577456</v>
      </c>
      <c r="Z16" s="18" t="s">
        <v>82</v>
      </c>
      <c r="AB16" s="20"/>
    </row>
    <row r="17" spans="1:28" s="19" customFormat="1" ht="36.75" customHeight="1">
      <c r="A17" s="16" t="s">
        <v>83</v>
      </c>
      <c r="B17" s="17">
        <v>78562537</v>
      </c>
      <c r="C17" s="17">
        <v>1246880</v>
      </c>
      <c r="D17" s="17">
        <v>218327</v>
      </c>
      <c r="E17" s="17">
        <v>1057322</v>
      </c>
      <c r="F17" s="17">
        <v>1234338</v>
      </c>
      <c r="G17" s="17">
        <v>16010800</v>
      </c>
      <c r="H17" s="17">
        <v>0</v>
      </c>
      <c r="I17" s="17">
        <v>88</v>
      </c>
      <c r="J17" s="17">
        <v>182643</v>
      </c>
      <c r="K17" s="17">
        <v>567313</v>
      </c>
      <c r="L17" s="17">
        <v>67863559</v>
      </c>
      <c r="M17" s="17">
        <v>70314</v>
      </c>
      <c r="N17" s="17">
        <v>2481923</v>
      </c>
      <c r="O17" s="17">
        <v>5983152</v>
      </c>
      <c r="P17" s="17">
        <v>1062631</v>
      </c>
      <c r="Q17" s="17">
        <v>129077172</v>
      </c>
      <c r="R17" s="17">
        <v>28295194</v>
      </c>
      <c r="S17" s="17">
        <v>1094615</v>
      </c>
      <c r="T17" s="17">
        <v>148786</v>
      </c>
      <c r="U17" s="17">
        <v>10564105</v>
      </c>
      <c r="V17" s="17">
        <v>2840617</v>
      </c>
      <c r="W17" s="17">
        <v>6530376</v>
      </c>
      <c r="X17" s="17">
        <v>745400</v>
      </c>
      <c r="Y17" s="17">
        <f t="shared" si="0"/>
        <v>355838092</v>
      </c>
      <c r="Z17" s="18" t="s">
        <v>84</v>
      </c>
      <c r="AB17" s="20"/>
    </row>
    <row r="18" spans="1:28" s="19" customFormat="1" ht="36.75" customHeight="1">
      <c r="A18" s="16" t="s">
        <v>85</v>
      </c>
      <c r="B18" s="17">
        <v>128612553</v>
      </c>
      <c r="C18" s="17">
        <v>1273820</v>
      </c>
      <c r="D18" s="17">
        <v>369001</v>
      </c>
      <c r="E18" s="17">
        <v>1785782</v>
      </c>
      <c r="F18" s="17">
        <v>2082201</v>
      </c>
      <c r="G18" s="17">
        <v>18711870</v>
      </c>
      <c r="H18" s="17">
        <v>0</v>
      </c>
      <c r="I18" s="17">
        <v>107</v>
      </c>
      <c r="J18" s="17">
        <v>222134</v>
      </c>
      <c r="K18" s="17">
        <v>539781</v>
      </c>
      <c r="L18" s="17">
        <v>48872447</v>
      </c>
      <c r="M18" s="17">
        <v>93189</v>
      </c>
      <c r="N18" s="17">
        <v>1533615</v>
      </c>
      <c r="O18" s="17">
        <v>4746820</v>
      </c>
      <c r="P18" s="17">
        <v>1365234</v>
      </c>
      <c r="Q18" s="17">
        <v>153467492</v>
      </c>
      <c r="R18" s="17">
        <v>31104191</v>
      </c>
      <c r="S18" s="17">
        <v>1333268</v>
      </c>
      <c r="T18" s="17">
        <v>423669</v>
      </c>
      <c r="U18" s="17">
        <v>337234</v>
      </c>
      <c r="V18" s="17">
        <v>12934548</v>
      </c>
      <c r="W18" s="17">
        <v>10719532</v>
      </c>
      <c r="X18" s="17">
        <v>7893000</v>
      </c>
      <c r="Y18" s="17">
        <f t="shared" si="0"/>
        <v>428421488</v>
      </c>
      <c r="Z18" s="18" t="s">
        <v>86</v>
      </c>
      <c r="AB18" s="20"/>
    </row>
    <row r="19" spans="1:28" s="19" customFormat="1" ht="36.75" customHeight="1">
      <c r="A19" s="16" t="s">
        <v>87</v>
      </c>
      <c r="B19" s="17">
        <v>55283311</v>
      </c>
      <c r="C19" s="17">
        <v>411036</v>
      </c>
      <c r="D19" s="17">
        <v>151147</v>
      </c>
      <c r="E19" s="17">
        <v>733576</v>
      </c>
      <c r="F19" s="17">
        <v>859716</v>
      </c>
      <c r="G19" s="17">
        <v>8071552</v>
      </c>
      <c r="H19" s="17">
        <v>0</v>
      </c>
      <c r="I19" s="17">
        <v>35</v>
      </c>
      <c r="J19" s="17">
        <v>72678</v>
      </c>
      <c r="K19" s="17">
        <v>96023</v>
      </c>
      <c r="L19" s="17">
        <v>3271572</v>
      </c>
      <c r="M19" s="17">
        <v>25903</v>
      </c>
      <c r="N19" s="17">
        <v>734561</v>
      </c>
      <c r="O19" s="17">
        <v>3789769</v>
      </c>
      <c r="P19" s="17">
        <v>695028</v>
      </c>
      <c r="Q19" s="17">
        <v>37612652</v>
      </c>
      <c r="R19" s="17">
        <v>9236865</v>
      </c>
      <c r="S19" s="17">
        <v>996153</v>
      </c>
      <c r="T19" s="17">
        <v>199252</v>
      </c>
      <c r="U19" s="17">
        <v>2000000</v>
      </c>
      <c r="V19" s="17">
        <v>8393092</v>
      </c>
      <c r="W19" s="17">
        <v>1436177</v>
      </c>
      <c r="X19" s="17">
        <v>0</v>
      </c>
      <c r="Y19" s="17">
        <f t="shared" si="0"/>
        <v>134070098</v>
      </c>
      <c r="Z19" s="18" t="s">
        <v>88</v>
      </c>
      <c r="AB19" s="20"/>
    </row>
    <row r="20" spans="1:28" s="19" customFormat="1" ht="36.75" customHeight="1">
      <c r="A20" s="16" t="s">
        <v>89</v>
      </c>
      <c r="B20" s="17">
        <v>36085362</v>
      </c>
      <c r="C20" s="17">
        <v>436425</v>
      </c>
      <c r="D20" s="17">
        <v>100553</v>
      </c>
      <c r="E20" s="17">
        <v>486474</v>
      </c>
      <c r="F20" s="17">
        <v>566897</v>
      </c>
      <c r="G20" s="17">
        <v>6982529</v>
      </c>
      <c r="H20" s="17">
        <v>0</v>
      </c>
      <c r="I20" s="17">
        <v>36</v>
      </c>
      <c r="J20" s="17">
        <v>75443</v>
      </c>
      <c r="K20" s="17">
        <v>186452</v>
      </c>
      <c r="L20" s="17">
        <v>36020888</v>
      </c>
      <c r="M20" s="17">
        <v>27885</v>
      </c>
      <c r="N20" s="17">
        <v>731409</v>
      </c>
      <c r="O20" s="17">
        <v>1359506</v>
      </c>
      <c r="P20" s="17">
        <v>562589</v>
      </c>
      <c r="Q20" s="17">
        <v>63717583</v>
      </c>
      <c r="R20" s="17">
        <v>14448518</v>
      </c>
      <c r="S20" s="17">
        <v>636856</v>
      </c>
      <c r="T20" s="17">
        <v>30140</v>
      </c>
      <c r="U20" s="17">
        <v>7100203</v>
      </c>
      <c r="V20" s="17">
        <v>8295959</v>
      </c>
      <c r="W20" s="17">
        <v>1439038</v>
      </c>
      <c r="X20" s="17">
        <v>16671500</v>
      </c>
      <c r="Y20" s="17">
        <f t="shared" si="0"/>
        <v>195962245</v>
      </c>
      <c r="Z20" s="18" t="s">
        <v>66</v>
      </c>
      <c r="AB20" s="20"/>
    </row>
    <row r="21" spans="1:28" s="19" customFormat="1" ht="36.75" customHeight="1">
      <c r="A21" s="16" t="s">
        <v>90</v>
      </c>
      <c r="B21" s="17">
        <v>67511196</v>
      </c>
      <c r="C21" s="17">
        <v>771208</v>
      </c>
      <c r="D21" s="17">
        <v>196024</v>
      </c>
      <c r="E21" s="17">
        <v>948277</v>
      </c>
      <c r="F21" s="17">
        <v>1104883</v>
      </c>
      <c r="G21" s="17">
        <v>11632739</v>
      </c>
      <c r="H21" s="17">
        <v>0</v>
      </c>
      <c r="I21" s="17">
        <v>64</v>
      </c>
      <c r="J21" s="17">
        <v>133669</v>
      </c>
      <c r="K21" s="17">
        <v>338701</v>
      </c>
      <c r="L21" s="17">
        <v>44118726</v>
      </c>
      <c r="M21" s="17">
        <v>52497</v>
      </c>
      <c r="N21" s="17">
        <v>1353205</v>
      </c>
      <c r="O21" s="17">
        <v>3226610</v>
      </c>
      <c r="P21" s="17">
        <v>787274</v>
      </c>
      <c r="Q21" s="17">
        <v>93061164</v>
      </c>
      <c r="R21" s="17">
        <v>20520349</v>
      </c>
      <c r="S21" s="17">
        <v>392101</v>
      </c>
      <c r="T21" s="17">
        <v>223824</v>
      </c>
      <c r="U21" s="17">
        <v>9059786</v>
      </c>
      <c r="V21" s="17">
        <v>7231087</v>
      </c>
      <c r="W21" s="17">
        <v>2020726</v>
      </c>
      <c r="X21" s="17">
        <v>5903000</v>
      </c>
      <c r="Y21" s="17">
        <f t="shared" si="0"/>
        <v>270587110</v>
      </c>
      <c r="Z21" s="18" t="s">
        <v>91</v>
      </c>
      <c r="AB21" s="20"/>
    </row>
    <row r="22" spans="1:28" s="19" customFormat="1" ht="36.75" customHeight="1">
      <c r="A22" s="16" t="s">
        <v>92</v>
      </c>
      <c r="B22" s="17">
        <v>34825599</v>
      </c>
      <c r="C22" s="17">
        <v>441284</v>
      </c>
      <c r="D22" s="17">
        <v>91190</v>
      </c>
      <c r="E22" s="17">
        <v>442098</v>
      </c>
      <c r="F22" s="17">
        <v>517106</v>
      </c>
      <c r="G22" s="17">
        <v>7508358</v>
      </c>
      <c r="H22" s="17">
        <v>0</v>
      </c>
      <c r="I22" s="17">
        <v>37</v>
      </c>
      <c r="J22" s="17">
        <v>77032</v>
      </c>
      <c r="K22" s="17">
        <v>151366</v>
      </c>
      <c r="L22" s="17">
        <v>29780740</v>
      </c>
      <c r="M22" s="17">
        <v>27481</v>
      </c>
      <c r="N22" s="17">
        <v>1186482</v>
      </c>
      <c r="O22" s="17">
        <v>2342672</v>
      </c>
      <c r="P22" s="17">
        <v>583506</v>
      </c>
      <c r="Q22" s="17">
        <v>53102824</v>
      </c>
      <c r="R22" s="17">
        <v>12682400</v>
      </c>
      <c r="S22" s="17">
        <v>525869</v>
      </c>
      <c r="T22" s="17">
        <v>51565</v>
      </c>
      <c r="U22" s="17">
        <v>4953630</v>
      </c>
      <c r="V22" s="17">
        <v>581193</v>
      </c>
      <c r="W22" s="17">
        <v>3948631</v>
      </c>
      <c r="X22" s="17">
        <v>1171400</v>
      </c>
      <c r="Y22" s="17">
        <f t="shared" si="0"/>
        <v>154992463</v>
      </c>
      <c r="Z22" s="18" t="s">
        <v>93</v>
      </c>
      <c r="AB22" s="20"/>
    </row>
    <row r="23" spans="1:28" s="19" customFormat="1" ht="36.75" customHeight="1">
      <c r="A23" s="16" t="s">
        <v>94</v>
      </c>
      <c r="B23" s="17">
        <v>30877737</v>
      </c>
      <c r="C23" s="17">
        <v>472069</v>
      </c>
      <c r="D23" s="17">
        <v>84909</v>
      </c>
      <c r="E23" s="17">
        <v>410632</v>
      </c>
      <c r="F23" s="17">
        <v>478185</v>
      </c>
      <c r="G23" s="17">
        <v>7327957</v>
      </c>
      <c r="H23" s="17">
        <v>8853</v>
      </c>
      <c r="I23" s="17">
        <v>40</v>
      </c>
      <c r="J23" s="17">
        <v>82299</v>
      </c>
      <c r="K23" s="17">
        <v>278158</v>
      </c>
      <c r="L23" s="17">
        <v>50914870</v>
      </c>
      <c r="M23" s="17">
        <v>26769</v>
      </c>
      <c r="N23" s="17">
        <v>1362756</v>
      </c>
      <c r="O23" s="17">
        <v>2062366</v>
      </c>
      <c r="P23" s="17">
        <v>539041</v>
      </c>
      <c r="Q23" s="17">
        <v>65957348</v>
      </c>
      <c r="R23" s="17">
        <v>14438821</v>
      </c>
      <c r="S23" s="17">
        <v>440427</v>
      </c>
      <c r="T23" s="17">
        <v>22870</v>
      </c>
      <c r="U23" s="17">
        <v>6565756</v>
      </c>
      <c r="V23" s="17">
        <v>2238347</v>
      </c>
      <c r="W23" s="17">
        <v>3236824</v>
      </c>
      <c r="X23" s="17">
        <v>2581000</v>
      </c>
      <c r="Y23" s="17">
        <f t="shared" si="0"/>
        <v>190408034</v>
      </c>
      <c r="Z23" s="18" t="s">
        <v>95</v>
      </c>
      <c r="AB23" s="20"/>
    </row>
    <row r="24" spans="1:28" s="19" customFormat="1" ht="36.75" customHeight="1">
      <c r="A24" s="16" t="s">
        <v>96</v>
      </c>
      <c r="B24" s="17">
        <v>18437450</v>
      </c>
      <c r="C24" s="17">
        <v>284384</v>
      </c>
      <c r="D24" s="17">
        <v>49435</v>
      </c>
      <c r="E24" s="17">
        <v>239487</v>
      </c>
      <c r="F24" s="17">
        <v>279739</v>
      </c>
      <c r="G24" s="17">
        <v>4533840</v>
      </c>
      <c r="H24" s="17">
        <v>0</v>
      </c>
      <c r="I24" s="17">
        <v>24</v>
      </c>
      <c r="J24" s="17">
        <v>49393</v>
      </c>
      <c r="K24" s="17">
        <v>202946</v>
      </c>
      <c r="L24" s="17">
        <v>39053514</v>
      </c>
      <c r="M24" s="17">
        <v>19552</v>
      </c>
      <c r="N24" s="17">
        <v>942323</v>
      </c>
      <c r="O24" s="17">
        <v>1185711</v>
      </c>
      <c r="P24" s="17">
        <v>336041</v>
      </c>
      <c r="Q24" s="17">
        <v>41543458</v>
      </c>
      <c r="R24" s="17">
        <v>9617581</v>
      </c>
      <c r="S24" s="17">
        <v>298176</v>
      </c>
      <c r="T24" s="17">
        <v>12539</v>
      </c>
      <c r="U24" s="17">
        <v>78290</v>
      </c>
      <c r="V24" s="17">
        <v>2869145</v>
      </c>
      <c r="W24" s="17">
        <v>1885141</v>
      </c>
      <c r="X24" s="17">
        <v>2390000</v>
      </c>
      <c r="Y24" s="17">
        <f t="shared" si="0"/>
        <v>124308169</v>
      </c>
      <c r="Z24" s="18" t="s">
        <v>97</v>
      </c>
      <c r="AB24" s="20"/>
    </row>
    <row r="25" spans="1:28" s="19" customFormat="1" ht="36.75" customHeight="1">
      <c r="A25" s="16" t="s">
        <v>98</v>
      </c>
      <c r="B25" s="17">
        <v>48482243</v>
      </c>
      <c r="C25" s="17">
        <v>809707</v>
      </c>
      <c r="D25" s="17">
        <v>133629</v>
      </c>
      <c r="E25" s="17">
        <v>647046</v>
      </c>
      <c r="F25" s="17">
        <v>755162</v>
      </c>
      <c r="G25" s="17">
        <v>11907632</v>
      </c>
      <c r="H25" s="17">
        <v>4609</v>
      </c>
      <c r="I25" s="17">
        <v>68</v>
      </c>
      <c r="J25" s="17">
        <v>141539</v>
      </c>
      <c r="K25" s="17">
        <v>457847</v>
      </c>
      <c r="L25" s="17">
        <v>68518860</v>
      </c>
      <c r="M25" s="17">
        <v>53931</v>
      </c>
      <c r="N25" s="17">
        <v>2391964</v>
      </c>
      <c r="O25" s="17">
        <v>3205710</v>
      </c>
      <c r="P25" s="17">
        <v>832862</v>
      </c>
      <c r="Q25" s="17">
        <v>110189075</v>
      </c>
      <c r="R25" s="17">
        <v>20416985</v>
      </c>
      <c r="S25" s="17">
        <v>413123</v>
      </c>
      <c r="T25" s="17">
        <v>65831</v>
      </c>
      <c r="U25" s="17">
        <v>13251909</v>
      </c>
      <c r="V25" s="17">
        <v>5697888</v>
      </c>
      <c r="W25" s="17">
        <v>2259555</v>
      </c>
      <c r="X25" s="17">
        <v>4583500</v>
      </c>
      <c r="Y25" s="17">
        <f t="shared" si="0"/>
        <v>295220675</v>
      </c>
      <c r="Z25" s="18" t="s">
        <v>99</v>
      </c>
      <c r="AB25" s="20"/>
    </row>
    <row r="26" spans="1:28" s="19" customFormat="1" ht="36.75" customHeight="1">
      <c r="A26" s="16" t="s">
        <v>100</v>
      </c>
      <c r="B26" s="17">
        <v>69278731</v>
      </c>
      <c r="C26" s="17">
        <v>1050291</v>
      </c>
      <c r="D26" s="17">
        <v>197200</v>
      </c>
      <c r="E26" s="17">
        <v>953405</v>
      </c>
      <c r="F26" s="17">
        <v>1109667</v>
      </c>
      <c r="G26" s="17">
        <v>14673245</v>
      </c>
      <c r="H26" s="17">
        <v>0</v>
      </c>
      <c r="I26" s="17">
        <v>88</v>
      </c>
      <c r="J26" s="17">
        <v>183126</v>
      </c>
      <c r="K26" s="17">
        <v>608873</v>
      </c>
      <c r="L26" s="17">
        <v>84257745</v>
      </c>
      <c r="M26" s="17">
        <v>70856</v>
      </c>
      <c r="N26" s="17">
        <v>1057750</v>
      </c>
      <c r="O26" s="17">
        <v>3470188</v>
      </c>
      <c r="P26" s="17">
        <v>912068</v>
      </c>
      <c r="Q26" s="17">
        <v>130645603</v>
      </c>
      <c r="R26" s="17">
        <v>29002184</v>
      </c>
      <c r="S26" s="17">
        <v>440554</v>
      </c>
      <c r="T26" s="17">
        <v>352504</v>
      </c>
      <c r="U26" s="17">
        <v>5450379</v>
      </c>
      <c r="V26" s="17">
        <v>3104591</v>
      </c>
      <c r="W26" s="17">
        <v>2813199</v>
      </c>
      <c r="X26" s="17">
        <v>4391300</v>
      </c>
      <c r="Y26" s="17">
        <f t="shared" si="0"/>
        <v>354023547</v>
      </c>
      <c r="Z26" s="18" t="s">
        <v>101</v>
      </c>
      <c r="AB26" s="20"/>
    </row>
    <row r="27" spans="1:28" s="19" customFormat="1" ht="36.75" customHeight="1">
      <c r="A27" s="16" t="s">
        <v>102</v>
      </c>
      <c r="B27" s="17">
        <v>51515303</v>
      </c>
      <c r="C27" s="17">
        <v>1051070</v>
      </c>
      <c r="D27" s="17">
        <v>135897</v>
      </c>
      <c r="E27" s="17">
        <v>658284</v>
      </c>
      <c r="F27" s="17">
        <v>768819</v>
      </c>
      <c r="G27" s="17">
        <v>14057220</v>
      </c>
      <c r="H27" s="17">
        <v>824</v>
      </c>
      <c r="I27" s="17">
        <v>89</v>
      </c>
      <c r="J27" s="17">
        <v>184970</v>
      </c>
      <c r="K27" s="17">
        <v>757070</v>
      </c>
      <c r="L27" s="17">
        <v>99287029</v>
      </c>
      <c r="M27" s="17">
        <v>80808</v>
      </c>
      <c r="N27" s="17">
        <v>1873207</v>
      </c>
      <c r="O27" s="17">
        <v>3596974</v>
      </c>
      <c r="P27" s="17">
        <v>780899</v>
      </c>
      <c r="Q27" s="17">
        <v>139880910</v>
      </c>
      <c r="R27" s="17">
        <v>28232220</v>
      </c>
      <c r="S27" s="17">
        <v>936562</v>
      </c>
      <c r="T27" s="17">
        <v>94664</v>
      </c>
      <c r="U27" s="17">
        <v>16246320</v>
      </c>
      <c r="V27" s="17">
        <v>5464234</v>
      </c>
      <c r="W27" s="17">
        <v>3176041</v>
      </c>
      <c r="X27" s="17">
        <v>1293300</v>
      </c>
      <c r="Y27" s="17">
        <f t="shared" si="0"/>
        <v>370072714</v>
      </c>
      <c r="Z27" s="18" t="s">
        <v>103</v>
      </c>
      <c r="AB27" s="20"/>
    </row>
    <row r="28" spans="1:28" s="19" customFormat="1" ht="36.75" customHeight="1">
      <c r="A28" s="16" t="s">
        <v>104</v>
      </c>
      <c r="B28" s="17">
        <v>35416189</v>
      </c>
      <c r="C28" s="17">
        <v>701957</v>
      </c>
      <c r="D28" s="17">
        <v>95763</v>
      </c>
      <c r="E28" s="17">
        <v>463752</v>
      </c>
      <c r="F28" s="17">
        <v>541360</v>
      </c>
      <c r="G28" s="17">
        <v>9185647</v>
      </c>
      <c r="H28" s="17">
        <v>0</v>
      </c>
      <c r="I28" s="17">
        <v>59</v>
      </c>
      <c r="J28" s="17">
        <v>123380</v>
      </c>
      <c r="K28" s="17">
        <v>509791</v>
      </c>
      <c r="L28" s="17">
        <v>73965048</v>
      </c>
      <c r="M28" s="17">
        <v>46059</v>
      </c>
      <c r="N28" s="17">
        <v>1428283</v>
      </c>
      <c r="O28" s="17">
        <v>2207740</v>
      </c>
      <c r="P28" s="17">
        <v>507454</v>
      </c>
      <c r="Q28" s="17">
        <v>89901173</v>
      </c>
      <c r="R28" s="17">
        <v>20151269</v>
      </c>
      <c r="S28" s="17">
        <v>224784</v>
      </c>
      <c r="T28" s="17">
        <v>44611</v>
      </c>
      <c r="U28" s="17">
        <v>15517050</v>
      </c>
      <c r="V28" s="17">
        <v>12844333</v>
      </c>
      <c r="W28" s="17">
        <v>8366760</v>
      </c>
      <c r="X28" s="17">
        <v>1755100</v>
      </c>
      <c r="Y28" s="17">
        <f t="shared" si="0"/>
        <v>273997562</v>
      </c>
      <c r="Z28" s="18" t="s">
        <v>105</v>
      </c>
      <c r="AB28" s="20"/>
    </row>
    <row r="29" spans="1:28" s="19" customFormat="1" ht="36.75" customHeight="1">
      <c r="A29" s="16" t="s">
        <v>106</v>
      </c>
      <c r="B29" s="17">
        <v>56806618</v>
      </c>
      <c r="C29" s="17">
        <v>1067980</v>
      </c>
      <c r="D29" s="17">
        <v>153734</v>
      </c>
      <c r="E29" s="17">
        <v>743896</v>
      </c>
      <c r="F29" s="17">
        <v>867160</v>
      </c>
      <c r="G29" s="17">
        <v>13948518</v>
      </c>
      <c r="H29" s="17">
        <v>0</v>
      </c>
      <c r="I29" s="17">
        <v>90</v>
      </c>
      <c r="J29" s="17">
        <v>187509</v>
      </c>
      <c r="K29" s="17">
        <v>707831</v>
      </c>
      <c r="L29" s="17">
        <v>92822504</v>
      </c>
      <c r="M29" s="17">
        <v>82396</v>
      </c>
      <c r="N29" s="17">
        <v>1828020</v>
      </c>
      <c r="O29" s="17">
        <v>3367888</v>
      </c>
      <c r="P29" s="17">
        <v>769657</v>
      </c>
      <c r="Q29" s="17">
        <v>133899080</v>
      </c>
      <c r="R29" s="17">
        <v>25962113</v>
      </c>
      <c r="S29" s="17">
        <v>418318</v>
      </c>
      <c r="T29" s="17">
        <v>162481</v>
      </c>
      <c r="U29" s="17">
        <v>14111550</v>
      </c>
      <c r="V29" s="17">
        <v>15918821</v>
      </c>
      <c r="W29" s="17">
        <v>3191949</v>
      </c>
      <c r="X29" s="17">
        <v>0</v>
      </c>
      <c r="Y29" s="17">
        <f t="shared" si="0"/>
        <v>367018113</v>
      </c>
      <c r="Z29" s="18" t="s">
        <v>78</v>
      </c>
      <c r="AB29" s="20"/>
    </row>
    <row r="30" spans="1:28" s="19" customFormat="1" ht="36.75" customHeight="1">
      <c r="A30" s="16" t="s">
        <v>107</v>
      </c>
      <c r="B30" s="17">
        <v>1139991534</v>
      </c>
      <c r="C30" s="17">
        <v>14296784</v>
      </c>
      <c r="D30" s="17">
        <v>3126686</v>
      </c>
      <c r="E30" s="17">
        <v>15151711</v>
      </c>
      <c r="F30" s="17">
        <v>17708543</v>
      </c>
      <c r="G30" s="17">
        <v>232489472</v>
      </c>
      <c r="H30" s="17">
        <v>28250</v>
      </c>
      <c r="I30" s="17">
        <v>1188</v>
      </c>
      <c r="J30" s="17">
        <v>2467349</v>
      </c>
      <c r="K30" s="17">
        <v>7085523</v>
      </c>
      <c r="L30" s="17">
        <v>987395908</v>
      </c>
      <c r="M30" s="17">
        <v>976437</v>
      </c>
      <c r="N30" s="17">
        <v>31242118</v>
      </c>
      <c r="O30" s="17">
        <v>78604202</v>
      </c>
      <c r="P30" s="17">
        <v>16149335</v>
      </c>
      <c r="Q30" s="17">
        <v>1738900782</v>
      </c>
      <c r="R30" s="17">
        <v>388518233</v>
      </c>
      <c r="S30" s="17">
        <v>38701162</v>
      </c>
      <c r="T30" s="17">
        <v>5018526</v>
      </c>
      <c r="U30" s="21">
        <v>198157294</v>
      </c>
      <c r="V30" s="17">
        <v>133451399</v>
      </c>
      <c r="W30" s="17">
        <v>78144449</v>
      </c>
      <c r="X30" s="17">
        <v>63952200</v>
      </c>
      <c r="Y30" s="17">
        <f>SUM(Y7:Y29)</f>
        <v>5191559085</v>
      </c>
      <c r="Z30" s="18" t="s">
        <v>108</v>
      </c>
      <c r="AB30" s="20"/>
    </row>
  </sheetData>
  <sheetProtection selectLockedCells="1" selectUnlockedCells="1"/>
  <mergeCells count="1">
    <mergeCell ref="A3:A6"/>
  </mergeCells>
  <printOptions/>
  <pageMargins left="0.2798611111111111" right="0.2298611111111111" top="0.4701388888888889" bottom="0.3" header="0.5118055555555555" footer="0.5118055555555555"/>
  <pageSetup fitToHeight="1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50"/>
  <sheetViews>
    <sheetView workbookViewId="0" topLeftCell="A1">
      <selection activeCell="A1" sqref="A1"/>
    </sheetView>
  </sheetViews>
  <sheetFormatPr defaultColWidth="8.00390625" defaultRowHeight="12.75"/>
  <cols>
    <col min="1" max="1" width="12.625" style="1" customWidth="1"/>
    <col min="2" max="2" width="12.375" style="1" customWidth="1"/>
    <col min="3" max="17" width="11.00390625" style="1" customWidth="1"/>
    <col min="18" max="18" width="12.125" style="1" customWidth="1"/>
    <col min="19" max="19" width="12.50390625" style="1" customWidth="1"/>
    <col min="20" max="20" width="12.375" style="1" customWidth="1"/>
    <col min="21" max="21" width="12.50390625" style="1" customWidth="1"/>
    <col min="22" max="26" width="11.00390625" style="1" customWidth="1"/>
    <col min="27" max="27" width="13.625" style="1" customWidth="1"/>
    <col min="28" max="28" width="3.00390625" style="1" customWidth="1"/>
    <col min="29" max="16384" width="9.125" style="1" customWidth="1"/>
  </cols>
  <sheetData>
    <row r="1" spans="1:29" ht="24" customHeight="1">
      <c r="A1" s="2" t="s">
        <v>109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3"/>
      <c r="V2" s="3"/>
      <c r="W2" s="3"/>
      <c r="X2" s="3"/>
      <c r="Y2" s="3"/>
      <c r="Z2" s="5"/>
      <c r="AB2" s="6" t="s">
        <v>1</v>
      </c>
      <c r="AC2" s="3"/>
    </row>
    <row r="3" spans="1:29" ht="18" customHeight="1">
      <c r="A3" s="8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110</v>
      </c>
      <c r="Z3" s="8" t="s">
        <v>111</v>
      </c>
      <c r="AA3" s="9"/>
      <c r="AB3" s="10"/>
      <c r="AC3" s="3"/>
    </row>
    <row r="4" spans="1:29" ht="18" customHeight="1">
      <c r="A4" s="11" t="s">
        <v>112</v>
      </c>
      <c r="B4" s="11" t="s">
        <v>26</v>
      </c>
      <c r="C4" s="11" t="s">
        <v>27</v>
      </c>
      <c r="D4" s="11" t="s">
        <v>28</v>
      </c>
      <c r="E4" s="11" t="s">
        <v>29</v>
      </c>
      <c r="F4" s="11" t="s">
        <v>30</v>
      </c>
      <c r="G4" s="11" t="s">
        <v>27</v>
      </c>
      <c r="H4" s="11" t="s">
        <v>31</v>
      </c>
      <c r="I4" s="11" t="s">
        <v>32</v>
      </c>
      <c r="J4" s="11" t="s">
        <v>33</v>
      </c>
      <c r="K4" s="11" t="s">
        <v>113</v>
      </c>
      <c r="L4" s="11" t="s">
        <v>34</v>
      </c>
      <c r="M4" s="11" t="s">
        <v>27</v>
      </c>
      <c r="N4" s="11" t="s">
        <v>36</v>
      </c>
      <c r="O4" s="11" t="s">
        <v>37</v>
      </c>
      <c r="P4" s="11" t="s">
        <v>38</v>
      </c>
      <c r="Q4" s="11" t="s">
        <v>39</v>
      </c>
      <c r="R4" s="11" t="s">
        <v>40</v>
      </c>
      <c r="S4" s="22" t="s">
        <v>114</v>
      </c>
      <c r="T4" s="11" t="s">
        <v>41</v>
      </c>
      <c r="U4" s="11" t="s">
        <v>42</v>
      </c>
      <c r="V4" s="11" t="s">
        <v>43</v>
      </c>
      <c r="W4" s="11" t="s">
        <v>44</v>
      </c>
      <c r="X4" s="11" t="s">
        <v>45</v>
      </c>
      <c r="Y4" s="11" t="s">
        <v>46</v>
      </c>
      <c r="Z4" s="11" t="s">
        <v>47</v>
      </c>
      <c r="AA4" s="11" t="s">
        <v>48</v>
      </c>
      <c r="AB4" s="12"/>
      <c r="AC4" s="3"/>
    </row>
    <row r="5" spans="1:29" ht="18" customHeight="1">
      <c r="A5" s="11"/>
      <c r="B5" s="13" t="s">
        <v>49</v>
      </c>
      <c r="C5" s="11" t="s">
        <v>50</v>
      </c>
      <c r="D5" s="11" t="s">
        <v>51</v>
      </c>
      <c r="E5" s="11" t="s">
        <v>51</v>
      </c>
      <c r="F5" s="11" t="s">
        <v>52</v>
      </c>
      <c r="G5" s="11" t="s">
        <v>53</v>
      </c>
      <c r="H5" s="11" t="s">
        <v>54</v>
      </c>
      <c r="I5" s="11" t="s">
        <v>55</v>
      </c>
      <c r="J5" s="11" t="s">
        <v>56</v>
      </c>
      <c r="K5" s="11" t="s">
        <v>115</v>
      </c>
      <c r="L5" s="11" t="s">
        <v>51</v>
      </c>
      <c r="M5" s="11" t="s">
        <v>116</v>
      </c>
      <c r="N5" s="11" t="s">
        <v>58</v>
      </c>
      <c r="O5" s="11" t="s">
        <v>59</v>
      </c>
      <c r="P5" s="13" t="s">
        <v>49</v>
      </c>
      <c r="Q5" s="13" t="s">
        <v>49</v>
      </c>
      <c r="R5" s="11" t="s">
        <v>60</v>
      </c>
      <c r="S5" s="22" t="s">
        <v>117</v>
      </c>
      <c r="T5" s="11"/>
      <c r="U5" s="13" t="s">
        <v>49</v>
      </c>
      <c r="V5" s="13" t="s">
        <v>49</v>
      </c>
      <c r="W5" s="13" t="s">
        <v>49</v>
      </c>
      <c r="X5" s="13" t="s">
        <v>49</v>
      </c>
      <c r="Y5" s="13" t="s">
        <v>49</v>
      </c>
      <c r="Z5" s="11"/>
      <c r="AA5" s="11" t="s">
        <v>61</v>
      </c>
      <c r="AB5" s="12"/>
      <c r="AC5" s="3"/>
    </row>
    <row r="6" spans="1:29" ht="18" customHeight="1">
      <c r="A6" s="14" t="s">
        <v>49</v>
      </c>
      <c r="B6" s="14" t="s">
        <v>49</v>
      </c>
      <c r="C6" s="14" t="s">
        <v>49</v>
      </c>
      <c r="D6" s="14" t="s">
        <v>49</v>
      </c>
      <c r="E6" s="14"/>
      <c r="F6" s="15" t="s">
        <v>62</v>
      </c>
      <c r="G6" s="15" t="s">
        <v>51</v>
      </c>
      <c r="H6" s="15" t="s">
        <v>51</v>
      </c>
      <c r="I6" s="15" t="s">
        <v>51</v>
      </c>
      <c r="J6" s="15" t="s">
        <v>51</v>
      </c>
      <c r="K6" s="15" t="s">
        <v>51</v>
      </c>
      <c r="L6" s="14"/>
      <c r="M6" s="14"/>
      <c r="N6" s="15" t="s">
        <v>51</v>
      </c>
      <c r="O6" s="14"/>
      <c r="P6" s="14"/>
      <c r="Q6" s="14"/>
      <c r="R6" s="14"/>
      <c r="S6" s="23" t="s">
        <v>118</v>
      </c>
      <c r="T6" s="14"/>
      <c r="U6" s="14"/>
      <c r="V6" s="14"/>
      <c r="W6" s="14"/>
      <c r="X6" s="14"/>
      <c r="Y6" s="14"/>
      <c r="Z6" s="14"/>
      <c r="AA6" s="14"/>
      <c r="AB6" s="12"/>
      <c r="AC6" s="3"/>
    </row>
    <row r="7" spans="1:29" s="19" customFormat="1" ht="21.75" customHeight="1">
      <c r="A7" s="16" t="s">
        <v>119</v>
      </c>
      <c r="B7" s="24">
        <v>90751232</v>
      </c>
      <c r="C7" s="24">
        <v>1031118</v>
      </c>
      <c r="D7" s="24">
        <v>113173</v>
      </c>
      <c r="E7" s="24">
        <v>545286</v>
      </c>
      <c r="F7" s="24">
        <v>630735</v>
      </c>
      <c r="G7" s="24">
        <v>12338601</v>
      </c>
      <c r="H7" s="24">
        <v>83135</v>
      </c>
      <c r="I7" s="24">
        <v>0</v>
      </c>
      <c r="J7" s="24">
        <v>179825</v>
      </c>
      <c r="K7" s="24">
        <v>324460</v>
      </c>
      <c r="L7" s="24">
        <v>621281</v>
      </c>
      <c r="M7" s="24">
        <v>5069974</v>
      </c>
      <c r="N7" s="24">
        <v>76383</v>
      </c>
      <c r="O7" s="24">
        <v>680973</v>
      </c>
      <c r="P7" s="24">
        <v>1537806</v>
      </c>
      <c r="Q7" s="24">
        <v>2395967</v>
      </c>
      <c r="R7" s="24">
        <v>105750831</v>
      </c>
      <c r="S7" s="24">
        <v>0</v>
      </c>
      <c r="T7" s="24">
        <v>29921822</v>
      </c>
      <c r="U7" s="24">
        <v>210235</v>
      </c>
      <c r="V7" s="24">
        <v>189582</v>
      </c>
      <c r="W7" s="24">
        <v>298952</v>
      </c>
      <c r="X7" s="24">
        <v>3849046</v>
      </c>
      <c r="Y7" s="24">
        <v>1448990</v>
      </c>
      <c r="Z7" s="24">
        <v>12895900</v>
      </c>
      <c r="AA7" s="24">
        <v>270945307</v>
      </c>
      <c r="AB7" s="25" t="s">
        <v>120</v>
      </c>
      <c r="AC7" s="26"/>
    </row>
    <row r="8" spans="1:29" s="19" customFormat="1" ht="21.75" customHeight="1">
      <c r="A8" s="16" t="s">
        <v>121</v>
      </c>
      <c r="B8" s="24">
        <v>39756787</v>
      </c>
      <c r="C8" s="24">
        <v>277453</v>
      </c>
      <c r="D8" s="24">
        <v>41046</v>
      </c>
      <c r="E8" s="24">
        <v>198614</v>
      </c>
      <c r="F8" s="24">
        <v>231515</v>
      </c>
      <c r="G8" s="24">
        <v>4149172</v>
      </c>
      <c r="H8" s="24">
        <v>0</v>
      </c>
      <c r="I8" s="24">
        <v>23</v>
      </c>
      <c r="J8" s="24">
        <v>48625</v>
      </c>
      <c r="K8" s="24">
        <v>301996</v>
      </c>
      <c r="L8" s="24">
        <v>207367</v>
      </c>
      <c r="M8" s="24">
        <v>24016</v>
      </c>
      <c r="N8" s="24">
        <v>25956</v>
      </c>
      <c r="O8" s="24">
        <v>272534</v>
      </c>
      <c r="P8" s="24">
        <v>643623</v>
      </c>
      <c r="Q8" s="24">
        <v>573472</v>
      </c>
      <c r="R8" s="24">
        <v>36985909</v>
      </c>
      <c r="S8" s="24">
        <v>243641</v>
      </c>
      <c r="T8" s="24">
        <v>10670948</v>
      </c>
      <c r="U8" s="24">
        <v>56936</v>
      </c>
      <c r="V8" s="24">
        <v>88293</v>
      </c>
      <c r="W8" s="24">
        <v>1575952</v>
      </c>
      <c r="X8" s="24">
        <v>5030566</v>
      </c>
      <c r="Y8" s="24">
        <v>615624</v>
      </c>
      <c r="Z8" s="24">
        <v>3508400</v>
      </c>
      <c r="AA8" s="24">
        <v>105528468</v>
      </c>
      <c r="AB8" s="25" t="s">
        <v>122</v>
      </c>
      <c r="AC8" s="26"/>
    </row>
    <row r="9" spans="1:29" s="19" customFormat="1" ht="21.75" customHeight="1">
      <c r="A9" s="16" t="s">
        <v>123</v>
      </c>
      <c r="B9" s="24">
        <v>41823423</v>
      </c>
      <c r="C9" s="24">
        <v>194972</v>
      </c>
      <c r="D9" s="24">
        <v>55305</v>
      </c>
      <c r="E9" s="24">
        <v>267090</v>
      </c>
      <c r="F9" s="24">
        <v>310234</v>
      </c>
      <c r="G9" s="24">
        <v>3328191</v>
      </c>
      <c r="H9" s="24">
        <v>0</v>
      </c>
      <c r="I9" s="24">
        <v>16</v>
      </c>
      <c r="J9" s="24">
        <v>33850</v>
      </c>
      <c r="K9" s="24">
        <v>195008</v>
      </c>
      <c r="L9" s="24">
        <v>77878</v>
      </c>
      <c r="M9" s="24">
        <v>13731</v>
      </c>
      <c r="N9" s="24">
        <v>12209</v>
      </c>
      <c r="O9" s="24">
        <v>246649</v>
      </c>
      <c r="P9" s="24">
        <v>687958</v>
      </c>
      <c r="Q9" s="24">
        <v>686845</v>
      </c>
      <c r="R9" s="24">
        <v>25446435</v>
      </c>
      <c r="S9" s="24">
        <v>0</v>
      </c>
      <c r="T9" s="24">
        <v>8641193</v>
      </c>
      <c r="U9" s="24">
        <v>536866</v>
      </c>
      <c r="V9" s="24">
        <v>131452</v>
      </c>
      <c r="W9" s="24">
        <v>1951657</v>
      </c>
      <c r="X9" s="24">
        <v>2925803</v>
      </c>
      <c r="Y9" s="24">
        <v>467113</v>
      </c>
      <c r="Z9" s="24">
        <v>131700</v>
      </c>
      <c r="AA9" s="24">
        <v>88165578</v>
      </c>
      <c r="AB9" s="25" t="s">
        <v>124</v>
      </c>
      <c r="AC9" s="26"/>
    </row>
    <row r="10" spans="1:29" s="19" customFormat="1" ht="21.75" customHeight="1">
      <c r="A10" s="16" t="s">
        <v>125</v>
      </c>
      <c r="B10" s="24">
        <v>38403959</v>
      </c>
      <c r="C10" s="24">
        <v>268290</v>
      </c>
      <c r="D10" s="24">
        <v>55826</v>
      </c>
      <c r="E10" s="24">
        <v>270025</v>
      </c>
      <c r="F10" s="24">
        <v>314526</v>
      </c>
      <c r="G10" s="24">
        <v>3883194</v>
      </c>
      <c r="H10" s="24">
        <v>0</v>
      </c>
      <c r="I10" s="24">
        <v>22</v>
      </c>
      <c r="J10" s="24">
        <v>46594</v>
      </c>
      <c r="K10" s="24">
        <v>167108</v>
      </c>
      <c r="L10" s="24">
        <v>158670</v>
      </c>
      <c r="M10" s="24">
        <v>27323</v>
      </c>
      <c r="N10" s="24">
        <v>19673</v>
      </c>
      <c r="O10" s="24">
        <v>408414</v>
      </c>
      <c r="P10" s="24">
        <v>665269</v>
      </c>
      <c r="Q10" s="24">
        <v>485753</v>
      </c>
      <c r="R10" s="24">
        <v>33161360</v>
      </c>
      <c r="S10" s="24">
        <v>0</v>
      </c>
      <c r="T10" s="24">
        <v>10320201</v>
      </c>
      <c r="U10" s="24">
        <v>124182</v>
      </c>
      <c r="V10" s="24">
        <v>31345</v>
      </c>
      <c r="W10" s="24">
        <v>98885</v>
      </c>
      <c r="X10" s="24">
        <v>1223789</v>
      </c>
      <c r="Y10" s="24">
        <v>605671</v>
      </c>
      <c r="Z10" s="24">
        <v>1537400</v>
      </c>
      <c r="AA10" s="24">
        <v>92277479</v>
      </c>
      <c r="AB10" s="25" t="s">
        <v>126</v>
      </c>
      <c r="AC10" s="26"/>
    </row>
    <row r="11" spans="1:29" s="19" customFormat="1" ht="21.75" customHeight="1">
      <c r="A11" s="16" t="s">
        <v>127</v>
      </c>
      <c r="B11" s="24">
        <v>19720189</v>
      </c>
      <c r="C11" s="24">
        <v>289569</v>
      </c>
      <c r="D11" s="24">
        <v>24199</v>
      </c>
      <c r="E11" s="24">
        <v>116659</v>
      </c>
      <c r="F11" s="24">
        <v>135064</v>
      </c>
      <c r="G11" s="24">
        <v>2937690</v>
      </c>
      <c r="H11" s="24">
        <v>45685</v>
      </c>
      <c r="I11" s="24">
        <v>23</v>
      </c>
      <c r="J11" s="24">
        <v>48754</v>
      </c>
      <c r="K11" s="24">
        <v>73145</v>
      </c>
      <c r="L11" s="24">
        <v>156261</v>
      </c>
      <c r="M11" s="24">
        <v>3528779</v>
      </c>
      <c r="N11" s="24">
        <v>19644</v>
      </c>
      <c r="O11" s="24">
        <v>440987</v>
      </c>
      <c r="P11" s="24">
        <v>399924</v>
      </c>
      <c r="Q11" s="24">
        <v>567314</v>
      </c>
      <c r="R11" s="24">
        <v>25032973</v>
      </c>
      <c r="S11" s="24">
        <v>0</v>
      </c>
      <c r="T11" s="24">
        <v>8220016</v>
      </c>
      <c r="U11" s="24">
        <v>139782</v>
      </c>
      <c r="V11" s="24">
        <v>101369</v>
      </c>
      <c r="W11" s="24">
        <v>295580</v>
      </c>
      <c r="X11" s="24">
        <v>841805</v>
      </c>
      <c r="Y11" s="24">
        <v>2711018</v>
      </c>
      <c r="Z11" s="24">
        <v>2591006</v>
      </c>
      <c r="AA11" s="24">
        <v>68437435</v>
      </c>
      <c r="AB11" s="25" t="s">
        <v>128</v>
      </c>
      <c r="AC11" s="26"/>
    </row>
    <row r="12" spans="1:29" s="19" customFormat="1" ht="21.75" customHeight="1">
      <c r="A12" s="16" t="s">
        <v>129</v>
      </c>
      <c r="B12" s="24">
        <v>52036887</v>
      </c>
      <c r="C12" s="24">
        <v>393565</v>
      </c>
      <c r="D12" s="24">
        <v>63106</v>
      </c>
      <c r="E12" s="24">
        <v>304835</v>
      </c>
      <c r="F12" s="24">
        <v>354232</v>
      </c>
      <c r="G12" s="24">
        <v>5667511</v>
      </c>
      <c r="H12" s="24">
        <v>0</v>
      </c>
      <c r="I12" s="24">
        <v>33</v>
      </c>
      <c r="J12" s="24">
        <v>68939</v>
      </c>
      <c r="K12" s="24">
        <v>375479</v>
      </c>
      <c r="L12" s="24">
        <v>301809</v>
      </c>
      <c r="M12" s="24">
        <v>33837</v>
      </c>
      <c r="N12" s="24">
        <v>23993</v>
      </c>
      <c r="O12" s="24">
        <v>403694</v>
      </c>
      <c r="P12" s="24">
        <v>1125369</v>
      </c>
      <c r="Q12" s="24">
        <v>1105111</v>
      </c>
      <c r="R12" s="24">
        <v>47762207</v>
      </c>
      <c r="S12" s="24">
        <v>4449</v>
      </c>
      <c r="T12" s="24">
        <v>13543600</v>
      </c>
      <c r="U12" s="24">
        <v>188189</v>
      </c>
      <c r="V12" s="24">
        <v>1594140</v>
      </c>
      <c r="W12" s="24">
        <v>3706422</v>
      </c>
      <c r="X12" s="24">
        <v>2519414</v>
      </c>
      <c r="Y12" s="24">
        <v>5302950</v>
      </c>
      <c r="Z12" s="24">
        <v>1868100</v>
      </c>
      <c r="AA12" s="24">
        <v>138747871</v>
      </c>
      <c r="AB12" s="25" t="s">
        <v>130</v>
      </c>
      <c r="AC12" s="26"/>
    </row>
    <row r="13" spans="1:29" s="19" customFormat="1" ht="21.75" customHeight="1">
      <c r="A13" s="16" t="s">
        <v>131</v>
      </c>
      <c r="B13" s="24">
        <v>19898768</v>
      </c>
      <c r="C13" s="24">
        <v>173461</v>
      </c>
      <c r="D13" s="24">
        <v>22023</v>
      </c>
      <c r="E13" s="24">
        <v>106365</v>
      </c>
      <c r="F13" s="24">
        <v>123551</v>
      </c>
      <c r="G13" s="24">
        <v>2432609</v>
      </c>
      <c r="H13" s="24">
        <v>25811</v>
      </c>
      <c r="I13" s="24">
        <v>15</v>
      </c>
      <c r="J13" s="24">
        <v>30387</v>
      </c>
      <c r="K13" s="24">
        <v>91076</v>
      </c>
      <c r="L13" s="24">
        <v>144752</v>
      </c>
      <c r="M13" s="24">
        <v>345600</v>
      </c>
      <c r="N13" s="24">
        <v>16828</v>
      </c>
      <c r="O13" s="24">
        <v>240957</v>
      </c>
      <c r="P13" s="24">
        <v>322808</v>
      </c>
      <c r="Q13" s="24">
        <v>448397</v>
      </c>
      <c r="R13" s="24">
        <v>21968577</v>
      </c>
      <c r="S13" s="24">
        <v>14211</v>
      </c>
      <c r="T13" s="24">
        <v>6876474</v>
      </c>
      <c r="U13" s="24">
        <v>31917</v>
      </c>
      <c r="V13" s="24">
        <v>58314</v>
      </c>
      <c r="W13" s="24">
        <v>506853</v>
      </c>
      <c r="X13" s="24">
        <v>1406363</v>
      </c>
      <c r="Y13" s="24">
        <v>315621</v>
      </c>
      <c r="Z13" s="24">
        <v>925800</v>
      </c>
      <c r="AA13" s="24">
        <v>56527538</v>
      </c>
      <c r="AB13" s="25" t="s">
        <v>132</v>
      </c>
      <c r="AC13" s="26"/>
    </row>
    <row r="14" spans="1:29" s="19" customFormat="1" ht="21.75" customHeight="1">
      <c r="A14" s="16" t="s">
        <v>133</v>
      </c>
      <c r="B14" s="24">
        <v>47291445</v>
      </c>
      <c r="C14" s="24">
        <v>344774</v>
      </c>
      <c r="D14" s="24">
        <v>63613</v>
      </c>
      <c r="E14" s="24">
        <v>307886</v>
      </c>
      <c r="F14" s="24">
        <v>359044</v>
      </c>
      <c r="G14" s="24">
        <v>4789505</v>
      </c>
      <c r="H14" s="24">
        <v>10282</v>
      </c>
      <c r="I14" s="24">
        <v>29</v>
      </c>
      <c r="J14" s="24">
        <v>60218</v>
      </c>
      <c r="K14" s="24">
        <v>259236</v>
      </c>
      <c r="L14" s="24">
        <v>239588</v>
      </c>
      <c r="M14" s="24">
        <v>45924</v>
      </c>
      <c r="N14" s="24">
        <v>22723</v>
      </c>
      <c r="O14" s="24">
        <v>936227</v>
      </c>
      <c r="P14" s="24">
        <v>894089</v>
      </c>
      <c r="Q14" s="24">
        <v>666868</v>
      </c>
      <c r="R14" s="24">
        <v>41794313</v>
      </c>
      <c r="S14" s="24">
        <v>0</v>
      </c>
      <c r="T14" s="24">
        <v>14241887</v>
      </c>
      <c r="U14" s="24">
        <v>112248</v>
      </c>
      <c r="V14" s="24">
        <v>524131</v>
      </c>
      <c r="W14" s="24">
        <v>2927386</v>
      </c>
      <c r="X14" s="24">
        <v>3421068</v>
      </c>
      <c r="Y14" s="24">
        <v>2387274</v>
      </c>
      <c r="Z14" s="24">
        <v>3462000</v>
      </c>
      <c r="AA14" s="24">
        <v>125161758</v>
      </c>
      <c r="AB14" s="25" t="s">
        <v>134</v>
      </c>
      <c r="AC14" s="26"/>
    </row>
    <row r="15" spans="1:29" s="19" customFormat="1" ht="21.75" customHeight="1">
      <c r="A15" s="16" t="s">
        <v>135</v>
      </c>
      <c r="B15" s="24">
        <v>69256764</v>
      </c>
      <c r="C15" s="24">
        <v>746279</v>
      </c>
      <c r="D15" s="24">
        <v>97124</v>
      </c>
      <c r="E15" s="24">
        <v>468736</v>
      </c>
      <c r="F15" s="24">
        <v>543819</v>
      </c>
      <c r="G15" s="24">
        <v>8997101</v>
      </c>
      <c r="H15" s="24">
        <v>41671</v>
      </c>
      <c r="I15" s="24">
        <v>63</v>
      </c>
      <c r="J15" s="24">
        <v>131720</v>
      </c>
      <c r="K15" s="24">
        <v>205689</v>
      </c>
      <c r="L15" s="24">
        <v>511119</v>
      </c>
      <c r="M15" s="24">
        <v>2227998</v>
      </c>
      <c r="N15" s="24">
        <v>51292</v>
      </c>
      <c r="O15" s="24">
        <v>646397</v>
      </c>
      <c r="P15" s="24">
        <v>819788</v>
      </c>
      <c r="Q15" s="24">
        <v>1871925</v>
      </c>
      <c r="R15" s="24">
        <v>83541894</v>
      </c>
      <c r="S15" s="24">
        <v>0</v>
      </c>
      <c r="T15" s="24">
        <v>23781031</v>
      </c>
      <c r="U15" s="24">
        <v>669211</v>
      </c>
      <c r="V15" s="24">
        <v>230301</v>
      </c>
      <c r="W15" s="24">
        <v>5589855</v>
      </c>
      <c r="X15" s="24">
        <v>5073898</v>
      </c>
      <c r="Y15" s="24">
        <v>2420319</v>
      </c>
      <c r="Z15" s="24">
        <v>14729000</v>
      </c>
      <c r="AA15" s="24">
        <v>222652994</v>
      </c>
      <c r="AB15" s="25" t="s">
        <v>136</v>
      </c>
      <c r="AC15" s="26"/>
    </row>
    <row r="16" spans="1:29" s="19" customFormat="1" ht="21.75" customHeight="1">
      <c r="A16" s="16" t="s">
        <v>137</v>
      </c>
      <c r="B16" s="24">
        <v>21827142</v>
      </c>
      <c r="C16" s="24">
        <v>169309</v>
      </c>
      <c r="D16" s="24">
        <v>34113</v>
      </c>
      <c r="E16" s="24">
        <v>164811</v>
      </c>
      <c r="F16" s="24">
        <v>191576</v>
      </c>
      <c r="G16" s="24">
        <v>2452630</v>
      </c>
      <c r="H16" s="24">
        <v>0</v>
      </c>
      <c r="I16" s="24">
        <v>14</v>
      </c>
      <c r="J16" s="24">
        <v>29399</v>
      </c>
      <c r="K16" s="24">
        <v>43057</v>
      </c>
      <c r="L16" s="24">
        <v>124213</v>
      </c>
      <c r="M16" s="24">
        <v>31369</v>
      </c>
      <c r="N16" s="24">
        <v>9052</v>
      </c>
      <c r="O16" s="24">
        <v>245621</v>
      </c>
      <c r="P16" s="24">
        <v>393553</v>
      </c>
      <c r="Q16" s="24">
        <v>516946</v>
      </c>
      <c r="R16" s="24">
        <v>22099010</v>
      </c>
      <c r="S16" s="24">
        <v>0</v>
      </c>
      <c r="T16" s="24">
        <v>7958931</v>
      </c>
      <c r="U16" s="24">
        <v>29570</v>
      </c>
      <c r="V16" s="24">
        <v>27534</v>
      </c>
      <c r="W16" s="24">
        <v>647609</v>
      </c>
      <c r="X16" s="24">
        <v>2237982</v>
      </c>
      <c r="Y16" s="24">
        <v>205815</v>
      </c>
      <c r="Z16" s="24">
        <v>820600</v>
      </c>
      <c r="AA16" s="24">
        <v>60259856</v>
      </c>
      <c r="AB16" s="25" t="s">
        <v>138</v>
      </c>
      <c r="AC16" s="26"/>
    </row>
    <row r="17" spans="1:29" s="19" customFormat="1" ht="21.75" customHeight="1">
      <c r="A17" s="16" t="s">
        <v>139</v>
      </c>
      <c r="B17" s="24">
        <v>31076467</v>
      </c>
      <c r="C17" s="24">
        <v>275490</v>
      </c>
      <c r="D17" s="24">
        <v>43331</v>
      </c>
      <c r="E17" s="24">
        <v>209497</v>
      </c>
      <c r="F17" s="24">
        <v>243840</v>
      </c>
      <c r="G17" s="24">
        <v>3946802</v>
      </c>
      <c r="H17" s="24">
        <v>9206</v>
      </c>
      <c r="I17" s="24">
        <v>23</v>
      </c>
      <c r="J17" s="24">
        <v>48143</v>
      </c>
      <c r="K17" s="24">
        <v>158018</v>
      </c>
      <c r="L17" s="24">
        <v>275240</v>
      </c>
      <c r="M17" s="24">
        <v>1203577</v>
      </c>
      <c r="N17" s="24">
        <v>18532</v>
      </c>
      <c r="O17" s="24">
        <v>322125</v>
      </c>
      <c r="P17" s="24">
        <v>523910</v>
      </c>
      <c r="Q17" s="24">
        <v>777849</v>
      </c>
      <c r="R17" s="24">
        <v>34949396</v>
      </c>
      <c r="S17" s="24">
        <v>0</v>
      </c>
      <c r="T17" s="24">
        <v>11080615</v>
      </c>
      <c r="U17" s="24">
        <v>117853</v>
      </c>
      <c r="V17" s="24">
        <v>7070</v>
      </c>
      <c r="W17" s="24">
        <v>1964130</v>
      </c>
      <c r="X17" s="24">
        <v>2133945</v>
      </c>
      <c r="Y17" s="24">
        <v>519015</v>
      </c>
      <c r="Z17" s="24">
        <v>3401962</v>
      </c>
      <c r="AA17" s="24">
        <v>93306036</v>
      </c>
      <c r="AB17" s="25" t="s">
        <v>140</v>
      </c>
      <c r="AC17" s="26"/>
    </row>
    <row r="18" spans="1:29" s="19" customFormat="1" ht="21.75" customHeight="1">
      <c r="A18" s="16" t="s">
        <v>141</v>
      </c>
      <c r="B18" s="24">
        <v>30611612</v>
      </c>
      <c r="C18" s="24">
        <v>307315</v>
      </c>
      <c r="D18" s="24">
        <v>41508</v>
      </c>
      <c r="E18" s="24">
        <v>200684</v>
      </c>
      <c r="F18" s="24">
        <v>233575</v>
      </c>
      <c r="G18" s="24">
        <v>3871946</v>
      </c>
      <c r="H18" s="24">
        <v>0</v>
      </c>
      <c r="I18" s="24">
        <v>26</v>
      </c>
      <c r="J18" s="24">
        <v>54140</v>
      </c>
      <c r="K18" s="24">
        <v>151670</v>
      </c>
      <c r="L18" s="24">
        <v>231006</v>
      </c>
      <c r="M18" s="24">
        <v>1213381</v>
      </c>
      <c r="N18" s="24">
        <v>22057</v>
      </c>
      <c r="O18" s="24">
        <v>322393</v>
      </c>
      <c r="P18" s="24">
        <v>547493</v>
      </c>
      <c r="Q18" s="24">
        <v>787431</v>
      </c>
      <c r="R18" s="24">
        <v>33418667</v>
      </c>
      <c r="S18" s="24">
        <v>0</v>
      </c>
      <c r="T18" s="24">
        <v>10922299</v>
      </c>
      <c r="U18" s="24">
        <v>145824</v>
      </c>
      <c r="V18" s="24">
        <v>135431</v>
      </c>
      <c r="W18" s="24">
        <v>2636443</v>
      </c>
      <c r="X18" s="24">
        <v>1975640</v>
      </c>
      <c r="Y18" s="24">
        <v>1404419</v>
      </c>
      <c r="Z18" s="24">
        <v>3807106</v>
      </c>
      <c r="AA18" s="24">
        <v>93042066</v>
      </c>
      <c r="AB18" s="25" t="s">
        <v>142</v>
      </c>
      <c r="AC18" s="26"/>
    </row>
    <row r="19" spans="1:29" s="19" customFormat="1" ht="21.75" customHeight="1">
      <c r="A19" s="16" t="s">
        <v>143</v>
      </c>
      <c r="B19" s="24">
        <v>21115757</v>
      </c>
      <c r="C19" s="24">
        <v>238292</v>
      </c>
      <c r="D19" s="24">
        <v>29487</v>
      </c>
      <c r="E19" s="24">
        <v>142453</v>
      </c>
      <c r="F19" s="24">
        <v>165575</v>
      </c>
      <c r="G19" s="24">
        <v>3054348</v>
      </c>
      <c r="H19" s="24">
        <v>0</v>
      </c>
      <c r="I19" s="24">
        <v>20</v>
      </c>
      <c r="J19" s="24">
        <v>41874</v>
      </c>
      <c r="K19" s="24">
        <v>53068</v>
      </c>
      <c r="L19" s="24">
        <v>191135</v>
      </c>
      <c r="M19" s="24">
        <v>4804378</v>
      </c>
      <c r="N19" s="24">
        <v>14199</v>
      </c>
      <c r="O19" s="24">
        <v>167787</v>
      </c>
      <c r="P19" s="24">
        <v>440502</v>
      </c>
      <c r="Q19" s="24">
        <v>581898</v>
      </c>
      <c r="R19" s="24">
        <v>27822784</v>
      </c>
      <c r="S19" s="24">
        <v>0</v>
      </c>
      <c r="T19" s="24">
        <v>10496197</v>
      </c>
      <c r="U19" s="24">
        <v>210827</v>
      </c>
      <c r="V19" s="24">
        <v>117222</v>
      </c>
      <c r="W19" s="24">
        <v>1973994</v>
      </c>
      <c r="X19" s="24">
        <v>1154826</v>
      </c>
      <c r="Y19" s="24">
        <v>767879</v>
      </c>
      <c r="Z19" s="24">
        <v>3476715</v>
      </c>
      <c r="AA19" s="24">
        <v>77061217</v>
      </c>
      <c r="AB19" s="25" t="s">
        <v>144</v>
      </c>
      <c r="AC19" s="26"/>
    </row>
    <row r="20" spans="1:29" s="19" customFormat="1" ht="21.75" customHeight="1">
      <c r="A20" s="16" t="s">
        <v>145</v>
      </c>
      <c r="B20" s="24">
        <v>23863645</v>
      </c>
      <c r="C20" s="24">
        <v>185230</v>
      </c>
      <c r="D20" s="24">
        <v>34964</v>
      </c>
      <c r="E20" s="24">
        <v>169226</v>
      </c>
      <c r="F20" s="24">
        <v>197348</v>
      </c>
      <c r="G20" s="24">
        <v>2526123</v>
      </c>
      <c r="H20" s="24">
        <v>0</v>
      </c>
      <c r="I20" s="24">
        <v>16</v>
      </c>
      <c r="J20" s="24">
        <v>32255</v>
      </c>
      <c r="K20" s="24">
        <v>57088</v>
      </c>
      <c r="L20" s="24">
        <v>132431</v>
      </c>
      <c r="M20" s="24">
        <v>34989</v>
      </c>
      <c r="N20" s="24">
        <v>9643</v>
      </c>
      <c r="O20" s="24">
        <v>279633</v>
      </c>
      <c r="P20" s="24">
        <v>460953</v>
      </c>
      <c r="Q20" s="24">
        <v>453245</v>
      </c>
      <c r="R20" s="24">
        <v>22257968</v>
      </c>
      <c r="S20" s="24">
        <v>0</v>
      </c>
      <c r="T20" s="24">
        <v>7958703</v>
      </c>
      <c r="U20" s="24">
        <v>101344</v>
      </c>
      <c r="V20" s="24">
        <v>55891</v>
      </c>
      <c r="W20" s="24">
        <v>1758657</v>
      </c>
      <c r="X20" s="24">
        <v>1476021</v>
      </c>
      <c r="Y20" s="24">
        <v>817975</v>
      </c>
      <c r="Z20" s="24">
        <v>1930300</v>
      </c>
      <c r="AA20" s="24">
        <v>64793648</v>
      </c>
      <c r="AB20" s="25" t="s">
        <v>146</v>
      </c>
      <c r="AC20" s="26"/>
    </row>
    <row r="21" spans="1:29" s="19" customFormat="1" ht="21.75" customHeight="1">
      <c r="A21" s="16" t="s">
        <v>147</v>
      </c>
      <c r="B21" s="24">
        <v>15450350</v>
      </c>
      <c r="C21" s="24">
        <v>119028</v>
      </c>
      <c r="D21" s="24">
        <v>21996</v>
      </c>
      <c r="E21" s="24">
        <v>106172</v>
      </c>
      <c r="F21" s="24">
        <v>123218</v>
      </c>
      <c r="G21" s="24">
        <v>1567285</v>
      </c>
      <c r="H21" s="24">
        <v>0</v>
      </c>
      <c r="I21" s="24">
        <v>10</v>
      </c>
      <c r="J21" s="24">
        <v>20951</v>
      </c>
      <c r="K21" s="24">
        <v>29611</v>
      </c>
      <c r="L21" s="24">
        <v>67221</v>
      </c>
      <c r="M21" s="24">
        <v>69049</v>
      </c>
      <c r="N21" s="24">
        <v>10436</v>
      </c>
      <c r="O21" s="24">
        <v>122931</v>
      </c>
      <c r="P21" s="24">
        <v>297392</v>
      </c>
      <c r="Q21" s="24">
        <v>398339</v>
      </c>
      <c r="R21" s="24">
        <v>13789968</v>
      </c>
      <c r="S21" s="24">
        <v>0</v>
      </c>
      <c r="T21" s="24">
        <v>5431802</v>
      </c>
      <c r="U21" s="24">
        <v>165806</v>
      </c>
      <c r="V21" s="24">
        <v>94761</v>
      </c>
      <c r="W21" s="24">
        <v>299664</v>
      </c>
      <c r="X21" s="24">
        <v>366776</v>
      </c>
      <c r="Y21" s="24">
        <v>270326</v>
      </c>
      <c r="Z21" s="24">
        <v>907500</v>
      </c>
      <c r="AA21" s="24">
        <v>39730592</v>
      </c>
      <c r="AB21" s="25" t="s">
        <v>148</v>
      </c>
      <c r="AC21" s="26"/>
    </row>
    <row r="22" spans="1:29" s="19" customFormat="1" ht="21.75" customHeight="1">
      <c r="A22" s="16" t="s">
        <v>149</v>
      </c>
      <c r="B22" s="24">
        <v>8045733</v>
      </c>
      <c r="C22" s="24">
        <v>94440</v>
      </c>
      <c r="D22" s="24">
        <v>10725</v>
      </c>
      <c r="E22" s="24">
        <v>51798</v>
      </c>
      <c r="F22" s="24">
        <v>60167</v>
      </c>
      <c r="G22" s="24">
        <v>1218245</v>
      </c>
      <c r="H22" s="24">
        <v>0</v>
      </c>
      <c r="I22" s="24">
        <v>8</v>
      </c>
      <c r="J22" s="24">
        <v>16542</v>
      </c>
      <c r="K22" s="24">
        <v>17245</v>
      </c>
      <c r="L22" s="24">
        <v>53054</v>
      </c>
      <c r="M22" s="24">
        <v>2492488</v>
      </c>
      <c r="N22" s="24">
        <v>8604</v>
      </c>
      <c r="O22" s="24">
        <v>94641</v>
      </c>
      <c r="P22" s="24">
        <v>168004</v>
      </c>
      <c r="Q22" s="24">
        <v>195624</v>
      </c>
      <c r="R22" s="24">
        <v>11600250</v>
      </c>
      <c r="S22" s="24">
        <v>1720662</v>
      </c>
      <c r="T22" s="24">
        <v>3808907</v>
      </c>
      <c r="U22" s="24">
        <v>18010</v>
      </c>
      <c r="V22" s="24">
        <v>2964</v>
      </c>
      <c r="W22" s="24">
        <v>600250</v>
      </c>
      <c r="X22" s="24">
        <v>680144</v>
      </c>
      <c r="Y22" s="24">
        <v>280255</v>
      </c>
      <c r="Z22" s="24">
        <v>779112</v>
      </c>
      <c r="AA22" s="24">
        <v>32017872</v>
      </c>
      <c r="AB22" s="25" t="s">
        <v>150</v>
      </c>
      <c r="AC22" s="26"/>
    </row>
    <row r="23" spans="1:29" s="19" customFormat="1" ht="21.75" customHeight="1">
      <c r="A23" s="16" t="s">
        <v>151</v>
      </c>
      <c r="B23" s="24">
        <v>12910372</v>
      </c>
      <c r="C23" s="24">
        <v>115828</v>
      </c>
      <c r="D23" s="24">
        <v>20645</v>
      </c>
      <c r="E23" s="24">
        <v>99940</v>
      </c>
      <c r="F23" s="24">
        <v>116574</v>
      </c>
      <c r="G23" s="24">
        <v>1592614</v>
      </c>
      <c r="H23" s="24">
        <v>0</v>
      </c>
      <c r="I23" s="24">
        <v>10</v>
      </c>
      <c r="J23" s="24">
        <v>20163</v>
      </c>
      <c r="K23" s="24">
        <v>14852</v>
      </c>
      <c r="L23" s="24">
        <v>89036</v>
      </c>
      <c r="M23" s="24">
        <v>1650028</v>
      </c>
      <c r="N23" s="24">
        <v>6666</v>
      </c>
      <c r="O23" s="24">
        <v>183741</v>
      </c>
      <c r="P23" s="24">
        <v>180347</v>
      </c>
      <c r="Q23" s="24">
        <v>359714</v>
      </c>
      <c r="R23" s="24">
        <v>14740488</v>
      </c>
      <c r="S23" s="24">
        <v>0</v>
      </c>
      <c r="T23" s="24">
        <v>5318346</v>
      </c>
      <c r="U23" s="24">
        <v>49694</v>
      </c>
      <c r="V23" s="24">
        <v>51896</v>
      </c>
      <c r="W23" s="24">
        <v>461077</v>
      </c>
      <c r="X23" s="24">
        <v>982239</v>
      </c>
      <c r="Y23" s="24">
        <v>439832</v>
      </c>
      <c r="Z23" s="24">
        <v>1202611</v>
      </c>
      <c r="AA23" s="24">
        <v>40606713</v>
      </c>
      <c r="AB23" s="25" t="s">
        <v>152</v>
      </c>
      <c r="AC23" s="26"/>
    </row>
    <row r="24" spans="1:29" s="19" customFormat="1" ht="21.75" customHeight="1">
      <c r="A24" s="16" t="s">
        <v>153</v>
      </c>
      <c r="B24" s="24">
        <v>12830100</v>
      </c>
      <c r="C24" s="24">
        <v>143835</v>
      </c>
      <c r="D24" s="24">
        <v>16918</v>
      </c>
      <c r="E24" s="24">
        <v>81513</v>
      </c>
      <c r="F24" s="24">
        <v>94269</v>
      </c>
      <c r="G24" s="24">
        <v>1746271</v>
      </c>
      <c r="H24" s="24">
        <v>0</v>
      </c>
      <c r="I24" s="24">
        <v>12</v>
      </c>
      <c r="J24" s="24">
        <v>25305</v>
      </c>
      <c r="K24" s="24">
        <v>31090</v>
      </c>
      <c r="L24" s="24">
        <v>107941</v>
      </c>
      <c r="M24" s="24">
        <v>2275032</v>
      </c>
      <c r="N24" s="24">
        <v>11724</v>
      </c>
      <c r="O24" s="24">
        <v>123532</v>
      </c>
      <c r="P24" s="24">
        <v>110351</v>
      </c>
      <c r="Q24" s="24">
        <v>346274</v>
      </c>
      <c r="R24" s="24">
        <v>16387959</v>
      </c>
      <c r="S24" s="24">
        <v>0</v>
      </c>
      <c r="T24" s="24">
        <v>5971566</v>
      </c>
      <c r="U24" s="24">
        <v>24747</v>
      </c>
      <c r="V24" s="24">
        <v>25966</v>
      </c>
      <c r="W24" s="24">
        <v>719692</v>
      </c>
      <c r="X24" s="24">
        <v>1464242</v>
      </c>
      <c r="Y24" s="24">
        <v>179747</v>
      </c>
      <c r="Z24" s="24">
        <v>1555781</v>
      </c>
      <c r="AA24" s="24">
        <v>44273867</v>
      </c>
      <c r="AB24" s="25" t="s">
        <v>84</v>
      </c>
      <c r="AC24" s="26"/>
    </row>
    <row r="25" spans="1:29" s="19" customFormat="1" ht="21.75" customHeight="1">
      <c r="A25" s="16" t="s">
        <v>154</v>
      </c>
      <c r="B25" s="24">
        <v>9906116</v>
      </c>
      <c r="C25" s="24">
        <v>122772</v>
      </c>
      <c r="D25" s="24">
        <v>13896</v>
      </c>
      <c r="E25" s="24">
        <v>67138</v>
      </c>
      <c r="F25" s="24">
        <v>78045</v>
      </c>
      <c r="G25" s="24">
        <v>1520325</v>
      </c>
      <c r="H25" s="24">
        <v>0</v>
      </c>
      <c r="I25" s="24">
        <v>10</v>
      </c>
      <c r="J25" s="24">
        <v>21577</v>
      </c>
      <c r="K25" s="24">
        <v>18693</v>
      </c>
      <c r="L25" s="24">
        <v>88779</v>
      </c>
      <c r="M25" s="24">
        <v>3958466</v>
      </c>
      <c r="N25" s="24">
        <v>6600</v>
      </c>
      <c r="O25" s="24">
        <v>102834</v>
      </c>
      <c r="P25" s="24">
        <v>163307</v>
      </c>
      <c r="Q25" s="24">
        <v>264283</v>
      </c>
      <c r="R25" s="24">
        <v>15247676</v>
      </c>
      <c r="S25" s="24">
        <v>40477</v>
      </c>
      <c r="T25" s="24">
        <v>5710192</v>
      </c>
      <c r="U25" s="24">
        <v>28325</v>
      </c>
      <c r="V25" s="24">
        <v>19139</v>
      </c>
      <c r="W25" s="24">
        <v>2086108</v>
      </c>
      <c r="X25" s="24">
        <v>733699</v>
      </c>
      <c r="Y25" s="24">
        <v>167679</v>
      </c>
      <c r="Z25" s="24">
        <v>3275000</v>
      </c>
      <c r="AA25" s="24">
        <v>43641136</v>
      </c>
      <c r="AB25" s="25" t="s">
        <v>155</v>
      </c>
      <c r="AC25" s="26"/>
    </row>
    <row r="26" spans="1:29" s="19" customFormat="1" ht="21.75" customHeight="1">
      <c r="A26" s="16" t="s">
        <v>156</v>
      </c>
      <c r="B26" s="24">
        <v>17258660</v>
      </c>
      <c r="C26" s="24">
        <v>181697</v>
      </c>
      <c r="D26" s="24">
        <v>23823</v>
      </c>
      <c r="E26" s="24">
        <v>115136</v>
      </c>
      <c r="F26" s="24">
        <v>133911</v>
      </c>
      <c r="G26" s="24">
        <v>2364436</v>
      </c>
      <c r="H26" s="24">
        <v>0</v>
      </c>
      <c r="I26" s="24">
        <v>15</v>
      </c>
      <c r="J26" s="24">
        <v>31899</v>
      </c>
      <c r="K26" s="24">
        <v>32339</v>
      </c>
      <c r="L26" s="24">
        <v>150485</v>
      </c>
      <c r="M26" s="24">
        <v>2926233</v>
      </c>
      <c r="N26" s="24">
        <v>13398</v>
      </c>
      <c r="O26" s="24">
        <v>183066</v>
      </c>
      <c r="P26" s="24">
        <v>305277</v>
      </c>
      <c r="Q26" s="24">
        <v>339717</v>
      </c>
      <c r="R26" s="24">
        <v>22031224</v>
      </c>
      <c r="S26" s="24">
        <v>0</v>
      </c>
      <c r="T26" s="24">
        <v>7175379</v>
      </c>
      <c r="U26" s="24">
        <v>42135</v>
      </c>
      <c r="V26" s="24">
        <v>78458</v>
      </c>
      <c r="W26" s="24">
        <v>578139</v>
      </c>
      <c r="X26" s="24">
        <v>2056452</v>
      </c>
      <c r="Y26" s="24">
        <v>420740</v>
      </c>
      <c r="Z26" s="24">
        <v>2196115</v>
      </c>
      <c r="AA26" s="24">
        <v>58638734</v>
      </c>
      <c r="AB26" s="25" t="s">
        <v>157</v>
      </c>
      <c r="AC26" s="26"/>
    </row>
    <row r="27" spans="1:29" s="19" customFormat="1" ht="21.75" customHeight="1">
      <c r="A27" s="16" t="s">
        <v>158</v>
      </c>
      <c r="B27" s="24">
        <v>10493071</v>
      </c>
      <c r="C27" s="24">
        <v>129171</v>
      </c>
      <c r="D27" s="24">
        <v>11702</v>
      </c>
      <c r="E27" s="24">
        <v>56590</v>
      </c>
      <c r="F27" s="24">
        <v>65886</v>
      </c>
      <c r="G27" s="24">
        <v>1510958</v>
      </c>
      <c r="H27" s="24">
        <v>0</v>
      </c>
      <c r="I27" s="24">
        <v>11</v>
      </c>
      <c r="J27" s="24">
        <v>22825</v>
      </c>
      <c r="K27" s="24">
        <v>26402</v>
      </c>
      <c r="L27" s="24">
        <v>104846</v>
      </c>
      <c r="M27" s="24">
        <v>2083077</v>
      </c>
      <c r="N27" s="24">
        <v>11256</v>
      </c>
      <c r="O27" s="24">
        <v>102651</v>
      </c>
      <c r="P27" s="24">
        <v>110734</v>
      </c>
      <c r="Q27" s="24">
        <v>138758</v>
      </c>
      <c r="R27" s="24">
        <v>15066022</v>
      </c>
      <c r="S27" s="24">
        <v>462980</v>
      </c>
      <c r="T27" s="24">
        <v>5291131</v>
      </c>
      <c r="U27" s="24">
        <v>42340</v>
      </c>
      <c r="V27" s="24">
        <v>18784</v>
      </c>
      <c r="W27" s="24">
        <v>442945</v>
      </c>
      <c r="X27" s="24">
        <v>838182</v>
      </c>
      <c r="Y27" s="24">
        <v>186428</v>
      </c>
      <c r="Z27" s="24">
        <v>1264612</v>
      </c>
      <c r="AA27" s="24">
        <v>38481362</v>
      </c>
      <c r="AB27" s="25" t="s">
        <v>159</v>
      </c>
      <c r="AC27" s="26"/>
    </row>
    <row r="28" spans="1:29" s="19" customFormat="1" ht="21.75" customHeight="1">
      <c r="A28" s="16" t="s">
        <v>160</v>
      </c>
      <c r="B28" s="24">
        <v>29446609</v>
      </c>
      <c r="C28" s="24">
        <v>257090</v>
      </c>
      <c r="D28" s="24">
        <v>33275</v>
      </c>
      <c r="E28" s="24">
        <v>160700</v>
      </c>
      <c r="F28" s="24">
        <v>186667</v>
      </c>
      <c r="G28" s="24">
        <v>3186069</v>
      </c>
      <c r="H28" s="24">
        <v>25800</v>
      </c>
      <c r="I28" s="24">
        <v>22</v>
      </c>
      <c r="J28" s="24">
        <v>45652</v>
      </c>
      <c r="K28" s="24">
        <v>110812</v>
      </c>
      <c r="L28" s="24">
        <v>150822</v>
      </c>
      <c r="M28" s="24">
        <v>54659</v>
      </c>
      <c r="N28" s="24">
        <v>15242</v>
      </c>
      <c r="O28" s="24">
        <v>213986</v>
      </c>
      <c r="P28" s="24">
        <v>291470</v>
      </c>
      <c r="Q28" s="24">
        <v>626295</v>
      </c>
      <c r="R28" s="24">
        <v>27039848</v>
      </c>
      <c r="S28" s="24">
        <v>25714</v>
      </c>
      <c r="T28" s="24">
        <v>8501401</v>
      </c>
      <c r="U28" s="24">
        <v>69103</v>
      </c>
      <c r="V28" s="24">
        <v>17530</v>
      </c>
      <c r="W28" s="24">
        <v>634178</v>
      </c>
      <c r="X28" s="24">
        <v>1589244</v>
      </c>
      <c r="Y28" s="24">
        <v>413446</v>
      </c>
      <c r="Z28" s="24">
        <v>1882100</v>
      </c>
      <c r="AA28" s="24">
        <v>74977734</v>
      </c>
      <c r="AB28" s="25" t="s">
        <v>161</v>
      </c>
      <c r="AC28" s="26"/>
    </row>
    <row r="29" spans="1:29" s="19" customFormat="1" ht="21.75" customHeight="1">
      <c r="A29" s="16" t="s">
        <v>162</v>
      </c>
      <c r="B29" s="24">
        <v>15809875</v>
      </c>
      <c r="C29" s="24">
        <v>148829</v>
      </c>
      <c r="D29" s="24">
        <v>21895</v>
      </c>
      <c r="E29" s="24">
        <v>105829</v>
      </c>
      <c r="F29" s="24">
        <v>123117</v>
      </c>
      <c r="G29" s="24">
        <v>1786014</v>
      </c>
      <c r="H29" s="24">
        <v>63659</v>
      </c>
      <c r="I29" s="24">
        <v>13</v>
      </c>
      <c r="J29" s="24">
        <v>26328</v>
      </c>
      <c r="K29" s="24">
        <v>31025</v>
      </c>
      <c r="L29" s="24">
        <v>111590</v>
      </c>
      <c r="M29" s="24">
        <v>819124</v>
      </c>
      <c r="N29" s="24">
        <v>9680</v>
      </c>
      <c r="O29" s="24">
        <v>187343</v>
      </c>
      <c r="P29" s="24">
        <v>258828</v>
      </c>
      <c r="Q29" s="24">
        <v>378141</v>
      </c>
      <c r="R29" s="24">
        <v>16165038</v>
      </c>
      <c r="S29" s="24">
        <v>233460</v>
      </c>
      <c r="T29" s="24">
        <v>6555868</v>
      </c>
      <c r="U29" s="24">
        <v>53953</v>
      </c>
      <c r="V29" s="24">
        <v>14675</v>
      </c>
      <c r="W29" s="24">
        <v>78963</v>
      </c>
      <c r="X29" s="24">
        <v>1028854</v>
      </c>
      <c r="Y29" s="24">
        <v>743095</v>
      </c>
      <c r="Z29" s="24">
        <v>2361652</v>
      </c>
      <c r="AA29" s="24">
        <v>47116848</v>
      </c>
      <c r="AB29" s="25" t="s">
        <v>163</v>
      </c>
      <c r="AC29" s="26"/>
    </row>
    <row r="30" spans="1:29" s="19" customFormat="1" ht="21.75" customHeight="1">
      <c r="A30" s="16" t="s">
        <v>164</v>
      </c>
      <c r="B30" s="24">
        <v>10122984</v>
      </c>
      <c r="C30" s="24">
        <v>104265</v>
      </c>
      <c r="D30" s="24">
        <v>11153</v>
      </c>
      <c r="E30" s="24">
        <v>53842</v>
      </c>
      <c r="F30" s="24">
        <v>62491</v>
      </c>
      <c r="G30" s="24">
        <v>1229213</v>
      </c>
      <c r="H30" s="24">
        <v>0</v>
      </c>
      <c r="I30" s="24">
        <v>9</v>
      </c>
      <c r="J30" s="24">
        <v>18521</v>
      </c>
      <c r="K30" s="24">
        <v>49964</v>
      </c>
      <c r="L30" s="24">
        <v>64148</v>
      </c>
      <c r="M30" s="24">
        <v>247714</v>
      </c>
      <c r="N30" s="24">
        <v>7268</v>
      </c>
      <c r="O30" s="24">
        <v>92017</v>
      </c>
      <c r="P30" s="24">
        <v>159548</v>
      </c>
      <c r="Q30" s="24">
        <v>201422</v>
      </c>
      <c r="R30" s="24">
        <v>10769687</v>
      </c>
      <c r="S30" s="24">
        <v>266091</v>
      </c>
      <c r="T30" s="24">
        <v>4002078</v>
      </c>
      <c r="U30" s="24">
        <v>561494</v>
      </c>
      <c r="V30" s="24">
        <v>5961</v>
      </c>
      <c r="W30" s="24">
        <v>560424</v>
      </c>
      <c r="X30" s="24">
        <v>713883</v>
      </c>
      <c r="Y30" s="24">
        <v>149877</v>
      </c>
      <c r="Z30" s="24">
        <v>954600</v>
      </c>
      <c r="AA30" s="24">
        <v>30408654</v>
      </c>
      <c r="AB30" s="25" t="s">
        <v>165</v>
      </c>
      <c r="AC30" s="26"/>
    </row>
    <row r="31" spans="1:29" s="19" customFormat="1" ht="21.75" customHeight="1">
      <c r="A31" s="16" t="s">
        <v>166</v>
      </c>
      <c r="B31" s="24">
        <v>10884230</v>
      </c>
      <c r="C31" s="24">
        <v>176359</v>
      </c>
      <c r="D31" s="24">
        <v>14034</v>
      </c>
      <c r="E31" s="24">
        <v>67765</v>
      </c>
      <c r="F31" s="24">
        <v>78685</v>
      </c>
      <c r="G31" s="24">
        <v>1669319</v>
      </c>
      <c r="H31" s="24">
        <v>50672</v>
      </c>
      <c r="I31" s="24">
        <v>0</v>
      </c>
      <c r="J31" s="24">
        <v>29403</v>
      </c>
      <c r="K31" s="24">
        <v>19301</v>
      </c>
      <c r="L31" s="24">
        <v>105226</v>
      </c>
      <c r="M31" s="24">
        <v>4287718</v>
      </c>
      <c r="N31" s="24">
        <v>12435</v>
      </c>
      <c r="O31" s="24">
        <v>167412</v>
      </c>
      <c r="P31" s="24">
        <v>156891</v>
      </c>
      <c r="Q31" s="24">
        <v>283015</v>
      </c>
      <c r="R31" s="24">
        <v>14385247</v>
      </c>
      <c r="S31" s="24">
        <v>0</v>
      </c>
      <c r="T31" s="24">
        <v>5957512</v>
      </c>
      <c r="U31" s="24">
        <v>123039</v>
      </c>
      <c r="V31" s="24">
        <v>13347</v>
      </c>
      <c r="W31" s="24">
        <v>176881</v>
      </c>
      <c r="X31" s="24">
        <v>691923</v>
      </c>
      <c r="Y31" s="24">
        <v>234509</v>
      </c>
      <c r="Z31" s="24">
        <v>2787834</v>
      </c>
      <c r="AA31" s="24">
        <v>42372757</v>
      </c>
      <c r="AB31" s="25" t="s">
        <v>167</v>
      </c>
      <c r="AC31" s="26"/>
    </row>
    <row r="32" spans="1:29" s="19" customFormat="1" ht="21.75" customHeight="1">
      <c r="A32" s="16" t="s">
        <v>168</v>
      </c>
      <c r="B32" s="24">
        <v>32632113</v>
      </c>
      <c r="C32" s="24">
        <v>275137</v>
      </c>
      <c r="D32" s="24">
        <v>47193</v>
      </c>
      <c r="E32" s="24">
        <v>228283</v>
      </c>
      <c r="F32" s="24">
        <v>265936</v>
      </c>
      <c r="G32" s="24">
        <v>4048986</v>
      </c>
      <c r="H32" s="24">
        <v>0</v>
      </c>
      <c r="I32" s="24">
        <v>23</v>
      </c>
      <c r="J32" s="24">
        <v>47824</v>
      </c>
      <c r="K32" s="24">
        <v>90544</v>
      </c>
      <c r="L32" s="24">
        <v>255727</v>
      </c>
      <c r="M32" s="24">
        <v>2947669</v>
      </c>
      <c r="N32" s="24">
        <v>17894</v>
      </c>
      <c r="O32" s="24">
        <v>361335</v>
      </c>
      <c r="P32" s="24">
        <v>366979</v>
      </c>
      <c r="Q32" s="24">
        <v>465534</v>
      </c>
      <c r="R32" s="24">
        <v>37675353</v>
      </c>
      <c r="S32" s="24">
        <v>0</v>
      </c>
      <c r="T32" s="24">
        <v>11709798</v>
      </c>
      <c r="U32" s="24">
        <v>199006</v>
      </c>
      <c r="V32" s="24">
        <v>89448</v>
      </c>
      <c r="W32" s="24">
        <v>3389703</v>
      </c>
      <c r="X32" s="24">
        <v>1412187</v>
      </c>
      <c r="Y32" s="24">
        <v>390991</v>
      </c>
      <c r="Z32" s="24">
        <v>5313017</v>
      </c>
      <c r="AA32" s="24">
        <v>102230680</v>
      </c>
      <c r="AB32" s="25" t="s">
        <v>169</v>
      </c>
      <c r="AC32" s="26"/>
    </row>
    <row r="33" spans="1:29" s="19" customFormat="1" ht="21.75" customHeight="1">
      <c r="A33" s="16" t="s">
        <v>170</v>
      </c>
      <c r="B33" s="24">
        <v>6739676</v>
      </c>
      <c r="C33" s="24">
        <v>80125</v>
      </c>
      <c r="D33" s="24">
        <v>5716</v>
      </c>
      <c r="E33" s="24">
        <v>27535</v>
      </c>
      <c r="F33" s="24">
        <v>31827</v>
      </c>
      <c r="G33" s="24">
        <v>782617</v>
      </c>
      <c r="H33" s="24">
        <v>0</v>
      </c>
      <c r="I33" s="24">
        <v>7</v>
      </c>
      <c r="J33" s="24">
        <v>14272</v>
      </c>
      <c r="K33" s="24">
        <v>29797</v>
      </c>
      <c r="L33" s="24">
        <v>44405</v>
      </c>
      <c r="M33" s="24">
        <v>45815</v>
      </c>
      <c r="N33" s="24">
        <v>7403</v>
      </c>
      <c r="O33" s="24">
        <v>32209</v>
      </c>
      <c r="P33" s="24">
        <v>50594</v>
      </c>
      <c r="Q33" s="24">
        <v>143444</v>
      </c>
      <c r="R33" s="24">
        <v>5709250</v>
      </c>
      <c r="S33" s="24">
        <v>822440</v>
      </c>
      <c r="T33" s="24">
        <v>2463033</v>
      </c>
      <c r="U33" s="24">
        <v>125822</v>
      </c>
      <c r="V33" s="24">
        <v>1050</v>
      </c>
      <c r="W33" s="24">
        <v>926606</v>
      </c>
      <c r="X33" s="24">
        <v>410178</v>
      </c>
      <c r="Y33" s="24">
        <v>202265</v>
      </c>
      <c r="Z33" s="24">
        <v>732800</v>
      </c>
      <c r="AA33" s="24">
        <v>19428886</v>
      </c>
      <c r="AB33" s="25" t="s">
        <v>171</v>
      </c>
      <c r="AC33" s="26"/>
    </row>
    <row r="34" spans="1:29" s="19" customFormat="1" ht="21.75" customHeight="1">
      <c r="A34" s="16" t="s">
        <v>172</v>
      </c>
      <c r="B34" s="24">
        <v>2841383</v>
      </c>
      <c r="C34" s="24">
        <v>50449</v>
      </c>
      <c r="D34" s="24">
        <v>2556</v>
      </c>
      <c r="E34" s="24">
        <v>12325</v>
      </c>
      <c r="F34" s="24">
        <v>14270</v>
      </c>
      <c r="G34" s="24">
        <v>393838</v>
      </c>
      <c r="H34" s="24">
        <v>0</v>
      </c>
      <c r="I34" s="24">
        <v>4</v>
      </c>
      <c r="J34" s="24">
        <v>7675</v>
      </c>
      <c r="K34" s="24">
        <v>11577</v>
      </c>
      <c r="L34" s="24">
        <v>23779</v>
      </c>
      <c r="M34" s="24">
        <v>1042055</v>
      </c>
      <c r="N34" s="24">
        <v>3362</v>
      </c>
      <c r="O34" s="24">
        <v>35906</v>
      </c>
      <c r="P34" s="24">
        <v>43366</v>
      </c>
      <c r="Q34" s="24">
        <v>82865</v>
      </c>
      <c r="R34" s="24">
        <v>2900562</v>
      </c>
      <c r="S34" s="24">
        <v>0</v>
      </c>
      <c r="T34" s="24">
        <v>2203447</v>
      </c>
      <c r="U34" s="24">
        <v>84668</v>
      </c>
      <c r="V34" s="24">
        <v>220</v>
      </c>
      <c r="W34" s="24">
        <v>55231</v>
      </c>
      <c r="X34" s="24">
        <v>311101</v>
      </c>
      <c r="Y34" s="24">
        <v>1053012</v>
      </c>
      <c r="Z34" s="24">
        <v>372658</v>
      </c>
      <c r="AA34" s="24">
        <v>11546309</v>
      </c>
      <c r="AB34" s="25" t="s">
        <v>142</v>
      </c>
      <c r="AC34" s="26"/>
    </row>
    <row r="35" spans="1:29" s="19" customFormat="1" ht="21.75" customHeight="1">
      <c r="A35" s="16" t="s">
        <v>173</v>
      </c>
      <c r="B35" s="24">
        <v>209466</v>
      </c>
      <c r="C35" s="24">
        <v>35780</v>
      </c>
      <c r="D35" s="24">
        <v>247</v>
      </c>
      <c r="E35" s="24">
        <v>1197</v>
      </c>
      <c r="F35" s="24">
        <v>1388</v>
      </c>
      <c r="G35" s="24">
        <v>47783</v>
      </c>
      <c r="H35" s="24">
        <v>0</v>
      </c>
      <c r="I35" s="24">
        <v>1</v>
      </c>
      <c r="J35" s="24">
        <v>1925</v>
      </c>
      <c r="K35" s="24">
        <v>406</v>
      </c>
      <c r="L35" s="24">
        <v>1485</v>
      </c>
      <c r="M35" s="24">
        <v>1386185</v>
      </c>
      <c r="N35" s="24">
        <v>1488</v>
      </c>
      <c r="O35" s="24">
        <v>3984</v>
      </c>
      <c r="P35" s="24">
        <v>24857</v>
      </c>
      <c r="Q35" s="24">
        <v>8115</v>
      </c>
      <c r="R35" s="24">
        <v>518882</v>
      </c>
      <c r="S35" s="24">
        <v>0</v>
      </c>
      <c r="T35" s="24">
        <v>1692257</v>
      </c>
      <c r="U35" s="24">
        <v>9944</v>
      </c>
      <c r="V35" s="24">
        <v>5542</v>
      </c>
      <c r="W35" s="24">
        <v>117991</v>
      </c>
      <c r="X35" s="24">
        <v>122809</v>
      </c>
      <c r="Y35" s="24">
        <v>17267</v>
      </c>
      <c r="Z35" s="24">
        <v>41471</v>
      </c>
      <c r="AA35" s="24">
        <v>4250470</v>
      </c>
      <c r="AB35" s="25" t="s">
        <v>174</v>
      </c>
      <c r="AC35" s="26"/>
    </row>
    <row r="36" spans="1:29" s="19" customFormat="1" ht="21.75" customHeight="1">
      <c r="A36" s="16" t="s">
        <v>175</v>
      </c>
      <c r="B36" s="24">
        <v>689838</v>
      </c>
      <c r="C36" s="24">
        <v>59367</v>
      </c>
      <c r="D36" s="24">
        <v>649</v>
      </c>
      <c r="E36" s="24">
        <v>3130</v>
      </c>
      <c r="F36" s="24">
        <v>3620</v>
      </c>
      <c r="G36" s="24">
        <v>114295</v>
      </c>
      <c r="H36" s="24">
        <v>0</v>
      </c>
      <c r="I36" s="24">
        <v>3</v>
      </c>
      <c r="J36" s="24">
        <v>5304</v>
      </c>
      <c r="K36" s="24">
        <v>1274</v>
      </c>
      <c r="L36" s="24">
        <v>4654</v>
      </c>
      <c r="M36" s="24">
        <v>2013494</v>
      </c>
      <c r="N36" s="24">
        <v>1799</v>
      </c>
      <c r="O36" s="24">
        <v>7292</v>
      </c>
      <c r="P36" s="24">
        <v>98983</v>
      </c>
      <c r="Q36" s="24">
        <v>25901</v>
      </c>
      <c r="R36" s="24">
        <v>1017653</v>
      </c>
      <c r="S36" s="24">
        <v>0</v>
      </c>
      <c r="T36" s="24">
        <v>3136304</v>
      </c>
      <c r="U36" s="24">
        <v>46444</v>
      </c>
      <c r="V36" s="24">
        <v>5494</v>
      </c>
      <c r="W36" s="24">
        <v>166604</v>
      </c>
      <c r="X36" s="24">
        <v>244911</v>
      </c>
      <c r="Y36" s="24">
        <v>51471</v>
      </c>
      <c r="Z36" s="24">
        <v>93606</v>
      </c>
      <c r="AA36" s="24">
        <v>7792090</v>
      </c>
      <c r="AB36" s="25" t="s">
        <v>176</v>
      </c>
      <c r="AC36" s="26"/>
    </row>
    <row r="37" spans="1:29" s="19" customFormat="1" ht="21.75" customHeight="1">
      <c r="A37" s="16" t="s">
        <v>177</v>
      </c>
      <c r="B37" s="24">
        <v>952218</v>
      </c>
      <c r="C37" s="24">
        <v>59150</v>
      </c>
      <c r="D37" s="24">
        <v>1228</v>
      </c>
      <c r="E37" s="24">
        <v>5930</v>
      </c>
      <c r="F37" s="24">
        <v>6874</v>
      </c>
      <c r="G37" s="24">
        <v>172373</v>
      </c>
      <c r="H37" s="24">
        <v>430</v>
      </c>
      <c r="I37" s="24">
        <v>5</v>
      </c>
      <c r="J37" s="24">
        <v>10613</v>
      </c>
      <c r="K37" s="24">
        <v>2162</v>
      </c>
      <c r="L37" s="24">
        <v>9444</v>
      </c>
      <c r="M37" s="24">
        <v>2353944</v>
      </c>
      <c r="N37" s="24">
        <v>3055</v>
      </c>
      <c r="O37" s="24">
        <v>9848</v>
      </c>
      <c r="P37" s="24">
        <v>106924</v>
      </c>
      <c r="Q37" s="24">
        <v>120961</v>
      </c>
      <c r="R37" s="24">
        <v>2041986</v>
      </c>
      <c r="S37" s="24">
        <v>0</v>
      </c>
      <c r="T37" s="24">
        <v>2645307</v>
      </c>
      <c r="U37" s="24">
        <v>10714</v>
      </c>
      <c r="V37" s="24">
        <v>56477</v>
      </c>
      <c r="W37" s="24">
        <v>496535</v>
      </c>
      <c r="X37" s="24">
        <v>108252</v>
      </c>
      <c r="Y37" s="24">
        <v>177796</v>
      </c>
      <c r="Z37" s="24">
        <v>894001</v>
      </c>
      <c r="AA37" s="24">
        <v>10246227</v>
      </c>
      <c r="AB37" s="25" t="s">
        <v>84</v>
      </c>
      <c r="AC37" s="26"/>
    </row>
    <row r="38" spans="1:29" s="19" customFormat="1" ht="21.75" customHeight="1">
      <c r="A38" s="16" t="s">
        <v>178</v>
      </c>
      <c r="B38" s="24">
        <v>49323</v>
      </c>
      <c r="C38" s="24">
        <v>2715</v>
      </c>
      <c r="D38" s="24">
        <v>67</v>
      </c>
      <c r="E38" s="24">
        <v>329</v>
      </c>
      <c r="F38" s="24">
        <v>384</v>
      </c>
      <c r="G38" s="24">
        <v>7740</v>
      </c>
      <c r="H38" s="24">
        <v>0</v>
      </c>
      <c r="I38" s="24">
        <v>0</v>
      </c>
      <c r="J38" s="24">
        <v>391</v>
      </c>
      <c r="K38" s="24">
        <v>96</v>
      </c>
      <c r="L38" s="24">
        <v>404</v>
      </c>
      <c r="M38" s="24">
        <v>369462</v>
      </c>
      <c r="N38" s="24">
        <v>0</v>
      </c>
      <c r="O38" s="24">
        <v>0</v>
      </c>
      <c r="P38" s="24">
        <v>20117</v>
      </c>
      <c r="Q38" s="24">
        <v>234</v>
      </c>
      <c r="R38" s="24">
        <v>184035</v>
      </c>
      <c r="S38" s="24">
        <v>0</v>
      </c>
      <c r="T38" s="24">
        <v>746346</v>
      </c>
      <c r="U38" s="24">
        <v>5577</v>
      </c>
      <c r="V38" s="24">
        <v>997</v>
      </c>
      <c r="W38" s="24">
        <v>5565</v>
      </c>
      <c r="X38" s="24">
        <v>53562</v>
      </c>
      <c r="Y38" s="24">
        <v>57062</v>
      </c>
      <c r="Z38" s="24">
        <v>88286</v>
      </c>
      <c r="AA38" s="24">
        <v>1592692</v>
      </c>
      <c r="AB38" s="25" t="s">
        <v>179</v>
      </c>
      <c r="AC38" s="26"/>
    </row>
    <row r="39" spans="1:29" s="19" customFormat="1" ht="21.75" customHeight="1">
      <c r="A39" s="16" t="s">
        <v>180</v>
      </c>
      <c r="B39" s="24">
        <v>327288</v>
      </c>
      <c r="C39" s="24">
        <v>17967</v>
      </c>
      <c r="D39" s="24">
        <v>405</v>
      </c>
      <c r="E39" s="24">
        <v>1964</v>
      </c>
      <c r="F39" s="24">
        <v>2285</v>
      </c>
      <c r="G39" s="24">
        <v>61379</v>
      </c>
      <c r="H39" s="24">
        <v>0</v>
      </c>
      <c r="I39" s="24">
        <v>2</v>
      </c>
      <c r="J39" s="24">
        <v>3216</v>
      </c>
      <c r="K39" s="24">
        <v>379</v>
      </c>
      <c r="L39" s="24">
        <v>3729</v>
      </c>
      <c r="M39" s="24">
        <v>1481152</v>
      </c>
      <c r="N39" s="24">
        <v>1203</v>
      </c>
      <c r="O39" s="24">
        <v>0</v>
      </c>
      <c r="P39" s="24">
        <v>62086</v>
      </c>
      <c r="Q39" s="24">
        <v>9042</v>
      </c>
      <c r="R39" s="24">
        <v>680516</v>
      </c>
      <c r="S39" s="24">
        <v>19263</v>
      </c>
      <c r="T39" s="24">
        <v>1447637</v>
      </c>
      <c r="U39" s="24">
        <v>44227</v>
      </c>
      <c r="V39" s="24">
        <v>375</v>
      </c>
      <c r="W39" s="24">
        <v>57500</v>
      </c>
      <c r="X39" s="24">
        <v>266873</v>
      </c>
      <c r="Y39" s="24">
        <v>68260</v>
      </c>
      <c r="Z39" s="24">
        <v>354082</v>
      </c>
      <c r="AA39" s="24">
        <v>4910830</v>
      </c>
      <c r="AB39" s="25" t="s">
        <v>70</v>
      </c>
      <c r="AC39" s="26"/>
    </row>
    <row r="40" spans="1:29" s="19" customFormat="1" ht="21.75" customHeight="1">
      <c r="A40" s="16" t="s">
        <v>181</v>
      </c>
      <c r="B40" s="24">
        <v>227309</v>
      </c>
      <c r="C40" s="24">
        <v>8923</v>
      </c>
      <c r="D40" s="24">
        <v>317</v>
      </c>
      <c r="E40" s="24">
        <v>1536</v>
      </c>
      <c r="F40" s="24">
        <v>1783</v>
      </c>
      <c r="G40" s="24">
        <v>42167</v>
      </c>
      <c r="H40" s="24">
        <v>0</v>
      </c>
      <c r="I40" s="24">
        <v>1</v>
      </c>
      <c r="J40" s="24">
        <v>1603</v>
      </c>
      <c r="K40" s="24">
        <v>589</v>
      </c>
      <c r="L40" s="24">
        <v>1694</v>
      </c>
      <c r="M40" s="24">
        <v>1001372</v>
      </c>
      <c r="N40" s="24">
        <v>577</v>
      </c>
      <c r="O40" s="24">
        <v>192</v>
      </c>
      <c r="P40" s="24">
        <v>42860</v>
      </c>
      <c r="Q40" s="24">
        <v>13826</v>
      </c>
      <c r="R40" s="24">
        <v>475064</v>
      </c>
      <c r="S40" s="24">
        <v>0</v>
      </c>
      <c r="T40" s="24">
        <v>1367797</v>
      </c>
      <c r="U40" s="24">
        <v>6573</v>
      </c>
      <c r="V40" s="24">
        <v>11105</v>
      </c>
      <c r="W40" s="24">
        <v>3095</v>
      </c>
      <c r="X40" s="24">
        <v>82001</v>
      </c>
      <c r="Y40" s="24">
        <v>42730</v>
      </c>
      <c r="Z40" s="24">
        <v>74200</v>
      </c>
      <c r="AA40" s="24">
        <v>3407314</v>
      </c>
      <c r="AB40" s="25" t="s">
        <v>182</v>
      </c>
      <c r="AC40" s="26"/>
    </row>
    <row r="41" spans="1:29" s="19" customFormat="1" ht="21.75" customHeight="1">
      <c r="A41" s="16" t="s">
        <v>183</v>
      </c>
      <c r="B41" s="24">
        <v>356929</v>
      </c>
      <c r="C41" s="24">
        <v>21988</v>
      </c>
      <c r="D41" s="24">
        <v>487</v>
      </c>
      <c r="E41" s="24">
        <v>2354</v>
      </c>
      <c r="F41" s="24">
        <v>2727</v>
      </c>
      <c r="G41" s="24">
        <v>56342</v>
      </c>
      <c r="H41" s="24">
        <v>0</v>
      </c>
      <c r="I41" s="24">
        <v>195</v>
      </c>
      <c r="J41" s="24">
        <v>3402</v>
      </c>
      <c r="K41" s="24">
        <v>713</v>
      </c>
      <c r="L41" s="24">
        <v>2586</v>
      </c>
      <c r="M41" s="24">
        <v>1455456</v>
      </c>
      <c r="N41" s="24">
        <v>1238</v>
      </c>
      <c r="O41" s="24">
        <v>969</v>
      </c>
      <c r="P41" s="24">
        <v>57435</v>
      </c>
      <c r="Q41" s="24">
        <v>41191</v>
      </c>
      <c r="R41" s="24">
        <v>514518</v>
      </c>
      <c r="S41" s="24">
        <v>0</v>
      </c>
      <c r="T41" s="24">
        <v>1622463</v>
      </c>
      <c r="U41" s="24">
        <v>21718</v>
      </c>
      <c r="V41" s="24">
        <v>2355</v>
      </c>
      <c r="W41" s="24">
        <v>58619</v>
      </c>
      <c r="X41" s="24">
        <v>154595</v>
      </c>
      <c r="Y41" s="24">
        <v>59123</v>
      </c>
      <c r="Z41" s="24">
        <v>440824</v>
      </c>
      <c r="AA41" s="24">
        <v>4878227</v>
      </c>
      <c r="AB41" s="25" t="s">
        <v>126</v>
      </c>
      <c r="AC41" s="26"/>
    </row>
    <row r="42" spans="1:29" s="19" customFormat="1" ht="21.75" customHeight="1">
      <c r="A42" s="16" t="s">
        <v>184</v>
      </c>
      <c r="B42" s="24">
        <v>43630</v>
      </c>
      <c r="C42" s="24">
        <v>1820</v>
      </c>
      <c r="D42" s="24">
        <v>67</v>
      </c>
      <c r="E42" s="24">
        <v>325</v>
      </c>
      <c r="F42" s="24">
        <v>378</v>
      </c>
      <c r="G42" s="24">
        <v>7774</v>
      </c>
      <c r="H42" s="24">
        <v>0</v>
      </c>
      <c r="I42" s="24">
        <v>0</v>
      </c>
      <c r="J42" s="24">
        <v>263</v>
      </c>
      <c r="K42" s="24">
        <v>93</v>
      </c>
      <c r="L42" s="24">
        <v>225</v>
      </c>
      <c r="M42" s="24">
        <v>411989</v>
      </c>
      <c r="N42" s="24">
        <v>0</v>
      </c>
      <c r="O42" s="24">
        <v>742</v>
      </c>
      <c r="P42" s="24">
        <v>17433</v>
      </c>
      <c r="Q42" s="24">
        <v>258</v>
      </c>
      <c r="R42" s="24">
        <v>158731</v>
      </c>
      <c r="S42" s="24">
        <v>0</v>
      </c>
      <c r="T42" s="24">
        <v>556399</v>
      </c>
      <c r="U42" s="24">
        <v>4158</v>
      </c>
      <c r="V42" s="24">
        <v>360</v>
      </c>
      <c r="W42" s="24">
        <v>553338</v>
      </c>
      <c r="X42" s="24">
        <v>62926</v>
      </c>
      <c r="Y42" s="24">
        <v>110536</v>
      </c>
      <c r="Z42" s="24">
        <v>10081</v>
      </c>
      <c r="AA42" s="24">
        <v>1941526</v>
      </c>
      <c r="AB42" s="25" t="s">
        <v>185</v>
      </c>
      <c r="AC42" s="26"/>
    </row>
    <row r="43" spans="1:29" s="19" customFormat="1" ht="21.75" customHeight="1">
      <c r="A43" s="16" t="s">
        <v>186</v>
      </c>
      <c r="B43" s="24">
        <v>904799</v>
      </c>
      <c r="C43" s="24">
        <v>64723</v>
      </c>
      <c r="D43" s="24">
        <v>1113</v>
      </c>
      <c r="E43" s="24">
        <v>5377</v>
      </c>
      <c r="F43" s="24">
        <v>6241</v>
      </c>
      <c r="G43" s="24">
        <v>166217</v>
      </c>
      <c r="H43" s="24">
        <v>0</v>
      </c>
      <c r="I43" s="24">
        <v>5</v>
      </c>
      <c r="J43" s="24">
        <v>11028</v>
      </c>
      <c r="K43" s="24">
        <v>1887</v>
      </c>
      <c r="L43" s="24">
        <v>9203</v>
      </c>
      <c r="M43" s="24">
        <v>2759963</v>
      </c>
      <c r="N43" s="24">
        <v>3610</v>
      </c>
      <c r="O43" s="24">
        <v>2505</v>
      </c>
      <c r="P43" s="24">
        <v>146075</v>
      </c>
      <c r="Q43" s="24">
        <v>23103</v>
      </c>
      <c r="R43" s="24">
        <v>1984936</v>
      </c>
      <c r="S43" s="24">
        <v>0</v>
      </c>
      <c r="T43" s="24">
        <v>2488080</v>
      </c>
      <c r="U43" s="24">
        <v>3460</v>
      </c>
      <c r="V43" s="24">
        <v>304710</v>
      </c>
      <c r="W43" s="24">
        <v>224643</v>
      </c>
      <c r="X43" s="24">
        <v>175785</v>
      </c>
      <c r="Y43" s="24">
        <v>127157</v>
      </c>
      <c r="Z43" s="24">
        <v>705864</v>
      </c>
      <c r="AA43" s="24">
        <v>10120484</v>
      </c>
      <c r="AB43" s="25" t="s">
        <v>120</v>
      </c>
      <c r="AC43" s="26"/>
    </row>
    <row r="44" spans="1:29" s="19" customFormat="1" ht="21.75" customHeight="1">
      <c r="A44" s="16" t="s">
        <v>187</v>
      </c>
      <c r="B44" s="24">
        <v>41941</v>
      </c>
      <c r="C44" s="24">
        <v>3837</v>
      </c>
      <c r="D44" s="24">
        <v>49</v>
      </c>
      <c r="E44" s="24">
        <v>241</v>
      </c>
      <c r="F44" s="24">
        <v>280</v>
      </c>
      <c r="G44" s="24">
        <v>4342</v>
      </c>
      <c r="H44" s="24">
        <v>0</v>
      </c>
      <c r="I44" s="24">
        <v>0</v>
      </c>
      <c r="J44" s="24">
        <v>685</v>
      </c>
      <c r="K44" s="24">
        <v>139</v>
      </c>
      <c r="L44" s="24">
        <v>475</v>
      </c>
      <c r="M44" s="24">
        <v>279683</v>
      </c>
      <c r="N44" s="24">
        <v>0</v>
      </c>
      <c r="O44" s="24">
        <v>0</v>
      </c>
      <c r="P44" s="24">
        <v>8242</v>
      </c>
      <c r="Q44" s="24">
        <v>120</v>
      </c>
      <c r="R44" s="24">
        <v>72718</v>
      </c>
      <c r="S44" s="24">
        <v>0</v>
      </c>
      <c r="T44" s="24">
        <v>445057</v>
      </c>
      <c r="U44" s="24">
        <v>4577</v>
      </c>
      <c r="V44" s="24">
        <v>342</v>
      </c>
      <c r="W44" s="24">
        <v>0</v>
      </c>
      <c r="X44" s="24">
        <v>258601</v>
      </c>
      <c r="Y44" s="24">
        <v>79340</v>
      </c>
      <c r="Z44" s="24">
        <v>200</v>
      </c>
      <c r="AA44" s="24">
        <v>1200869</v>
      </c>
      <c r="AB44" s="25" t="s">
        <v>128</v>
      </c>
      <c r="AC44" s="26"/>
    </row>
    <row r="45" spans="1:29" s="19" customFormat="1" ht="21.75" customHeight="1">
      <c r="A45" s="16" t="s">
        <v>188</v>
      </c>
      <c r="B45" s="24">
        <v>500773</v>
      </c>
      <c r="C45" s="24">
        <v>7944</v>
      </c>
      <c r="D45" s="24">
        <v>871</v>
      </c>
      <c r="E45" s="24">
        <v>4213</v>
      </c>
      <c r="F45" s="24">
        <v>4902</v>
      </c>
      <c r="G45" s="24">
        <v>69716</v>
      </c>
      <c r="H45" s="24">
        <v>0</v>
      </c>
      <c r="I45" s="24">
        <v>0</v>
      </c>
      <c r="J45" s="24">
        <v>1343</v>
      </c>
      <c r="K45" s="24">
        <v>1573</v>
      </c>
      <c r="L45" s="24">
        <v>1656</v>
      </c>
      <c r="M45" s="24">
        <v>1474854</v>
      </c>
      <c r="N45" s="24">
        <v>0</v>
      </c>
      <c r="O45" s="24">
        <v>8459</v>
      </c>
      <c r="P45" s="24">
        <v>287757</v>
      </c>
      <c r="Q45" s="24">
        <v>25572</v>
      </c>
      <c r="R45" s="24">
        <v>1281320</v>
      </c>
      <c r="S45" s="24">
        <v>125929</v>
      </c>
      <c r="T45" s="24">
        <v>1216787</v>
      </c>
      <c r="U45" s="24">
        <v>51017</v>
      </c>
      <c r="V45" s="24">
        <v>23603</v>
      </c>
      <c r="W45" s="24">
        <v>102735</v>
      </c>
      <c r="X45" s="24">
        <v>249120</v>
      </c>
      <c r="Y45" s="24">
        <v>70775</v>
      </c>
      <c r="Z45" s="24">
        <v>498400</v>
      </c>
      <c r="AA45" s="24">
        <v>6009319</v>
      </c>
      <c r="AB45" s="25" t="s">
        <v>189</v>
      </c>
      <c r="AC45" s="26"/>
    </row>
    <row r="46" spans="1:29" s="19" customFormat="1" ht="21.75" customHeight="1">
      <c r="A46" s="16" t="s">
        <v>190</v>
      </c>
      <c r="B46" s="24">
        <v>733224290</v>
      </c>
      <c r="C46" s="24">
        <v>6763568</v>
      </c>
      <c r="D46" s="24">
        <v>966073</v>
      </c>
      <c r="E46" s="24">
        <v>4666873</v>
      </c>
      <c r="F46" s="24">
        <v>5423600</v>
      </c>
      <c r="G46" s="24">
        <v>87815158</v>
      </c>
      <c r="H46" s="24">
        <v>355921</v>
      </c>
      <c r="I46" s="24">
        <v>466</v>
      </c>
      <c r="J46" s="24">
        <v>1181713</v>
      </c>
      <c r="K46" s="24">
        <v>2927976</v>
      </c>
      <c r="L46" s="24">
        <v>4721625</v>
      </c>
      <c r="M46" s="24">
        <v>42416133</v>
      </c>
      <c r="N46" s="24">
        <v>473387</v>
      </c>
      <c r="O46" s="24">
        <v>7549880</v>
      </c>
      <c r="P46" s="24">
        <v>12032173</v>
      </c>
      <c r="Q46" s="24">
        <v>15916137</v>
      </c>
      <c r="R46" s="24">
        <v>776891084</v>
      </c>
      <c r="S46" s="24">
        <v>3011685</v>
      </c>
      <c r="T46" s="24">
        <v>250067897</v>
      </c>
      <c r="U46" s="24">
        <v>4052636</v>
      </c>
      <c r="V46" s="24">
        <v>3725004</v>
      </c>
      <c r="W46" s="24">
        <v>35960399</v>
      </c>
      <c r="X46" s="24">
        <v>47827991</v>
      </c>
      <c r="Y46" s="24">
        <v>23866608</v>
      </c>
      <c r="Z46" s="24">
        <v>79565923</v>
      </c>
      <c r="AA46" s="24">
        <v>2151404200</v>
      </c>
      <c r="AB46" s="25" t="s">
        <v>191</v>
      </c>
      <c r="AC46" s="26"/>
    </row>
    <row r="47" spans="1:29" s="19" customFormat="1" ht="21.75" customHeight="1">
      <c r="A47" s="16" t="s">
        <v>192</v>
      </c>
      <c r="B47" s="24">
        <v>10480363</v>
      </c>
      <c r="C47" s="24">
        <v>225721</v>
      </c>
      <c r="D47" s="24">
        <v>9168</v>
      </c>
      <c r="E47" s="24">
        <v>44187</v>
      </c>
      <c r="F47" s="24">
        <v>51105</v>
      </c>
      <c r="G47" s="24">
        <v>1338533</v>
      </c>
      <c r="H47" s="24">
        <v>0</v>
      </c>
      <c r="I47" s="24">
        <v>15</v>
      </c>
      <c r="J47" s="24">
        <v>29176</v>
      </c>
      <c r="K47" s="24">
        <v>43054</v>
      </c>
      <c r="L47" s="24">
        <v>74323</v>
      </c>
      <c r="M47" s="24">
        <v>4487549</v>
      </c>
      <c r="N47" s="24">
        <v>14052</v>
      </c>
      <c r="O47" s="24">
        <v>79391</v>
      </c>
      <c r="P47" s="24">
        <v>217800</v>
      </c>
      <c r="Q47" s="24">
        <v>260325</v>
      </c>
      <c r="R47" s="24">
        <v>10146347</v>
      </c>
      <c r="S47" s="24">
        <v>822440</v>
      </c>
      <c r="T47" s="24">
        <v>9495041</v>
      </c>
      <c r="U47" s="24">
        <v>266878</v>
      </c>
      <c r="V47" s="24">
        <v>12306</v>
      </c>
      <c r="W47" s="24">
        <v>1266432</v>
      </c>
      <c r="X47" s="24">
        <v>1088999</v>
      </c>
      <c r="Y47" s="24">
        <v>1324015</v>
      </c>
      <c r="Z47" s="24">
        <v>1240535</v>
      </c>
      <c r="AA47" s="24">
        <v>43017755</v>
      </c>
      <c r="AB47" s="25" t="s">
        <v>169</v>
      </c>
      <c r="AC47" s="26"/>
    </row>
    <row r="48" spans="1:29" s="19" customFormat="1" ht="21.75" customHeight="1">
      <c r="A48" s="16" t="s">
        <v>193</v>
      </c>
      <c r="B48" s="24">
        <v>3404210</v>
      </c>
      <c r="C48" s="24">
        <v>189067</v>
      </c>
      <c r="D48" s="24">
        <v>4604</v>
      </c>
      <c r="E48" s="24">
        <v>22269</v>
      </c>
      <c r="F48" s="24">
        <v>25854</v>
      </c>
      <c r="G48" s="24">
        <v>588050</v>
      </c>
      <c r="H48" s="24">
        <v>430</v>
      </c>
      <c r="I48" s="24">
        <v>208</v>
      </c>
      <c r="J48" s="24">
        <v>32544</v>
      </c>
      <c r="K48" s="24">
        <v>7631</v>
      </c>
      <c r="L48" s="24">
        <v>29416</v>
      </c>
      <c r="M48" s="24">
        <v>11587875</v>
      </c>
      <c r="N48" s="24">
        <v>9683</v>
      </c>
      <c r="O48" s="24">
        <v>22715</v>
      </c>
      <c r="P48" s="24">
        <v>748929</v>
      </c>
      <c r="Q48" s="24">
        <v>234307</v>
      </c>
      <c r="R48" s="24">
        <v>7393824</v>
      </c>
      <c r="S48" s="24">
        <v>145192</v>
      </c>
      <c r="T48" s="24">
        <v>12535873</v>
      </c>
      <c r="U48" s="24">
        <v>152021</v>
      </c>
      <c r="V48" s="24">
        <v>400324</v>
      </c>
      <c r="W48" s="24">
        <v>1502030</v>
      </c>
      <c r="X48" s="24">
        <v>1411715</v>
      </c>
      <c r="Y48" s="24">
        <v>792779</v>
      </c>
      <c r="Z48" s="24">
        <v>3065938</v>
      </c>
      <c r="AA48" s="24">
        <v>44307488</v>
      </c>
      <c r="AB48" s="25" t="s">
        <v>194</v>
      </c>
      <c r="AC48" s="26"/>
    </row>
    <row r="49" spans="1:29" s="19" customFormat="1" ht="21.75" customHeight="1">
      <c r="A49" s="16" t="s">
        <v>195</v>
      </c>
      <c r="B49" s="24">
        <v>13884573</v>
      </c>
      <c r="C49" s="24">
        <v>414788</v>
      </c>
      <c r="D49" s="24">
        <v>13772</v>
      </c>
      <c r="E49" s="24">
        <v>66456</v>
      </c>
      <c r="F49" s="24">
        <v>76959</v>
      </c>
      <c r="G49" s="24">
        <v>1926583</v>
      </c>
      <c r="H49" s="24">
        <v>430</v>
      </c>
      <c r="I49" s="24">
        <v>223</v>
      </c>
      <c r="J49" s="24">
        <v>61720</v>
      </c>
      <c r="K49" s="24">
        <v>50685</v>
      </c>
      <c r="L49" s="24">
        <v>103739</v>
      </c>
      <c r="M49" s="24">
        <v>16075424</v>
      </c>
      <c r="N49" s="24">
        <v>23735</v>
      </c>
      <c r="O49" s="24">
        <v>102106</v>
      </c>
      <c r="P49" s="24">
        <v>966729</v>
      </c>
      <c r="Q49" s="24">
        <v>494632</v>
      </c>
      <c r="R49" s="24">
        <v>17540171</v>
      </c>
      <c r="S49" s="24">
        <v>967632</v>
      </c>
      <c r="T49" s="24">
        <v>22030914</v>
      </c>
      <c r="U49" s="24">
        <v>418899</v>
      </c>
      <c r="V49" s="24">
        <v>412630</v>
      </c>
      <c r="W49" s="24">
        <v>2768462</v>
      </c>
      <c r="X49" s="24">
        <v>2500714</v>
      </c>
      <c r="Y49" s="24">
        <v>2116794</v>
      </c>
      <c r="Z49" s="24">
        <v>4306473</v>
      </c>
      <c r="AA49" s="24">
        <v>87325243</v>
      </c>
      <c r="AB49" s="25" t="s">
        <v>136</v>
      </c>
      <c r="AC49" s="26"/>
    </row>
    <row r="50" spans="1:29" s="19" customFormat="1" ht="21.75" customHeight="1">
      <c r="A50" s="16" t="s">
        <v>196</v>
      </c>
      <c r="B50" s="24">
        <v>747108863</v>
      </c>
      <c r="C50" s="24">
        <v>7178356</v>
      </c>
      <c r="D50" s="24">
        <v>979845</v>
      </c>
      <c r="E50" s="24">
        <v>4733329</v>
      </c>
      <c r="F50" s="24">
        <v>5500559</v>
      </c>
      <c r="G50" s="24">
        <v>89741741</v>
      </c>
      <c r="H50" s="24">
        <v>356351</v>
      </c>
      <c r="I50" s="24">
        <v>689</v>
      </c>
      <c r="J50" s="24">
        <v>1243433</v>
      </c>
      <c r="K50" s="24">
        <v>2978661</v>
      </c>
      <c r="L50" s="24">
        <v>4825364</v>
      </c>
      <c r="M50" s="24">
        <v>58491557</v>
      </c>
      <c r="N50" s="24">
        <v>497122</v>
      </c>
      <c r="O50" s="24">
        <v>7651986</v>
      </c>
      <c r="P50" s="24">
        <v>12998902</v>
      </c>
      <c r="Q50" s="24">
        <v>16410769</v>
      </c>
      <c r="R50" s="24">
        <v>794431255</v>
      </c>
      <c r="S50" s="24">
        <v>3979317</v>
      </c>
      <c r="T50" s="24">
        <v>272098811</v>
      </c>
      <c r="U50" s="24">
        <v>4471535</v>
      </c>
      <c r="V50" s="24">
        <v>4137634</v>
      </c>
      <c r="W50" s="24">
        <v>38728861</v>
      </c>
      <c r="X50" s="24">
        <v>50328705</v>
      </c>
      <c r="Y50" s="24">
        <v>25983402</v>
      </c>
      <c r="Z50" s="24">
        <v>83872396</v>
      </c>
      <c r="AA50" s="24">
        <v>2238729443</v>
      </c>
      <c r="AB50" s="25" t="s">
        <v>108</v>
      </c>
      <c r="AC50" s="26"/>
    </row>
  </sheetData>
  <sheetProtection selectLockedCells="1" selectUnlockedCells="1"/>
  <mergeCells count="1">
    <mergeCell ref="A4:A5"/>
  </mergeCells>
  <printOptions/>
  <pageMargins left="0.2798611111111111" right="0.2298611111111111" top="0.2902777777777778" bottom="0.3" header="0.5118055555555555" footer="0.5118055555555555"/>
  <pageSetup fitToHeight="1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和也</dc:creator>
  <cp:keywords/>
  <dc:description/>
  <cp:lastModifiedBy>東京都</cp:lastModifiedBy>
  <cp:lastPrinted>2021-12-23T06:49:23Z</cp:lastPrinted>
  <dcterms:created xsi:type="dcterms:W3CDTF">2006-03-22T04:49:27Z</dcterms:created>
  <dcterms:modified xsi:type="dcterms:W3CDTF">2021-12-23T23:49:16Z</dcterms:modified>
  <cp:category/>
  <cp:version/>
  <cp:contentType/>
  <cp:contentStatus/>
</cp:coreProperties>
</file>