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>
    <definedName name="_xlnm.Print_Area" localSheetId="1">'市町村'!$A$1:$AA$50</definedName>
    <definedName name="_xlnm.Print_Area" localSheetId="0">'特別区'!$A$1:$Z$30</definedName>
    <definedName name="Z_48E96AD2_0B91_4293_913D_26897B38236D__wvu_PrintArea" localSheetId="0">'特別区'!$A$1:$Z$30</definedName>
    <definedName name="_xlnm.Print_Area" localSheetId="0">'特別区'!$A$1:$Z$30</definedName>
    <definedName name="Z_48E96AD2_0B91_4293_913D_26897B38236D__wvu_PrintArea" localSheetId="1">'市町村'!$A$1:$AA$50</definedName>
    <definedName name="_xlnm.Print_Area" localSheetId="1">'市町村'!$A$1:$AA$50</definedName>
  </definedNames>
  <calcPr fullCalcOnLoad="1"/>
</workbook>
</file>

<file path=xl/sharedStrings.xml><?xml version="1.0" encoding="utf-8"?>
<sst xmlns="http://schemas.openxmlformats.org/spreadsheetml/2006/main" count="304" uniqueCount="195">
  <si>
    <t>令和元年度東京都特別区普通会計決算：歳入内訳</t>
  </si>
  <si>
    <t>（単位：千円）</t>
  </si>
  <si>
    <t>　　　　　区分
 団体名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</si>
  <si>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</si>
  <si>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</si>
  <si>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</si>
  <si>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</si>
  <si>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</si>
  <si>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</si>
  <si>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</si>
  <si>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</si>
  <si>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</si>
  <si>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</si>
  <si>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</si>
  <si>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</si>
  <si>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</si>
  <si>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</si>
  <si>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</si>
  <si>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</si>
  <si>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</si>
  <si>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</si>
  <si>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</si>
  <si>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</si>
  <si>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</si>
  <si>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</si>
  <si>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</si>
  <si>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地方税</t>
  </si>
  <si>
    <t>地方</t>
  </si>
  <si>
    <t>利子割</t>
  </si>
  <si>
    <t>配当割</t>
  </si>
  <si>
    <t>株式等</t>
  </si>
  <si>
    <t>ゴルフ場</t>
  </si>
  <si>
    <t>自動車</t>
  </si>
  <si>
    <t>自動車税</t>
  </si>
  <si>
    <t>地方特例</t>
  </si>
  <si>
    <t>特別区</t>
  </si>
  <si>
    <t>交通安全</t>
  </si>
  <si>
    <t>分担金</t>
  </si>
  <si>
    <t>使用料</t>
  </si>
  <si>
    <t>手数料</t>
  </si>
  <si>
    <t>国庫</t>
  </si>
  <si>
    <t>都支出金</t>
  </si>
  <si>
    <t>財産収入</t>
  </si>
  <si>
    <t>寄附金</t>
  </si>
  <si>
    <t>繰入金</t>
  </si>
  <si>
    <t>繰越金</t>
  </si>
  <si>
    <t>諸収入</t>
  </si>
  <si>
    <t>地方債</t>
  </si>
  <si>
    <t>歳入</t>
  </si>
  <si>
    <t xml:space="preserve"> </t>
  </si>
  <si>
    <t>譲与税</t>
  </si>
  <si>
    <t>交付金</t>
  </si>
  <si>
    <t>譲渡所得</t>
  </si>
  <si>
    <t>消費税</t>
  </si>
  <si>
    <t>利用税</t>
  </si>
  <si>
    <t>取得税</t>
  </si>
  <si>
    <t>環境性能割</t>
  </si>
  <si>
    <t>交付金等</t>
  </si>
  <si>
    <t>財政調整</t>
  </si>
  <si>
    <t>対策特別</t>
  </si>
  <si>
    <t>負担金</t>
  </si>
  <si>
    <t>支出金</t>
  </si>
  <si>
    <t>合計</t>
  </si>
  <si>
    <t>割交付金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</si>
  <si>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</si>
  <si>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</si>
  <si>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</si>
  <si>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</si>
  <si>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</si>
  <si>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</si>
  <si>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</si>
  <si>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</si>
  <si>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</si>
  <si>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</si>
  <si>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</si>
  <si>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</si>
  <si>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</si>
  <si>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</si>
  <si>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</si>
  <si>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</si>
  <si>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</si>
  <si>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</si>
  <si>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</si>
  <si>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</si>
  <si>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</si>
  <si>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</si>
  <si>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</si>
  <si>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</si>
  <si>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</si>
  <si>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</si>
  <si>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</si>
  <si>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</si>
  <si>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</si>
  <si>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</si>
  <si>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</si>
  <si>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</si>
  <si>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</si>
  <si>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</si>
  <si>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</si>
  <si>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</si>
  <si>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</si>
  <si>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</si>
  <si>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</si>
  <si>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</si>
  <si>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</si>
  <si>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</si>
  <si>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</si>
  <si>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</si>
  <si>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</si>
  <si>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</si>
  <si>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令和元年度東京都市町村普通会計決算：歳入内訳</t>
  </si>
  <si>
    <t>２４</t>
  </si>
  <si>
    <t>団体名</t>
  </si>
  <si>
    <t>国有提供施設</t>
  </si>
  <si>
    <t>交付税</t>
  </si>
  <si>
    <t>等所在市町村</t>
  </si>
  <si>
    <t xml:space="preserve"> 助成交付金 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</si>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</sst>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);[RED]\(#,##0\)"/>
    <numFmt numFmtId="167" formatCode="0.0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4" fontId="15" fillId="0" borderId="0" xfId="0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center" wrapText="1"/>
      <protection/>
    </xf>
    <xf numFmtId="164" fontId="15" fillId="0" borderId="3" xfId="0" applyFont="1" applyBorder="1" applyAlignment="1" applyProtection="1">
      <alignment vertical="center"/>
      <protection/>
    </xf>
    <xf numFmtId="165" fontId="13" fillId="0" borderId="3" xfId="0" applyNumberFormat="1" applyFont="1" applyBorder="1" applyAlignment="1" applyProtection="1">
      <alignment vertical="center"/>
      <protection/>
    </xf>
    <xf numFmtId="164" fontId="13" fillId="0" borderId="4" xfId="0" applyFont="1" applyBorder="1" applyAlignment="1" applyProtection="1">
      <alignment vertical="center"/>
      <protection/>
    </xf>
    <xf numFmtId="164" fontId="15" fillId="0" borderId="5" xfId="0" applyFont="1" applyBorder="1" applyAlignment="1" applyProtection="1">
      <alignment horizontal="distributed"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 applyProtection="1">
      <alignment horizontal="distributed" vertical="center"/>
      <protection/>
    </xf>
    <xf numFmtId="164" fontId="15" fillId="0" borderId="7" xfId="0" applyFont="1" applyBorder="1" applyAlignment="1" applyProtection="1">
      <alignment horizontal="distributed" vertical="center"/>
      <protection/>
    </xf>
    <xf numFmtId="164" fontId="16" fillId="0" borderId="8" xfId="0" applyFont="1" applyBorder="1" applyAlignment="1" applyProtection="1">
      <alignment horizontal="distributed" vertical="center"/>
      <protection/>
    </xf>
    <xf numFmtId="166" fontId="17" fillId="0" borderId="8" xfId="0" applyNumberFormat="1" applyFont="1" applyBorder="1" applyAlignment="1" applyProtection="1">
      <alignment vertical="center"/>
      <protection/>
    </xf>
    <xf numFmtId="164" fontId="15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6" fontId="17" fillId="0" borderId="8" xfId="0" applyNumberFormat="1" applyFont="1" applyBorder="1" applyAlignment="1" applyProtection="1">
      <alignment vertical="center" shrinkToFit="1"/>
      <protection/>
    </xf>
    <xf numFmtId="164" fontId="15" fillId="0" borderId="5" xfId="0" applyFont="1" applyBorder="1" applyAlignment="1" applyProtection="1">
      <alignment horizontal="center" vertical="center" shrinkToFit="1"/>
      <protection/>
    </xf>
    <xf numFmtId="164" fontId="15" fillId="0" borderId="7" xfId="0" applyFont="1" applyBorder="1" applyAlignment="1" applyProtection="1">
      <alignment horizontal="center" vertical="center" shrinkToFit="1"/>
      <protection/>
    </xf>
    <xf numFmtId="166" fontId="17" fillId="9" borderId="8" xfId="0" applyNumberFormat="1" applyFont="1" applyFill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7" fontId="17" fillId="0" borderId="0" xfId="0" applyNumberFormat="1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3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2.75390625" style="1" customWidth="1"/>
    <col min="2" max="2" width="14.75390625" style="1" customWidth="1"/>
    <col min="3" max="6" width="11.00390625" style="1" customWidth="1"/>
    <col min="7" max="7" width="12.25390625" style="1" customWidth="1"/>
    <col min="8" max="8" width="9.875" style="1" customWidth="1"/>
    <col min="9" max="11" width="11.00390625" style="1" customWidth="1"/>
    <col min="12" max="12" width="13.625" style="1" customWidth="1"/>
    <col min="13" max="16" width="11.00390625" style="1" customWidth="1"/>
    <col min="17" max="17" width="12.125" style="1" customWidth="1"/>
    <col min="18" max="18" width="12.25390625" style="1" customWidth="1"/>
    <col min="19" max="19" width="11.00390625" style="1" customWidth="1"/>
    <col min="20" max="20" width="11.625" style="1" customWidth="1"/>
    <col min="21" max="21" width="12.125" style="1" customWidth="1"/>
    <col min="22" max="22" width="12.25390625" style="1" customWidth="1"/>
    <col min="23" max="23" width="12.625" style="1" customWidth="1"/>
    <col min="24" max="24" width="12.75390625" style="1" customWidth="1"/>
    <col min="25" max="25" width="13.75390625" style="1" customWidth="1"/>
    <col min="26" max="26" width="3.00390625" style="1" customWidth="1"/>
    <col min="27" max="16384" width="9.125" style="1" customWidth="1"/>
  </cols>
  <sheetData>
    <row r="1" spans="1:26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5"/>
      <c r="Z2" s="6" t="s">
        <v>1</v>
      </c>
    </row>
    <row r="3" spans="1:26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9"/>
      <c r="Z3" s="10"/>
    </row>
    <row r="4" spans="1:26" ht="19.5" customHeight="1">
      <c r="A4" s="7"/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27</v>
      </c>
      <c r="H4" s="11" t="s">
        <v>31</v>
      </c>
      <c r="I4" s="11" t="s">
        <v>32</v>
      </c>
      <c r="J4" s="11" t="s">
        <v>33</v>
      </c>
      <c r="K4" s="11" t="s">
        <v>34</v>
      </c>
      <c r="L4" s="11" t="s">
        <v>35</v>
      </c>
      <c r="M4" s="11" t="s">
        <v>36</v>
      </c>
      <c r="N4" s="11" t="s">
        <v>37</v>
      </c>
      <c r="O4" s="11" t="s">
        <v>38</v>
      </c>
      <c r="P4" s="11" t="s">
        <v>39</v>
      </c>
      <c r="Q4" s="11" t="s">
        <v>40</v>
      </c>
      <c r="R4" s="11" t="s">
        <v>41</v>
      </c>
      <c r="S4" s="11" t="s">
        <v>42</v>
      </c>
      <c r="T4" s="11" t="s">
        <v>43</v>
      </c>
      <c r="U4" s="11" t="s">
        <v>44</v>
      </c>
      <c r="V4" s="11" t="s">
        <v>45</v>
      </c>
      <c r="W4" s="11" t="s">
        <v>46</v>
      </c>
      <c r="X4" s="11" t="s">
        <v>47</v>
      </c>
      <c r="Y4" s="11" t="s">
        <v>48</v>
      </c>
      <c r="Z4" s="12"/>
    </row>
    <row r="5" spans="1:26" ht="19.5" customHeight="1">
      <c r="A5" s="7"/>
      <c r="B5" s="13" t="s">
        <v>49</v>
      </c>
      <c r="C5" s="11" t="s">
        <v>50</v>
      </c>
      <c r="D5" s="11" t="s">
        <v>51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  <c r="O5" s="13" t="s">
        <v>49</v>
      </c>
      <c r="P5" s="13" t="s">
        <v>49</v>
      </c>
      <c r="Q5" s="11" t="s">
        <v>61</v>
      </c>
      <c r="R5" s="11"/>
      <c r="S5" s="13" t="s">
        <v>49</v>
      </c>
      <c r="T5" s="13" t="s">
        <v>49</v>
      </c>
      <c r="U5" s="13" t="s">
        <v>49</v>
      </c>
      <c r="V5" s="13" t="s">
        <v>49</v>
      </c>
      <c r="W5" s="13" t="s">
        <v>49</v>
      </c>
      <c r="X5" s="11"/>
      <c r="Y5" s="11" t="s">
        <v>62</v>
      </c>
      <c r="Z5" s="12"/>
    </row>
    <row r="6" spans="1:26" ht="19.5" customHeight="1">
      <c r="A6" s="7"/>
      <c r="B6" s="14" t="s">
        <v>49</v>
      </c>
      <c r="C6" s="14" t="s">
        <v>49</v>
      </c>
      <c r="D6" s="14" t="s">
        <v>49</v>
      </c>
      <c r="E6" s="14"/>
      <c r="F6" s="15" t="s">
        <v>63</v>
      </c>
      <c r="G6" s="15" t="s">
        <v>51</v>
      </c>
      <c r="H6" s="15" t="s">
        <v>51</v>
      </c>
      <c r="I6" s="15" t="s">
        <v>51</v>
      </c>
      <c r="J6" s="15" t="s">
        <v>51</v>
      </c>
      <c r="K6" s="14"/>
      <c r="L6" s="15" t="s">
        <v>51</v>
      </c>
      <c r="M6" s="15" t="s">
        <v>51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</row>
    <row r="7" spans="1:26" s="19" customFormat="1" ht="36.75" customHeight="1">
      <c r="A7" s="16" t="s">
        <v>64</v>
      </c>
      <c r="B7" s="17">
        <v>21648748</v>
      </c>
      <c r="C7" s="17">
        <v>302370</v>
      </c>
      <c r="D7" s="17">
        <v>50679</v>
      </c>
      <c r="E7" s="17">
        <v>253673</v>
      </c>
      <c r="F7" s="17">
        <v>158273</v>
      </c>
      <c r="G7" s="17">
        <v>9222382</v>
      </c>
      <c r="H7" s="17">
        <v>0</v>
      </c>
      <c r="I7" s="17">
        <v>90134</v>
      </c>
      <c r="J7" s="17">
        <v>31849</v>
      </c>
      <c r="K7" s="17">
        <v>241267</v>
      </c>
      <c r="L7" s="17">
        <v>6413064</v>
      </c>
      <c r="M7" s="17">
        <v>19203</v>
      </c>
      <c r="N7" s="17">
        <v>833331</v>
      </c>
      <c r="O7" s="17">
        <v>5811051</v>
      </c>
      <c r="P7" s="17">
        <v>571621</v>
      </c>
      <c r="Q7" s="17">
        <v>3779928</v>
      </c>
      <c r="R7" s="17">
        <v>3686404</v>
      </c>
      <c r="S7" s="17">
        <v>751640</v>
      </c>
      <c r="T7" s="17">
        <v>133294</v>
      </c>
      <c r="U7" s="17">
        <v>1992033</v>
      </c>
      <c r="V7" s="17">
        <v>1758809</v>
      </c>
      <c r="W7" s="17">
        <v>1546276</v>
      </c>
      <c r="X7" s="17">
        <v>0</v>
      </c>
      <c r="Y7" s="17">
        <f aca="true" t="shared" si="0" ref="Y7:Y29">SUM(B7:X7)</f>
        <v>59296029</v>
      </c>
      <c r="Z7" s="18" t="s">
        <v>65</v>
      </c>
    </row>
    <row r="8" spans="1:26" s="19" customFormat="1" ht="36.75" customHeight="1">
      <c r="A8" s="16" t="s">
        <v>66</v>
      </c>
      <c r="B8" s="17">
        <v>31882792</v>
      </c>
      <c r="C8" s="17">
        <v>384312</v>
      </c>
      <c r="D8" s="17">
        <v>81508</v>
      </c>
      <c r="E8" s="17">
        <v>408038</v>
      </c>
      <c r="F8" s="17">
        <v>254638</v>
      </c>
      <c r="G8" s="17">
        <v>8104339</v>
      </c>
      <c r="H8" s="17">
        <v>0</v>
      </c>
      <c r="I8" s="17">
        <v>115346</v>
      </c>
      <c r="J8" s="17">
        <v>40759</v>
      </c>
      <c r="K8" s="17">
        <v>613396</v>
      </c>
      <c r="L8" s="17">
        <v>16500358</v>
      </c>
      <c r="M8" s="17">
        <v>24027</v>
      </c>
      <c r="N8" s="17">
        <v>883421</v>
      </c>
      <c r="O8" s="17">
        <v>6808118</v>
      </c>
      <c r="P8" s="17">
        <v>861502</v>
      </c>
      <c r="Q8" s="17">
        <v>10806294</v>
      </c>
      <c r="R8" s="17">
        <v>6338817</v>
      </c>
      <c r="S8" s="17">
        <v>1216565</v>
      </c>
      <c r="T8" s="17">
        <v>115816</v>
      </c>
      <c r="U8" s="17">
        <v>5150574</v>
      </c>
      <c r="V8" s="17">
        <v>3351951</v>
      </c>
      <c r="W8" s="17">
        <v>4287139</v>
      </c>
      <c r="X8" s="17">
        <v>2883800</v>
      </c>
      <c r="Y8" s="17">
        <f t="shared" si="0"/>
        <v>101113510</v>
      </c>
      <c r="Z8" s="18" t="s">
        <v>67</v>
      </c>
    </row>
    <row r="9" spans="1:26" s="19" customFormat="1" ht="36.75" customHeight="1">
      <c r="A9" s="16" t="s">
        <v>68</v>
      </c>
      <c r="B9" s="17">
        <v>86173095</v>
      </c>
      <c r="C9" s="17">
        <v>446711</v>
      </c>
      <c r="D9" s="17">
        <v>236402</v>
      </c>
      <c r="E9" s="17">
        <v>1179128</v>
      </c>
      <c r="F9" s="17">
        <v>731324</v>
      </c>
      <c r="G9" s="17">
        <v>11512823</v>
      </c>
      <c r="H9" s="17">
        <v>0</v>
      </c>
      <c r="I9" s="17">
        <v>132722</v>
      </c>
      <c r="J9" s="17">
        <v>46899</v>
      </c>
      <c r="K9" s="17">
        <v>721264</v>
      </c>
      <c r="L9" s="17">
        <v>4402895</v>
      </c>
      <c r="M9" s="17">
        <v>36103</v>
      </c>
      <c r="N9" s="17">
        <v>1108307</v>
      </c>
      <c r="O9" s="17">
        <v>8805409</v>
      </c>
      <c r="P9" s="17">
        <v>766777</v>
      </c>
      <c r="Q9" s="17">
        <v>14413312</v>
      </c>
      <c r="R9" s="17">
        <v>9435384</v>
      </c>
      <c r="S9" s="17">
        <v>529263</v>
      </c>
      <c r="T9" s="17">
        <v>110149</v>
      </c>
      <c r="U9" s="17">
        <v>5569405</v>
      </c>
      <c r="V9" s="17">
        <v>4646281</v>
      </c>
      <c r="W9" s="17">
        <v>7888876</v>
      </c>
      <c r="X9" s="17">
        <v>0</v>
      </c>
      <c r="Y9" s="17">
        <f t="shared" si="0"/>
        <v>158892529</v>
      </c>
      <c r="Z9" s="18" t="s">
        <v>69</v>
      </c>
    </row>
    <row r="10" spans="1:26" s="19" customFormat="1" ht="36.75" customHeight="1">
      <c r="A10" s="16" t="s">
        <v>70</v>
      </c>
      <c r="B10" s="17">
        <v>49902484</v>
      </c>
      <c r="C10" s="17">
        <v>489333</v>
      </c>
      <c r="D10" s="17">
        <v>137300</v>
      </c>
      <c r="E10" s="17">
        <v>685445</v>
      </c>
      <c r="F10" s="17">
        <v>425780</v>
      </c>
      <c r="G10" s="17">
        <v>10173690</v>
      </c>
      <c r="H10" s="17">
        <v>0</v>
      </c>
      <c r="I10" s="17">
        <v>143076</v>
      </c>
      <c r="J10" s="17">
        <v>50557</v>
      </c>
      <c r="K10" s="17">
        <v>725022</v>
      </c>
      <c r="L10" s="17">
        <v>29467081</v>
      </c>
      <c r="M10" s="17">
        <v>32241</v>
      </c>
      <c r="N10" s="17">
        <v>1828629</v>
      </c>
      <c r="O10" s="17">
        <v>4160516</v>
      </c>
      <c r="P10" s="17">
        <v>920980</v>
      </c>
      <c r="Q10" s="17">
        <v>28962185</v>
      </c>
      <c r="R10" s="17">
        <v>11671932</v>
      </c>
      <c r="S10" s="17">
        <v>1364274</v>
      </c>
      <c r="T10" s="17">
        <v>71118</v>
      </c>
      <c r="U10" s="17">
        <v>65948</v>
      </c>
      <c r="V10" s="17">
        <v>4580179</v>
      </c>
      <c r="W10" s="17">
        <v>3040637</v>
      </c>
      <c r="X10" s="17">
        <v>819000</v>
      </c>
      <c r="Y10" s="17">
        <f t="shared" si="0"/>
        <v>149717407</v>
      </c>
      <c r="Z10" s="18" t="s">
        <v>71</v>
      </c>
    </row>
    <row r="11" spans="1:26" s="19" customFormat="1" ht="36.75" customHeight="1">
      <c r="A11" s="16" t="s">
        <v>72</v>
      </c>
      <c r="B11" s="17">
        <v>34898452</v>
      </c>
      <c r="C11" s="17">
        <v>274855</v>
      </c>
      <c r="D11" s="17">
        <v>105384</v>
      </c>
      <c r="E11" s="17">
        <v>525005</v>
      </c>
      <c r="F11" s="17">
        <v>324953</v>
      </c>
      <c r="G11" s="17">
        <v>4853432</v>
      </c>
      <c r="H11" s="17">
        <v>0</v>
      </c>
      <c r="I11" s="17">
        <v>80057</v>
      </c>
      <c r="J11" s="17">
        <v>28288</v>
      </c>
      <c r="K11" s="17">
        <v>609857</v>
      </c>
      <c r="L11" s="17">
        <v>22315957</v>
      </c>
      <c r="M11" s="17">
        <v>15035</v>
      </c>
      <c r="N11" s="17">
        <v>1362609</v>
      </c>
      <c r="O11" s="17">
        <v>2033854</v>
      </c>
      <c r="P11" s="17">
        <v>466409</v>
      </c>
      <c r="Q11" s="17">
        <v>17293641</v>
      </c>
      <c r="R11" s="17">
        <v>10290922</v>
      </c>
      <c r="S11" s="17">
        <v>732276</v>
      </c>
      <c r="T11" s="17">
        <v>239157</v>
      </c>
      <c r="U11" s="17">
        <v>12400663</v>
      </c>
      <c r="V11" s="17">
        <v>6049991</v>
      </c>
      <c r="W11" s="17">
        <v>1858631</v>
      </c>
      <c r="X11" s="17">
        <v>209000</v>
      </c>
      <c r="Y11" s="17">
        <f t="shared" si="0"/>
        <v>116968428</v>
      </c>
      <c r="Z11" s="18" t="s">
        <v>73</v>
      </c>
    </row>
    <row r="12" spans="1:26" s="19" customFormat="1" ht="36.75" customHeight="1">
      <c r="A12" s="16" t="s">
        <v>74</v>
      </c>
      <c r="B12" s="17">
        <v>23099371</v>
      </c>
      <c r="C12" s="17">
        <v>334379</v>
      </c>
      <c r="D12" s="17">
        <v>59941</v>
      </c>
      <c r="E12" s="17">
        <v>298928</v>
      </c>
      <c r="F12" s="17">
        <v>185352</v>
      </c>
      <c r="G12" s="17">
        <v>4719520</v>
      </c>
      <c r="H12" s="17">
        <v>0</v>
      </c>
      <c r="I12" s="17">
        <v>98618</v>
      </c>
      <c r="J12" s="17">
        <v>34847</v>
      </c>
      <c r="K12" s="17">
        <v>447437</v>
      </c>
      <c r="L12" s="17">
        <v>30969449</v>
      </c>
      <c r="M12" s="17">
        <v>23504</v>
      </c>
      <c r="N12" s="17">
        <v>777164</v>
      </c>
      <c r="O12" s="17">
        <v>2542509</v>
      </c>
      <c r="P12" s="17">
        <v>678583</v>
      </c>
      <c r="Q12" s="17">
        <v>21502797</v>
      </c>
      <c r="R12" s="17">
        <v>7984315</v>
      </c>
      <c r="S12" s="17">
        <v>524853</v>
      </c>
      <c r="T12" s="17">
        <v>81550</v>
      </c>
      <c r="U12" s="17">
        <v>4653549</v>
      </c>
      <c r="V12" s="17">
        <v>3895335</v>
      </c>
      <c r="W12" s="17">
        <v>3270636</v>
      </c>
      <c r="X12" s="17">
        <v>1985500</v>
      </c>
      <c r="Y12" s="17">
        <f t="shared" si="0"/>
        <v>108168137</v>
      </c>
      <c r="Z12" s="18" t="s">
        <v>75</v>
      </c>
    </row>
    <row r="13" spans="1:26" s="19" customFormat="1" ht="36.75" customHeight="1">
      <c r="A13" s="16" t="s">
        <v>76</v>
      </c>
      <c r="B13" s="17">
        <v>25606837</v>
      </c>
      <c r="C13" s="17">
        <v>365366</v>
      </c>
      <c r="D13" s="17">
        <v>71418</v>
      </c>
      <c r="E13" s="17">
        <v>356130</v>
      </c>
      <c r="F13" s="17">
        <v>220783</v>
      </c>
      <c r="G13" s="17">
        <v>4978987</v>
      </c>
      <c r="H13" s="17">
        <v>0</v>
      </c>
      <c r="I13" s="17">
        <v>107453</v>
      </c>
      <c r="J13" s="17">
        <v>37967</v>
      </c>
      <c r="K13" s="17">
        <v>753829</v>
      </c>
      <c r="L13" s="17">
        <v>44252032</v>
      </c>
      <c r="M13" s="17">
        <v>21846</v>
      </c>
      <c r="N13" s="17">
        <v>1466742</v>
      </c>
      <c r="O13" s="17">
        <v>2472030</v>
      </c>
      <c r="P13" s="17">
        <v>512679</v>
      </c>
      <c r="Q13" s="17">
        <v>24045535</v>
      </c>
      <c r="R13" s="17">
        <v>9704493</v>
      </c>
      <c r="S13" s="17">
        <v>337377</v>
      </c>
      <c r="T13" s="17">
        <v>507867</v>
      </c>
      <c r="U13" s="17">
        <v>2707375</v>
      </c>
      <c r="V13" s="17">
        <v>3302578</v>
      </c>
      <c r="W13" s="17">
        <v>1376377</v>
      </c>
      <c r="X13" s="17">
        <v>2512800</v>
      </c>
      <c r="Y13" s="17">
        <f t="shared" si="0"/>
        <v>125718501</v>
      </c>
      <c r="Z13" s="18" t="s">
        <v>77</v>
      </c>
    </row>
    <row r="14" spans="1:26" s="19" customFormat="1" ht="36.75" customHeight="1">
      <c r="A14" s="16" t="s">
        <v>78</v>
      </c>
      <c r="B14" s="17">
        <v>54350099</v>
      </c>
      <c r="C14" s="17">
        <v>691928</v>
      </c>
      <c r="D14" s="17">
        <v>155162</v>
      </c>
      <c r="E14" s="17">
        <v>773463</v>
      </c>
      <c r="F14" s="17">
        <v>479239</v>
      </c>
      <c r="G14" s="17">
        <v>9904831</v>
      </c>
      <c r="H14" s="17">
        <v>21796</v>
      </c>
      <c r="I14" s="17">
        <v>204655</v>
      </c>
      <c r="J14" s="17">
        <v>72316</v>
      </c>
      <c r="K14" s="17">
        <v>1609103</v>
      </c>
      <c r="L14" s="17">
        <v>64399138</v>
      </c>
      <c r="M14" s="17">
        <v>40998</v>
      </c>
      <c r="N14" s="17">
        <v>3374431</v>
      </c>
      <c r="O14" s="17">
        <v>2881368</v>
      </c>
      <c r="P14" s="17">
        <v>825712</v>
      </c>
      <c r="Q14" s="17">
        <v>33963221</v>
      </c>
      <c r="R14" s="17">
        <v>15653289</v>
      </c>
      <c r="S14" s="17">
        <v>235013</v>
      </c>
      <c r="T14" s="17">
        <v>236305</v>
      </c>
      <c r="U14" s="17">
        <v>4955528</v>
      </c>
      <c r="V14" s="17">
        <v>5162788</v>
      </c>
      <c r="W14" s="17">
        <v>2276789</v>
      </c>
      <c r="X14" s="17">
        <v>547000</v>
      </c>
      <c r="Y14" s="17">
        <f t="shared" si="0"/>
        <v>202814172</v>
      </c>
      <c r="Z14" s="18" t="s">
        <v>79</v>
      </c>
    </row>
    <row r="15" spans="1:26" s="19" customFormat="1" ht="36.75" customHeight="1">
      <c r="A15" s="16" t="s">
        <v>80</v>
      </c>
      <c r="B15" s="17">
        <v>51272907</v>
      </c>
      <c r="C15" s="17">
        <v>545197</v>
      </c>
      <c r="D15" s="17">
        <v>145567</v>
      </c>
      <c r="E15" s="17">
        <v>725712</v>
      </c>
      <c r="F15" s="17">
        <v>449737</v>
      </c>
      <c r="G15" s="17">
        <v>8659212</v>
      </c>
      <c r="H15" s="17">
        <v>0</v>
      </c>
      <c r="I15" s="17">
        <v>159723</v>
      </c>
      <c r="J15" s="17">
        <v>56438</v>
      </c>
      <c r="K15" s="17">
        <v>1106460</v>
      </c>
      <c r="L15" s="17">
        <v>43911270</v>
      </c>
      <c r="M15" s="17">
        <v>29294</v>
      </c>
      <c r="N15" s="17">
        <v>2203557</v>
      </c>
      <c r="O15" s="17">
        <v>4624721</v>
      </c>
      <c r="P15" s="17">
        <v>663804</v>
      </c>
      <c r="Q15" s="17">
        <v>26566076</v>
      </c>
      <c r="R15" s="17">
        <v>15018134</v>
      </c>
      <c r="S15" s="17">
        <v>995950</v>
      </c>
      <c r="T15" s="17">
        <v>2357557</v>
      </c>
      <c r="U15" s="17">
        <v>14899166</v>
      </c>
      <c r="V15" s="17">
        <v>5187988</v>
      </c>
      <c r="W15" s="17">
        <v>4201267</v>
      </c>
      <c r="X15" s="17">
        <v>0</v>
      </c>
      <c r="Y15" s="17">
        <f t="shared" si="0"/>
        <v>183779737</v>
      </c>
      <c r="Z15" s="18" t="s">
        <v>81</v>
      </c>
    </row>
    <row r="16" spans="1:26" s="19" customFormat="1" ht="36.75" customHeight="1">
      <c r="A16" s="16" t="s">
        <v>82</v>
      </c>
      <c r="B16" s="17">
        <v>47085550</v>
      </c>
      <c r="C16" s="17">
        <v>373483</v>
      </c>
      <c r="D16" s="17">
        <v>140491</v>
      </c>
      <c r="E16" s="17">
        <v>698472</v>
      </c>
      <c r="F16" s="17">
        <v>430819</v>
      </c>
      <c r="G16" s="17">
        <v>4969339</v>
      </c>
      <c r="H16" s="17">
        <v>0</v>
      </c>
      <c r="I16" s="17">
        <v>109159</v>
      </c>
      <c r="J16" s="17">
        <v>38571</v>
      </c>
      <c r="K16" s="17">
        <v>614994</v>
      </c>
      <c r="L16" s="17">
        <v>18291798</v>
      </c>
      <c r="M16" s="17">
        <v>23739</v>
      </c>
      <c r="N16" s="17">
        <v>1450747</v>
      </c>
      <c r="O16" s="17">
        <v>2256539</v>
      </c>
      <c r="P16" s="17">
        <v>474834</v>
      </c>
      <c r="Q16" s="17">
        <v>13930606</v>
      </c>
      <c r="R16" s="17">
        <v>10396757</v>
      </c>
      <c r="S16" s="17">
        <v>472087</v>
      </c>
      <c r="T16" s="17">
        <v>91603</v>
      </c>
      <c r="U16" s="17">
        <v>448948</v>
      </c>
      <c r="V16" s="17">
        <v>4033321</v>
      </c>
      <c r="W16" s="17">
        <v>958043</v>
      </c>
      <c r="X16" s="17">
        <v>1250000</v>
      </c>
      <c r="Y16" s="17">
        <f t="shared" si="0"/>
        <v>108539900</v>
      </c>
      <c r="Z16" s="18" t="s">
        <v>83</v>
      </c>
    </row>
    <row r="17" spans="1:26" s="19" customFormat="1" ht="36.75" customHeight="1">
      <c r="A17" s="16" t="s">
        <v>84</v>
      </c>
      <c r="B17" s="17">
        <v>77473951</v>
      </c>
      <c r="C17" s="17">
        <v>1932904</v>
      </c>
      <c r="D17" s="17">
        <v>229953</v>
      </c>
      <c r="E17" s="17">
        <v>1140527</v>
      </c>
      <c r="F17" s="17">
        <v>700614</v>
      </c>
      <c r="G17" s="17">
        <v>12921246</v>
      </c>
      <c r="H17" s="17">
        <v>0</v>
      </c>
      <c r="I17" s="17">
        <v>301711</v>
      </c>
      <c r="J17" s="17">
        <v>106612</v>
      </c>
      <c r="K17" s="17">
        <v>1519976</v>
      </c>
      <c r="L17" s="17">
        <v>76357016</v>
      </c>
      <c r="M17" s="17">
        <v>61729</v>
      </c>
      <c r="N17" s="17">
        <v>3295116</v>
      </c>
      <c r="O17" s="17">
        <v>6851759</v>
      </c>
      <c r="P17" s="17">
        <v>1088365</v>
      </c>
      <c r="Q17" s="17">
        <v>50048765</v>
      </c>
      <c r="R17" s="17">
        <v>21800070</v>
      </c>
      <c r="S17" s="17">
        <v>741099</v>
      </c>
      <c r="T17" s="17">
        <v>52874</v>
      </c>
      <c r="U17" s="17">
        <v>14841215</v>
      </c>
      <c r="V17" s="17">
        <v>3725380</v>
      </c>
      <c r="W17" s="17">
        <v>4583980</v>
      </c>
      <c r="X17" s="17">
        <v>433400</v>
      </c>
      <c r="Y17" s="17">
        <f t="shared" si="0"/>
        <v>280208262</v>
      </c>
      <c r="Z17" s="18" t="s">
        <v>85</v>
      </c>
    </row>
    <row r="18" spans="1:26" s="19" customFormat="1" ht="36.75" customHeight="1">
      <c r="A18" s="16" t="s">
        <v>86</v>
      </c>
      <c r="B18" s="17">
        <v>126420477</v>
      </c>
      <c r="C18" s="17">
        <v>1292132</v>
      </c>
      <c r="D18" s="17">
        <v>386455</v>
      </c>
      <c r="E18" s="17">
        <v>1922385</v>
      </c>
      <c r="F18" s="17">
        <v>1186862</v>
      </c>
      <c r="G18" s="17">
        <v>14799430</v>
      </c>
      <c r="H18" s="17">
        <v>0</v>
      </c>
      <c r="I18" s="17">
        <v>378731</v>
      </c>
      <c r="J18" s="17">
        <v>133827</v>
      </c>
      <c r="K18" s="17">
        <v>1995304</v>
      </c>
      <c r="L18" s="17">
        <v>56526095</v>
      </c>
      <c r="M18" s="17">
        <v>83007</v>
      </c>
      <c r="N18" s="17">
        <v>2944756</v>
      </c>
      <c r="O18" s="17">
        <v>5792902</v>
      </c>
      <c r="P18" s="17">
        <v>1377002</v>
      </c>
      <c r="Q18" s="17">
        <v>53026421</v>
      </c>
      <c r="R18" s="17">
        <v>26439665</v>
      </c>
      <c r="S18" s="17">
        <v>4330356</v>
      </c>
      <c r="T18" s="17">
        <v>152578</v>
      </c>
      <c r="U18" s="17">
        <v>309414</v>
      </c>
      <c r="V18" s="17">
        <v>11282301</v>
      </c>
      <c r="W18" s="17">
        <v>9333025</v>
      </c>
      <c r="X18" s="17">
        <v>9516600</v>
      </c>
      <c r="Y18" s="17">
        <f t="shared" si="0"/>
        <v>329629725</v>
      </c>
      <c r="Z18" s="18" t="s">
        <v>87</v>
      </c>
    </row>
    <row r="19" spans="1:26" s="19" customFormat="1" ht="36.75" customHeight="1">
      <c r="A19" s="16" t="s">
        <v>88</v>
      </c>
      <c r="B19" s="17">
        <v>55062246</v>
      </c>
      <c r="C19" s="17">
        <v>407245</v>
      </c>
      <c r="D19" s="17">
        <v>154937</v>
      </c>
      <c r="E19" s="17">
        <v>774092</v>
      </c>
      <c r="F19" s="17">
        <v>481470</v>
      </c>
      <c r="G19" s="17">
        <v>7147470</v>
      </c>
      <c r="H19" s="17">
        <v>0</v>
      </c>
      <c r="I19" s="17">
        <v>120261</v>
      </c>
      <c r="J19" s="17">
        <v>42494</v>
      </c>
      <c r="K19" s="17">
        <v>469598</v>
      </c>
      <c r="L19" s="17">
        <v>6562482</v>
      </c>
      <c r="M19" s="17">
        <v>23993</v>
      </c>
      <c r="N19" s="17">
        <v>901675</v>
      </c>
      <c r="O19" s="17">
        <v>3951966</v>
      </c>
      <c r="P19" s="17">
        <v>757435</v>
      </c>
      <c r="Q19" s="17">
        <v>11750801</v>
      </c>
      <c r="R19" s="17">
        <v>6980370</v>
      </c>
      <c r="S19" s="17">
        <v>1170050</v>
      </c>
      <c r="T19" s="17">
        <v>63160</v>
      </c>
      <c r="U19" s="17">
        <v>0</v>
      </c>
      <c r="V19" s="17">
        <v>10542060</v>
      </c>
      <c r="W19" s="17">
        <v>1815667</v>
      </c>
      <c r="X19" s="17">
        <v>0</v>
      </c>
      <c r="Y19" s="17">
        <f t="shared" si="0"/>
        <v>109179472</v>
      </c>
      <c r="Z19" s="18" t="s">
        <v>89</v>
      </c>
    </row>
    <row r="20" spans="1:26" s="19" customFormat="1" ht="36.75" customHeight="1">
      <c r="A20" s="16" t="s">
        <v>90</v>
      </c>
      <c r="B20" s="17">
        <v>34734459</v>
      </c>
      <c r="C20" s="17">
        <v>427231</v>
      </c>
      <c r="D20" s="17">
        <v>105387</v>
      </c>
      <c r="E20" s="17">
        <v>524307</v>
      </c>
      <c r="F20" s="17">
        <v>323772</v>
      </c>
      <c r="G20" s="17">
        <v>5563613</v>
      </c>
      <c r="H20" s="17">
        <v>0</v>
      </c>
      <c r="I20" s="17">
        <v>124447</v>
      </c>
      <c r="J20" s="17">
        <v>43975</v>
      </c>
      <c r="K20" s="17">
        <v>588255</v>
      </c>
      <c r="L20" s="17">
        <v>38469137</v>
      </c>
      <c r="M20" s="17">
        <v>22795</v>
      </c>
      <c r="N20" s="17">
        <v>1018323</v>
      </c>
      <c r="O20" s="17">
        <v>1649829</v>
      </c>
      <c r="P20" s="17">
        <v>566388</v>
      </c>
      <c r="Q20" s="17">
        <v>26880719</v>
      </c>
      <c r="R20" s="17">
        <v>12540953</v>
      </c>
      <c r="S20" s="17">
        <v>238339</v>
      </c>
      <c r="T20" s="17">
        <v>19434</v>
      </c>
      <c r="U20" s="17">
        <v>20046253</v>
      </c>
      <c r="V20" s="17">
        <v>4979119</v>
      </c>
      <c r="W20" s="17">
        <v>934565</v>
      </c>
      <c r="X20" s="17">
        <v>0</v>
      </c>
      <c r="Y20" s="17">
        <f t="shared" si="0"/>
        <v>149801300</v>
      </c>
      <c r="Z20" s="18" t="s">
        <v>67</v>
      </c>
    </row>
    <row r="21" spans="1:26" s="19" customFormat="1" ht="36.75" customHeight="1">
      <c r="A21" s="16" t="s">
        <v>91</v>
      </c>
      <c r="B21" s="17">
        <v>66761446</v>
      </c>
      <c r="C21" s="17">
        <v>757228</v>
      </c>
      <c r="D21" s="17">
        <v>205166</v>
      </c>
      <c r="E21" s="17">
        <v>1021330</v>
      </c>
      <c r="F21" s="17">
        <v>631350</v>
      </c>
      <c r="G21" s="17">
        <v>9189333</v>
      </c>
      <c r="H21" s="17">
        <v>0</v>
      </c>
      <c r="I21" s="17">
        <v>220892</v>
      </c>
      <c r="J21" s="17">
        <v>78055</v>
      </c>
      <c r="K21" s="17">
        <v>1287095</v>
      </c>
      <c r="L21" s="17">
        <v>48468770</v>
      </c>
      <c r="M21" s="17">
        <v>47030</v>
      </c>
      <c r="N21" s="17">
        <v>1928340</v>
      </c>
      <c r="O21" s="17">
        <v>4021511</v>
      </c>
      <c r="P21" s="17">
        <v>822419</v>
      </c>
      <c r="Q21" s="17">
        <v>30908763</v>
      </c>
      <c r="R21" s="17">
        <v>16867140</v>
      </c>
      <c r="S21" s="17">
        <v>778261</v>
      </c>
      <c r="T21" s="17">
        <v>69845</v>
      </c>
      <c r="U21" s="17">
        <v>5727135</v>
      </c>
      <c r="V21" s="17">
        <v>8139030</v>
      </c>
      <c r="W21" s="17">
        <v>2121026</v>
      </c>
      <c r="X21" s="17">
        <v>5317000</v>
      </c>
      <c r="Y21" s="17">
        <f t="shared" si="0"/>
        <v>205368165</v>
      </c>
      <c r="Z21" s="18" t="s">
        <v>92</v>
      </c>
    </row>
    <row r="22" spans="1:26" s="19" customFormat="1" ht="36.75" customHeight="1">
      <c r="A22" s="16" t="s">
        <v>93</v>
      </c>
      <c r="B22" s="17">
        <v>34079350</v>
      </c>
      <c r="C22" s="17">
        <v>433969</v>
      </c>
      <c r="D22" s="17">
        <v>94708</v>
      </c>
      <c r="E22" s="17">
        <v>471544</v>
      </c>
      <c r="F22" s="17">
        <v>291573</v>
      </c>
      <c r="G22" s="17">
        <v>6268192</v>
      </c>
      <c r="H22" s="17">
        <v>0</v>
      </c>
      <c r="I22" s="17">
        <v>127146</v>
      </c>
      <c r="J22" s="17">
        <v>44929</v>
      </c>
      <c r="K22" s="17">
        <v>608630</v>
      </c>
      <c r="L22" s="17">
        <v>33733987</v>
      </c>
      <c r="M22" s="17">
        <v>25077</v>
      </c>
      <c r="N22" s="17">
        <v>1459172</v>
      </c>
      <c r="O22" s="17">
        <v>2675008</v>
      </c>
      <c r="P22" s="17">
        <v>631221</v>
      </c>
      <c r="Q22" s="17">
        <v>22807572</v>
      </c>
      <c r="R22" s="17">
        <v>11040230</v>
      </c>
      <c r="S22" s="17">
        <v>4431592</v>
      </c>
      <c r="T22" s="17">
        <v>150956</v>
      </c>
      <c r="U22" s="17">
        <v>16437281</v>
      </c>
      <c r="V22" s="17">
        <v>1037695</v>
      </c>
      <c r="W22" s="17">
        <v>3905318</v>
      </c>
      <c r="X22" s="17">
        <v>5508300</v>
      </c>
      <c r="Y22" s="17">
        <f t="shared" si="0"/>
        <v>146263450</v>
      </c>
      <c r="Z22" s="18" t="s">
        <v>94</v>
      </c>
    </row>
    <row r="23" spans="1:26" s="19" customFormat="1" ht="36.75" customHeight="1">
      <c r="A23" s="16" t="s">
        <v>95</v>
      </c>
      <c r="B23" s="17">
        <v>30218814</v>
      </c>
      <c r="C23" s="17">
        <v>463671</v>
      </c>
      <c r="D23" s="17">
        <v>88320</v>
      </c>
      <c r="E23" s="17">
        <v>440847</v>
      </c>
      <c r="F23" s="17">
        <v>273760</v>
      </c>
      <c r="G23" s="17">
        <v>5854457</v>
      </c>
      <c r="H23" s="17">
        <v>6979</v>
      </c>
      <c r="I23" s="17">
        <v>135995</v>
      </c>
      <c r="J23" s="17">
        <v>48053</v>
      </c>
      <c r="K23" s="17">
        <v>1033096</v>
      </c>
      <c r="L23" s="17">
        <v>55508288</v>
      </c>
      <c r="M23" s="17">
        <v>23347</v>
      </c>
      <c r="N23" s="17">
        <v>1749251</v>
      </c>
      <c r="O23" s="17">
        <v>2647937</v>
      </c>
      <c r="P23" s="17">
        <v>563510</v>
      </c>
      <c r="Q23" s="17">
        <v>28436330</v>
      </c>
      <c r="R23" s="17">
        <v>10864540</v>
      </c>
      <c r="S23" s="17">
        <v>1060669</v>
      </c>
      <c r="T23" s="17">
        <v>10699</v>
      </c>
      <c r="U23" s="17">
        <v>6478643</v>
      </c>
      <c r="V23" s="17">
        <v>2376785</v>
      </c>
      <c r="W23" s="17">
        <v>4041680</v>
      </c>
      <c r="X23" s="17">
        <v>3037000</v>
      </c>
      <c r="Y23" s="17">
        <f t="shared" si="0"/>
        <v>155362671</v>
      </c>
      <c r="Z23" s="18" t="s">
        <v>96</v>
      </c>
    </row>
    <row r="24" spans="1:26" s="19" customFormat="1" ht="36.75" customHeight="1">
      <c r="A24" s="16" t="s">
        <v>97</v>
      </c>
      <c r="B24" s="17">
        <v>18009629</v>
      </c>
      <c r="C24" s="17">
        <v>278884</v>
      </c>
      <c r="D24" s="17">
        <v>51352</v>
      </c>
      <c r="E24" s="17">
        <v>255906</v>
      </c>
      <c r="F24" s="17">
        <v>158475</v>
      </c>
      <c r="G24" s="17">
        <v>3616452</v>
      </c>
      <c r="H24" s="17">
        <v>0</v>
      </c>
      <c r="I24" s="17">
        <v>81560</v>
      </c>
      <c r="J24" s="17">
        <v>28821</v>
      </c>
      <c r="K24" s="17">
        <v>703102</v>
      </c>
      <c r="L24" s="17">
        <v>40692983</v>
      </c>
      <c r="M24" s="17">
        <v>17658</v>
      </c>
      <c r="N24" s="17">
        <v>1257989</v>
      </c>
      <c r="O24" s="17">
        <v>1527971</v>
      </c>
      <c r="P24" s="17">
        <v>355894</v>
      </c>
      <c r="Q24" s="17">
        <v>18504592</v>
      </c>
      <c r="R24" s="17">
        <v>7597282</v>
      </c>
      <c r="S24" s="17">
        <v>256578</v>
      </c>
      <c r="T24" s="17">
        <v>20370</v>
      </c>
      <c r="U24" s="17">
        <v>651995</v>
      </c>
      <c r="V24" s="17">
        <v>2832469</v>
      </c>
      <c r="W24" s="17">
        <v>2358272</v>
      </c>
      <c r="X24" s="17">
        <v>1591400</v>
      </c>
      <c r="Y24" s="17">
        <f t="shared" si="0"/>
        <v>100849634</v>
      </c>
      <c r="Z24" s="18" t="s">
        <v>98</v>
      </c>
    </row>
    <row r="25" spans="1:26" s="19" customFormat="1" ht="36.75" customHeight="1">
      <c r="A25" s="16" t="s">
        <v>99</v>
      </c>
      <c r="B25" s="17">
        <v>47918750</v>
      </c>
      <c r="C25" s="17">
        <v>795983</v>
      </c>
      <c r="D25" s="17">
        <v>139485</v>
      </c>
      <c r="E25" s="17">
        <v>694257</v>
      </c>
      <c r="F25" s="17">
        <v>429049</v>
      </c>
      <c r="G25" s="17">
        <v>9477736</v>
      </c>
      <c r="H25" s="17">
        <v>3410</v>
      </c>
      <c r="I25" s="17">
        <v>233758</v>
      </c>
      <c r="J25" s="17">
        <v>82601</v>
      </c>
      <c r="K25" s="17">
        <v>1351666</v>
      </c>
      <c r="L25" s="17">
        <v>75824939</v>
      </c>
      <c r="M25" s="17">
        <v>48753</v>
      </c>
      <c r="N25" s="17">
        <v>3057809</v>
      </c>
      <c r="O25" s="17">
        <v>3733641</v>
      </c>
      <c r="P25" s="17">
        <v>845934</v>
      </c>
      <c r="Q25" s="17">
        <v>48272112</v>
      </c>
      <c r="R25" s="17">
        <v>16410494</v>
      </c>
      <c r="S25" s="17">
        <v>245116</v>
      </c>
      <c r="T25" s="17">
        <v>22435</v>
      </c>
      <c r="U25" s="17">
        <v>7680391</v>
      </c>
      <c r="V25" s="17">
        <v>4606836</v>
      </c>
      <c r="W25" s="17">
        <v>2391915</v>
      </c>
      <c r="X25" s="17">
        <v>1378700</v>
      </c>
      <c r="Y25" s="17">
        <f t="shared" si="0"/>
        <v>225645770</v>
      </c>
      <c r="Z25" s="18" t="s">
        <v>100</v>
      </c>
    </row>
    <row r="26" spans="1:26" s="19" customFormat="1" ht="36.75" customHeight="1">
      <c r="A26" s="16" t="s">
        <v>101</v>
      </c>
      <c r="B26" s="17">
        <v>67494332</v>
      </c>
      <c r="C26" s="17">
        <v>1031110</v>
      </c>
      <c r="D26" s="17">
        <v>207596</v>
      </c>
      <c r="E26" s="17">
        <v>1031987</v>
      </c>
      <c r="F26" s="17">
        <v>636415</v>
      </c>
      <c r="G26" s="17">
        <v>11543520</v>
      </c>
      <c r="H26" s="17">
        <v>0</v>
      </c>
      <c r="I26" s="17">
        <v>301939</v>
      </c>
      <c r="J26" s="17">
        <v>106692</v>
      </c>
      <c r="K26" s="17">
        <v>1928113</v>
      </c>
      <c r="L26" s="17">
        <v>92906454</v>
      </c>
      <c r="M26" s="17">
        <v>63827</v>
      </c>
      <c r="N26" s="17">
        <v>1669855</v>
      </c>
      <c r="O26" s="17">
        <v>4177468</v>
      </c>
      <c r="P26" s="17">
        <v>920569</v>
      </c>
      <c r="Q26" s="17">
        <v>50742423</v>
      </c>
      <c r="R26" s="17">
        <v>23084454</v>
      </c>
      <c r="S26" s="17">
        <v>1361122</v>
      </c>
      <c r="T26" s="17">
        <v>101591</v>
      </c>
      <c r="U26" s="17">
        <v>859119</v>
      </c>
      <c r="V26" s="17">
        <v>3210377</v>
      </c>
      <c r="W26" s="17">
        <v>2926472</v>
      </c>
      <c r="X26" s="17">
        <v>4373000</v>
      </c>
      <c r="Y26" s="17">
        <f t="shared" si="0"/>
        <v>270678435</v>
      </c>
      <c r="Z26" s="18" t="s">
        <v>102</v>
      </c>
    </row>
    <row r="27" spans="1:26" s="19" customFormat="1" ht="36.75" customHeight="1">
      <c r="A27" s="16" t="s">
        <v>103</v>
      </c>
      <c r="B27" s="17">
        <v>50554585</v>
      </c>
      <c r="C27" s="17">
        <v>1032964</v>
      </c>
      <c r="D27" s="17">
        <v>141790</v>
      </c>
      <c r="E27" s="17">
        <v>705494</v>
      </c>
      <c r="F27" s="17">
        <v>435745</v>
      </c>
      <c r="G27" s="17">
        <v>11157381</v>
      </c>
      <c r="H27" s="17">
        <v>1501</v>
      </c>
      <c r="I27" s="17">
        <v>304660</v>
      </c>
      <c r="J27" s="17">
        <v>107654</v>
      </c>
      <c r="K27" s="17">
        <v>1705151</v>
      </c>
      <c r="L27" s="17">
        <v>112850652</v>
      </c>
      <c r="M27" s="17">
        <v>70111</v>
      </c>
      <c r="N27" s="17">
        <v>2433410</v>
      </c>
      <c r="O27" s="17">
        <v>4393129</v>
      </c>
      <c r="P27" s="17">
        <v>774555</v>
      </c>
      <c r="Q27" s="17">
        <v>66634015</v>
      </c>
      <c r="R27" s="17">
        <v>23006189</v>
      </c>
      <c r="S27" s="17">
        <v>559193</v>
      </c>
      <c r="T27" s="17">
        <v>28901</v>
      </c>
      <c r="U27" s="17">
        <v>10003919</v>
      </c>
      <c r="V27" s="17">
        <v>5192399</v>
      </c>
      <c r="W27" s="17">
        <v>2405632</v>
      </c>
      <c r="X27" s="17">
        <v>222600</v>
      </c>
      <c r="Y27" s="17">
        <f t="shared" si="0"/>
        <v>294721630</v>
      </c>
      <c r="Z27" s="18" t="s">
        <v>104</v>
      </c>
    </row>
    <row r="28" spans="1:26" s="19" customFormat="1" ht="36.75" customHeight="1">
      <c r="A28" s="16" t="s">
        <v>105</v>
      </c>
      <c r="B28" s="17">
        <v>35117607</v>
      </c>
      <c r="C28" s="17">
        <v>687380</v>
      </c>
      <c r="D28" s="17">
        <v>99993</v>
      </c>
      <c r="E28" s="17">
        <v>497561</v>
      </c>
      <c r="F28" s="17">
        <v>307343</v>
      </c>
      <c r="G28" s="17">
        <v>7267525</v>
      </c>
      <c r="H28" s="17">
        <v>0</v>
      </c>
      <c r="I28" s="17">
        <v>202384</v>
      </c>
      <c r="J28" s="17">
        <v>71514</v>
      </c>
      <c r="K28" s="17">
        <v>1365627</v>
      </c>
      <c r="L28" s="17">
        <v>80056620</v>
      </c>
      <c r="M28" s="17">
        <v>41467</v>
      </c>
      <c r="N28" s="17">
        <v>1688740</v>
      </c>
      <c r="O28" s="17">
        <v>2512310</v>
      </c>
      <c r="P28" s="17">
        <v>527070</v>
      </c>
      <c r="Q28" s="17">
        <v>40734853</v>
      </c>
      <c r="R28" s="17">
        <v>15921952</v>
      </c>
      <c r="S28" s="17">
        <v>411170</v>
      </c>
      <c r="T28" s="17">
        <v>51799</v>
      </c>
      <c r="U28" s="17">
        <v>6135637</v>
      </c>
      <c r="V28" s="17">
        <v>10146867</v>
      </c>
      <c r="W28" s="17">
        <v>4272823</v>
      </c>
      <c r="X28" s="17">
        <v>1782000</v>
      </c>
      <c r="Y28" s="17">
        <f t="shared" si="0"/>
        <v>209900242</v>
      </c>
      <c r="Z28" s="18" t="s">
        <v>106</v>
      </c>
    </row>
    <row r="29" spans="1:26" s="19" customFormat="1" ht="36.75" customHeight="1">
      <c r="A29" s="16" t="s">
        <v>107</v>
      </c>
      <c r="B29" s="17">
        <v>55409908</v>
      </c>
      <c r="C29" s="17">
        <v>1052117</v>
      </c>
      <c r="D29" s="17">
        <v>160837</v>
      </c>
      <c r="E29" s="17">
        <v>800517</v>
      </c>
      <c r="F29" s="17">
        <v>494702</v>
      </c>
      <c r="G29" s="17">
        <v>10995462</v>
      </c>
      <c r="H29" s="17">
        <v>0</v>
      </c>
      <c r="I29" s="17">
        <v>309670</v>
      </c>
      <c r="J29" s="17">
        <v>109425</v>
      </c>
      <c r="K29" s="17">
        <v>1666558</v>
      </c>
      <c r="L29" s="17">
        <v>100345304</v>
      </c>
      <c r="M29" s="17">
        <v>68979</v>
      </c>
      <c r="N29" s="17">
        <v>2477229</v>
      </c>
      <c r="O29" s="17">
        <v>3826626</v>
      </c>
      <c r="P29" s="17">
        <v>788097</v>
      </c>
      <c r="Q29" s="17">
        <v>55857160</v>
      </c>
      <c r="R29" s="17">
        <v>19541536</v>
      </c>
      <c r="S29" s="17">
        <v>615462</v>
      </c>
      <c r="T29" s="17">
        <v>141517</v>
      </c>
      <c r="U29" s="17">
        <v>6956110</v>
      </c>
      <c r="V29" s="17">
        <v>12867866</v>
      </c>
      <c r="W29" s="17">
        <v>3778094</v>
      </c>
      <c r="X29" s="17">
        <v>180400</v>
      </c>
      <c r="Y29" s="17">
        <f t="shared" si="0"/>
        <v>278443576</v>
      </c>
      <c r="Z29" s="18" t="s">
        <v>79</v>
      </c>
    </row>
    <row r="30" spans="1:26" s="19" customFormat="1" ht="36.75" customHeight="1">
      <c r="A30" s="16" t="s">
        <v>108</v>
      </c>
      <c r="B30" s="17">
        <v>1125175889</v>
      </c>
      <c r="C30" s="17">
        <v>14800752</v>
      </c>
      <c r="D30" s="17">
        <v>3249831</v>
      </c>
      <c r="E30" s="17">
        <v>16184748</v>
      </c>
      <c r="F30" s="17">
        <v>10012028</v>
      </c>
      <c r="G30" s="17">
        <v>192900372</v>
      </c>
      <c r="H30" s="17">
        <v>33686</v>
      </c>
      <c r="I30" s="17">
        <v>4084097</v>
      </c>
      <c r="J30" s="17">
        <v>1443143</v>
      </c>
      <c r="K30" s="17">
        <v>23664800</v>
      </c>
      <c r="L30" s="17">
        <v>1099225769</v>
      </c>
      <c r="M30" s="17">
        <v>863763</v>
      </c>
      <c r="N30" s="17">
        <v>41170603</v>
      </c>
      <c r="O30" s="17">
        <v>90158172</v>
      </c>
      <c r="P30" s="17">
        <v>16761360</v>
      </c>
      <c r="Q30" s="17">
        <v>699868121</v>
      </c>
      <c r="R30" s="17">
        <v>312275322</v>
      </c>
      <c r="S30" s="17">
        <v>23358305</v>
      </c>
      <c r="T30" s="17">
        <v>4830575</v>
      </c>
      <c r="U30" s="20">
        <v>148970301</v>
      </c>
      <c r="V30" s="17">
        <v>122908405</v>
      </c>
      <c r="W30" s="17">
        <v>75573140</v>
      </c>
      <c r="X30" s="17">
        <v>43547500</v>
      </c>
      <c r="Y30" s="17">
        <f>SUM(Y7:Y29)</f>
        <v>4071060682</v>
      </c>
      <c r="Z30" s="18" t="s">
        <v>109</v>
      </c>
    </row>
  </sheetData>
  <sheetProtection selectLockedCells="1" selectUnlockedCells="1"/>
  <mergeCells count="1">
    <mergeCell ref="A3:A6"/>
  </mergeCells>
  <printOptions/>
  <pageMargins left="0.2798611111111111" right="0.2298611111111111" top="0.4701388888888889" bottom="0.3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50"/>
  <sheetViews>
    <sheetView workbookViewId="0" topLeftCell="A1">
      <selection activeCell="A1" sqref="A1"/>
    </sheetView>
  </sheetViews>
  <sheetFormatPr defaultColWidth="8.00390625" defaultRowHeight="12.75"/>
  <cols>
    <col min="1" max="1" width="12.75390625" style="1" customWidth="1"/>
    <col min="2" max="2" width="12.25390625" style="1" customWidth="1"/>
    <col min="3" max="16" width="11.00390625" style="1" customWidth="1"/>
    <col min="17" max="17" width="12.125" style="1" customWidth="1"/>
    <col min="18" max="18" width="12.625" style="1" customWidth="1"/>
    <col min="19" max="19" width="12.25390625" style="1" customWidth="1"/>
    <col min="20" max="20" width="12.625" style="1" customWidth="1"/>
    <col min="21" max="25" width="11.00390625" style="1" customWidth="1"/>
    <col min="26" max="26" width="13.75390625" style="1" customWidth="1"/>
    <col min="27" max="27" width="3.00390625" style="1" customWidth="1"/>
    <col min="28" max="16384" width="9.125" style="1" customWidth="1"/>
  </cols>
  <sheetData>
    <row r="1" spans="1:28" ht="24" customHeight="1">
      <c r="A1" s="2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5"/>
      <c r="AA2" s="6" t="s">
        <v>1</v>
      </c>
      <c r="AB2" s="3"/>
    </row>
    <row r="3" spans="1:28" ht="18" customHeight="1">
      <c r="A3" s="8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111</v>
      </c>
      <c r="Z3" s="9"/>
      <c r="AA3" s="10"/>
      <c r="AB3" s="3"/>
    </row>
    <row r="4" spans="1:28" ht="18" customHeight="1">
      <c r="A4" s="11" t="s">
        <v>112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27</v>
      </c>
      <c r="H4" s="11" t="s">
        <v>31</v>
      </c>
      <c r="I4" s="11" t="s">
        <v>32</v>
      </c>
      <c r="J4" s="11" t="s">
        <v>33</v>
      </c>
      <c r="K4" s="11" t="s">
        <v>34</v>
      </c>
      <c r="L4" s="11" t="s">
        <v>27</v>
      </c>
      <c r="M4" s="11" t="s">
        <v>36</v>
      </c>
      <c r="N4" s="11" t="s">
        <v>37</v>
      </c>
      <c r="O4" s="11" t="s">
        <v>38</v>
      </c>
      <c r="P4" s="11" t="s">
        <v>39</v>
      </c>
      <c r="Q4" s="11" t="s">
        <v>40</v>
      </c>
      <c r="R4" s="21" t="s">
        <v>113</v>
      </c>
      <c r="S4" s="11" t="s">
        <v>41</v>
      </c>
      <c r="T4" s="11" t="s">
        <v>42</v>
      </c>
      <c r="U4" s="11" t="s">
        <v>43</v>
      </c>
      <c r="V4" s="11" t="s">
        <v>44</v>
      </c>
      <c r="W4" s="11" t="s">
        <v>45</v>
      </c>
      <c r="X4" s="11" t="s">
        <v>46</v>
      </c>
      <c r="Y4" s="11" t="s">
        <v>47</v>
      </c>
      <c r="Z4" s="11" t="s">
        <v>48</v>
      </c>
      <c r="AA4" s="12"/>
      <c r="AB4" s="3"/>
    </row>
    <row r="5" spans="1:28" ht="18" customHeight="1">
      <c r="A5" s="11"/>
      <c r="B5" s="13" t="s">
        <v>49</v>
      </c>
      <c r="C5" s="11" t="s">
        <v>50</v>
      </c>
      <c r="D5" s="11" t="s">
        <v>51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56</v>
      </c>
      <c r="K5" s="11" t="s">
        <v>57</v>
      </c>
      <c r="L5" s="11" t="s">
        <v>114</v>
      </c>
      <c r="M5" s="11" t="s">
        <v>59</v>
      </c>
      <c r="N5" s="11" t="s">
        <v>60</v>
      </c>
      <c r="O5" s="13" t="s">
        <v>49</v>
      </c>
      <c r="P5" s="13" t="s">
        <v>49</v>
      </c>
      <c r="Q5" s="11" t="s">
        <v>61</v>
      </c>
      <c r="R5" s="21" t="s">
        <v>115</v>
      </c>
      <c r="S5" s="11"/>
      <c r="T5" s="13" t="s">
        <v>49</v>
      </c>
      <c r="U5" s="13" t="s">
        <v>49</v>
      </c>
      <c r="V5" s="13" t="s">
        <v>49</v>
      </c>
      <c r="W5" s="13" t="s">
        <v>49</v>
      </c>
      <c r="X5" s="13" t="s">
        <v>49</v>
      </c>
      <c r="Y5" s="11"/>
      <c r="Z5" s="11" t="s">
        <v>62</v>
      </c>
      <c r="AA5" s="12"/>
      <c r="AB5" s="3"/>
    </row>
    <row r="6" spans="1:28" ht="18" customHeight="1">
      <c r="A6" s="14" t="s">
        <v>49</v>
      </c>
      <c r="B6" s="14" t="s">
        <v>49</v>
      </c>
      <c r="C6" s="14" t="s">
        <v>49</v>
      </c>
      <c r="D6" s="14" t="s">
        <v>49</v>
      </c>
      <c r="E6" s="14"/>
      <c r="F6" s="15" t="s">
        <v>63</v>
      </c>
      <c r="G6" s="15" t="s">
        <v>51</v>
      </c>
      <c r="H6" s="15" t="s">
        <v>51</v>
      </c>
      <c r="I6" s="15" t="s">
        <v>51</v>
      </c>
      <c r="J6" s="15" t="s">
        <v>51</v>
      </c>
      <c r="K6" s="14"/>
      <c r="L6" s="14"/>
      <c r="M6" s="15" t="s">
        <v>51</v>
      </c>
      <c r="N6" s="14"/>
      <c r="O6" s="14"/>
      <c r="P6" s="14"/>
      <c r="Q6" s="14"/>
      <c r="R6" s="22" t="s">
        <v>116</v>
      </c>
      <c r="S6" s="14"/>
      <c r="T6" s="14"/>
      <c r="U6" s="14"/>
      <c r="V6" s="14"/>
      <c r="W6" s="14"/>
      <c r="X6" s="14"/>
      <c r="Y6" s="14"/>
      <c r="Z6" s="14"/>
      <c r="AA6" s="12"/>
      <c r="AB6" s="3"/>
    </row>
    <row r="7" spans="1:28" s="19" customFormat="1" ht="21.75" customHeight="1">
      <c r="A7" s="16" t="s">
        <v>117</v>
      </c>
      <c r="B7" s="23">
        <v>91630705</v>
      </c>
      <c r="C7" s="23">
        <v>1010991</v>
      </c>
      <c r="D7" s="23">
        <v>121060</v>
      </c>
      <c r="E7" s="23">
        <v>600797</v>
      </c>
      <c r="F7" s="23">
        <v>369438</v>
      </c>
      <c r="G7" s="23">
        <v>9842680</v>
      </c>
      <c r="H7" s="23">
        <v>91710</v>
      </c>
      <c r="I7" s="23">
        <v>297402</v>
      </c>
      <c r="J7" s="23">
        <v>105090</v>
      </c>
      <c r="K7" s="23">
        <v>1194224</v>
      </c>
      <c r="L7" s="23">
        <v>5479739</v>
      </c>
      <c r="M7" s="23">
        <v>69886</v>
      </c>
      <c r="N7" s="23">
        <v>1393860</v>
      </c>
      <c r="O7" s="23">
        <v>1804521</v>
      </c>
      <c r="P7" s="23">
        <v>2528809</v>
      </c>
      <c r="Q7" s="23">
        <v>38762310</v>
      </c>
      <c r="R7" s="23">
        <v>0</v>
      </c>
      <c r="S7" s="23">
        <v>27732164</v>
      </c>
      <c r="T7" s="23">
        <v>204300</v>
      </c>
      <c r="U7" s="23">
        <v>317320</v>
      </c>
      <c r="V7" s="23">
        <v>2358407</v>
      </c>
      <c r="W7" s="23">
        <v>4266708</v>
      </c>
      <c r="X7" s="23">
        <v>1512947</v>
      </c>
      <c r="Y7" s="23">
        <v>17804400</v>
      </c>
      <c r="Z7" s="23">
        <v>209499468</v>
      </c>
      <c r="AA7" s="24" t="s">
        <v>118</v>
      </c>
      <c r="AB7" s="25"/>
    </row>
    <row r="8" spans="1:28" s="19" customFormat="1" ht="21.75" customHeight="1">
      <c r="A8" s="16" t="s">
        <v>119</v>
      </c>
      <c r="B8" s="23">
        <v>40705451</v>
      </c>
      <c r="C8" s="23">
        <v>271948</v>
      </c>
      <c r="D8" s="23">
        <v>43005</v>
      </c>
      <c r="E8" s="23">
        <v>213941</v>
      </c>
      <c r="F8" s="23">
        <v>132097</v>
      </c>
      <c r="G8" s="23">
        <v>3392665</v>
      </c>
      <c r="H8" s="23">
        <v>0</v>
      </c>
      <c r="I8" s="23">
        <v>79948</v>
      </c>
      <c r="J8" s="23">
        <v>28250</v>
      </c>
      <c r="K8" s="23">
        <v>434763</v>
      </c>
      <c r="L8" s="23">
        <v>65658</v>
      </c>
      <c r="M8" s="23">
        <v>22936</v>
      </c>
      <c r="N8" s="23">
        <v>500383</v>
      </c>
      <c r="O8" s="23">
        <v>824687</v>
      </c>
      <c r="P8" s="23">
        <v>562439</v>
      </c>
      <c r="Q8" s="23">
        <v>15500004</v>
      </c>
      <c r="R8" s="23">
        <v>272253</v>
      </c>
      <c r="S8" s="23">
        <v>9447092</v>
      </c>
      <c r="T8" s="23">
        <v>45092</v>
      </c>
      <c r="U8" s="23">
        <v>76508</v>
      </c>
      <c r="V8" s="23">
        <v>158509</v>
      </c>
      <c r="W8" s="23">
        <v>4748958</v>
      </c>
      <c r="X8" s="23">
        <v>776770</v>
      </c>
      <c r="Y8" s="23">
        <v>2364500</v>
      </c>
      <c r="Z8" s="23">
        <v>80667857</v>
      </c>
      <c r="AA8" s="24" t="s">
        <v>120</v>
      </c>
      <c r="AB8" s="25"/>
    </row>
    <row r="9" spans="1:28" s="19" customFormat="1" ht="21.75" customHeight="1">
      <c r="A9" s="16" t="s">
        <v>121</v>
      </c>
      <c r="B9" s="23">
        <v>41681026</v>
      </c>
      <c r="C9" s="23">
        <v>191301</v>
      </c>
      <c r="D9" s="23">
        <v>58485</v>
      </c>
      <c r="E9" s="23">
        <v>290662</v>
      </c>
      <c r="F9" s="23">
        <v>179167</v>
      </c>
      <c r="G9" s="23">
        <v>2706029</v>
      </c>
      <c r="H9" s="23">
        <v>0</v>
      </c>
      <c r="I9" s="23">
        <v>55934</v>
      </c>
      <c r="J9" s="23">
        <v>19764</v>
      </c>
      <c r="K9" s="23">
        <v>269216</v>
      </c>
      <c r="L9" s="23">
        <v>14701</v>
      </c>
      <c r="M9" s="23">
        <v>11880</v>
      </c>
      <c r="N9" s="23">
        <v>433796</v>
      </c>
      <c r="O9" s="23">
        <v>858963</v>
      </c>
      <c r="P9" s="23">
        <v>728742</v>
      </c>
      <c r="Q9" s="23">
        <v>9318943</v>
      </c>
      <c r="R9" s="23">
        <v>0</v>
      </c>
      <c r="S9" s="23">
        <v>8127890</v>
      </c>
      <c r="T9" s="23">
        <v>127449</v>
      </c>
      <c r="U9" s="23">
        <v>77231</v>
      </c>
      <c r="V9" s="23">
        <v>2418826</v>
      </c>
      <c r="W9" s="23">
        <v>2823273</v>
      </c>
      <c r="X9" s="23">
        <v>506344</v>
      </c>
      <c r="Y9" s="23">
        <v>491400</v>
      </c>
      <c r="Z9" s="23">
        <v>71391022</v>
      </c>
      <c r="AA9" s="24" t="s">
        <v>122</v>
      </c>
      <c r="AB9" s="25"/>
    </row>
    <row r="10" spans="1:28" s="19" customFormat="1" ht="21.75" customHeight="1">
      <c r="A10" s="16" t="s">
        <v>123</v>
      </c>
      <c r="B10" s="23">
        <v>38511695</v>
      </c>
      <c r="C10" s="23">
        <v>264880</v>
      </c>
      <c r="D10" s="23">
        <v>58622</v>
      </c>
      <c r="E10" s="23">
        <v>291535</v>
      </c>
      <c r="F10" s="23">
        <v>179909</v>
      </c>
      <c r="G10" s="23">
        <v>3073721</v>
      </c>
      <c r="H10" s="23">
        <v>0</v>
      </c>
      <c r="I10" s="23">
        <v>77680</v>
      </c>
      <c r="J10" s="23">
        <v>27244</v>
      </c>
      <c r="K10" s="23">
        <v>475047</v>
      </c>
      <c r="L10" s="23">
        <v>39534</v>
      </c>
      <c r="M10" s="23">
        <v>17767</v>
      </c>
      <c r="N10" s="23">
        <v>600852</v>
      </c>
      <c r="O10" s="23">
        <v>904393</v>
      </c>
      <c r="P10" s="23">
        <v>480092</v>
      </c>
      <c r="Q10" s="23">
        <v>11566056</v>
      </c>
      <c r="R10" s="23">
        <v>0</v>
      </c>
      <c r="S10" s="23">
        <v>9100669</v>
      </c>
      <c r="T10" s="23">
        <v>217397</v>
      </c>
      <c r="U10" s="23">
        <v>327091</v>
      </c>
      <c r="V10" s="23">
        <v>2847955</v>
      </c>
      <c r="W10" s="23">
        <v>1903057</v>
      </c>
      <c r="X10" s="23">
        <v>476605</v>
      </c>
      <c r="Y10" s="23">
        <v>1705900</v>
      </c>
      <c r="Z10" s="23">
        <v>73147701</v>
      </c>
      <c r="AA10" s="24" t="s">
        <v>124</v>
      </c>
      <c r="AB10" s="25"/>
    </row>
    <row r="11" spans="1:28" s="19" customFormat="1" ht="21.75" customHeight="1">
      <c r="A11" s="16" t="s">
        <v>125</v>
      </c>
      <c r="B11" s="23">
        <v>19735461</v>
      </c>
      <c r="C11" s="23">
        <v>278902</v>
      </c>
      <c r="D11" s="23">
        <v>25946</v>
      </c>
      <c r="E11" s="23">
        <v>128577</v>
      </c>
      <c r="F11" s="23">
        <v>78866</v>
      </c>
      <c r="G11" s="23">
        <v>2343987</v>
      </c>
      <c r="H11" s="23">
        <v>52237</v>
      </c>
      <c r="I11" s="23">
        <v>80435</v>
      </c>
      <c r="J11" s="23">
        <v>28423</v>
      </c>
      <c r="K11" s="23">
        <v>250604</v>
      </c>
      <c r="L11" s="23">
        <v>3467556</v>
      </c>
      <c r="M11" s="23">
        <v>17722</v>
      </c>
      <c r="N11" s="23">
        <v>717136</v>
      </c>
      <c r="O11" s="23">
        <v>443778</v>
      </c>
      <c r="P11" s="23">
        <v>564903</v>
      </c>
      <c r="Q11" s="23">
        <v>9860208</v>
      </c>
      <c r="R11" s="23">
        <v>0</v>
      </c>
      <c r="S11" s="23">
        <v>7621395</v>
      </c>
      <c r="T11" s="23">
        <v>65872</v>
      </c>
      <c r="U11" s="23">
        <v>43323</v>
      </c>
      <c r="V11" s="23">
        <v>1096392</v>
      </c>
      <c r="W11" s="23">
        <v>926411</v>
      </c>
      <c r="X11" s="23">
        <v>1596468</v>
      </c>
      <c r="Y11" s="23">
        <v>2432451</v>
      </c>
      <c r="Z11" s="23">
        <v>51857053</v>
      </c>
      <c r="AA11" s="24" t="s">
        <v>126</v>
      </c>
      <c r="AB11" s="25"/>
    </row>
    <row r="12" spans="1:28" s="19" customFormat="1" ht="21.75" customHeight="1">
      <c r="A12" s="16" t="s">
        <v>127</v>
      </c>
      <c r="B12" s="23">
        <v>52773925</v>
      </c>
      <c r="C12" s="23">
        <v>385143</v>
      </c>
      <c r="D12" s="23">
        <v>66780</v>
      </c>
      <c r="E12" s="23">
        <v>331703</v>
      </c>
      <c r="F12" s="23">
        <v>204269</v>
      </c>
      <c r="G12" s="23">
        <v>4544158</v>
      </c>
      <c r="H12" s="23">
        <v>0</v>
      </c>
      <c r="I12" s="23">
        <v>113634</v>
      </c>
      <c r="J12" s="23">
        <v>39248</v>
      </c>
      <c r="K12" s="23">
        <v>732427</v>
      </c>
      <c r="L12" s="23">
        <v>54490</v>
      </c>
      <c r="M12" s="23">
        <v>22075</v>
      </c>
      <c r="N12" s="23">
        <v>738495</v>
      </c>
      <c r="O12" s="23">
        <v>1386681</v>
      </c>
      <c r="P12" s="23">
        <v>1108928</v>
      </c>
      <c r="Q12" s="23">
        <v>17529008</v>
      </c>
      <c r="R12" s="23">
        <v>4416</v>
      </c>
      <c r="S12" s="23">
        <v>12290371</v>
      </c>
      <c r="T12" s="23">
        <v>567585</v>
      </c>
      <c r="U12" s="23">
        <v>1245537</v>
      </c>
      <c r="V12" s="23">
        <v>1993155</v>
      </c>
      <c r="W12" s="23">
        <v>2864465</v>
      </c>
      <c r="X12" s="23">
        <v>4580414</v>
      </c>
      <c r="Y12" s="23">
        <v>1974100</v>
      </c>
      <c r="Z12" s="23">
        <v>105551007</v>
      </c>
      <c r="AA12" s="24" t="s">
        <v>128</v>
      </c>
      <c r="AB12" s="25"/>
    </row>
    <row r="13" spans="1:28" s="19" customFormat="1" ht="21.75" customHeight="1">
      <c r="A13" s="16" t="s">
        <v>129</v>
      </c>
      <c r="B13" s="23">
        <v>19839585</v>
      </c>
      <c r="C13" s="23">
        <v>170471</v>
      </c>
      <c r="D13" s="23">
        <v>23386</v>
      </c>
      <c r="E13" s="23">
        <v>116049</v>
      </c>
      <c r="F13" s="23">
        <v>71346</v>
      </c>
      <c r="G13" s="23">
        <v>1951254</v>
      </c>
      <c r="H13" s="23">
        <v>26648</v>
      </c>
      <c r="I13" s="23">
        <v>50086</v>
      </c>
      <c r="J13" s="23">
        <v>17698</v>
      </c>
      <c r="K13" s="23">
        <v>249713</v>
      </c>
      <c r="L13" s="23">
        <v>458902</v>
      </c>
      <c r="M13" s="23">
        <v>13183</v>
      </c>
      <c r="N13" s="23">
        <v>454978</v>
      </c>
      <c r="O13" s="23">
        <v>430320</v>
      </c>
      <c r="P13" s="23">
        <v>453294</v>
      </c>
      <c r="Q13" s="23">
        <v>9869494</v>
      </c>
      <c r="R13" s="23">
        <v>14139</v>
      </c>
      <c r="S13" s="23">
        <v>7451049</v>
      </c>
      <c r="T13" s="23">
        <v>29105</v>
      </c>
      <c r="U13" s="23">
        <v>82557</v>
      </c>
      <c r="V13" s="23">
        <v>1196469</v>
      </c>
      <c r="W13" s="23">
        <v>1911705</v>
      </c>
      <c r="X13" s="23">
        <v>391419</v>
      </c>
      <c r="Y13" s="23">
        <v>1316500</v>
      </c>
      <c r="Z13" s="23">
        <v>46589350</v>
      </c>
      <c r="AA13" s="24" t="s">
        <v>130</v>
      </c>
      <c r="AB13" s="25"/>
    </row>
    <row r="14" spans="1:28" s="19" customFormat="1" ht="21.75" customHeight="1">
      <c r="A14" s="16" t="s">
        <v>131</v>
      </c>
      <c r="B14" s="23">
        <v>48605950</v>
      </c>
      <c r="C14" s="23">
        <v>339727</v>
      </c>
      <c r="D14" s="23">
        <v>66569</v>
      </c>
      <c r="E14" s="23">
        <v>331211</v>
      </c>
      <c r="F14" s="23">
        <v>204554</v>
      </c>
      <c r="G14" s="23">
        <v>3798062</v>
      </c>
      <c r="H14" s="23">
        <v>10277</v>
      </c>
      <c r="I14" s="23">
        <v>99380</v>
      </c>
      <c r="J14" s="23">
        <v>35117</v>
      </c>
      <c r="K14" s="23">
        <v>615918</v>
      </c>
      <c r="L14" s="23">
        <v>85547</v>
      </c>
      <c r="M14" s="23">
        <v>19735</v>
      </c>
      <c r="N14" s="23">
        <v>1255746</v>
      </c>
      <c r="O14" s="23">
        <v>1159971</v>
      </c>
      <c r="P14" s="23">
        <v>664127</v>
      </c>
      <c r="Q14" s="23">
        <v>14685675</v>
      </c>
      <c r="R14" s="23">
        <v>0</v>
      </c>
      <c r="S14" s="23">
        <v>12873383</v>
      </c>
      <c r="T14" s="23">
        <v>187202</v>
      </c>
      <c r="U14" s="23">
        <v>179557</v>
      </c>
      <c r="V14" s="23">
        <v>2681519</v>
      </c>
      <c r="W14" s="23">
        <v>4605846</v>
      </c>
      <c r="X14" s="23">
        <v>689098</v>
      </c>
      <c r="Y14" s="23">
        <v>3276200</v>
      </c>
      <c r="Z14" s="23">
        <v>96470371</v>
      </c>
      <c r="AA14" s="24" t="s">
        <v>132</v>
      </c>
      <c r="AB14" s="25"/>
    </row>
    <row r="15" spans="1:28" s="19" customFormat="1" ht="21.75" customHeight="1">
      <c r="A15" s="16" t="s">
        <v>133</v>
      </c>
      <c r="B15" s="23">
        <v>68973730</v>
      </c>
      <c r="C15" s="23">
        <v>733974</v>
      </c>
      <c r="D15" s="23">
        <v>103461</v>
      </c>
      <c r="E15" s="23">
        <v>513206</v>
      </c>
      <c r="F15" s="23">
        <v>315312</v>
      </c>
      <c r="G15" s="23">
        <v>7125142</v>
      </c>
      <c r="H15" s="23">
        <v>40677</v>
      </c>
      <c r="I15" s="23">
        <v>216653</v>
      </c>
      <c r="J15" s="23">
        <v>76557</v>
      </c>
      <c r="K15" s="23">
        <v>914556</v>
      </c>
      <c r="L15" s="23">
        <v>2347199</v>
      </c>
      <c r="M15" s="23">
        <v>45780</v>
      </c>
      <c r="N15" s="23">
        <v>1211008</v>
      </c>
      <c r="O15" s="23">
        <v>959753</v>
      </c>
      <c r="P15" s="23">
        <v>1926983</v>
      </c>
      <c r="Q15" s="23">
        <v>29972390</v>
      </c>
      <c r="R15" s="23">
        <v>0</v>
      </c>
      <c r="S15" s="23">
        <v>21383132</v>
      </c>
      <c r="T15" s="23">
        <v>385748</v>
      </c>
      <c r="U15" s="23">
        <v>66034</v>
      </c>
      <c r="V15" s="23">
        <v>7226058</v>
      </c>
      <c r="W15" s="23">
        <v>2505602</v>
      </c>
      <c r="X15" s="23">
        <v>1441789</v>
      </c>
      <c r="Y15" s="23">
        <v>10913200</v>
      </c>
      <c r="Z15" s="23">
        <v>159397944</v>
      </c>
      <c r="AA15" s="24" t="s">
        <v>134</v>
      </c>
      <c r="AB15" s="25"/>
    </row>
    <row r="16" spans="1:28" s="19" customFormat="1" ht="21.75" customHeight="1">
      <c r="A16" s="16" t="s">
        <v>135</v>
      </c>
      <c r="B16" s="23">
        <v>21867722</v>
      </c>
      <c r="C16" s="23">
        <v>166087</v>
      </c>
      <c r="D16" s="23">
        <v>36083</v>
      </c>
      <c r="E16" s="23">
        <v>179222</v>
      </c>
      <c r="F16" s="23">
        <v>110359</v>
      </c>
      <c r="G16" s="23">
        <v>1925981</v>
      </c>
      <c r="H16" s="23">
        <v>0</v>
      </c>
      <c r="I16" s="23">
        <v>48509</v>
      </c>
      <c r="J16" s="23">
        <v>17141</v>
      </c>
      <c r="K16" s="23">
        <v>302571</v>
      </c>
      <c r="L16" s="23">
        <v>32067</v>
      </c>
      <c r="M16" s="23">
        <v>8364</v>
      </c>
      <c r="N16" s="23">
        <v>394372</v>
      </c>
      <c r="O16" s="23">
        <v>490379</v>
      </c>
      <c r="P16" s="23">
        <v>459061</v>
      </c>
      <c r="Q16" s="23">
        <v>7980523</v>
      </c>
      <c r="R16" s="23">
        <v>0</v>
      </c>
      <c r="S16" s="23">
        <v>7316470</v>
      </c>
      <c r="T16" s="23">
        <v>245593</v>
      </c>
      <c r="U16" s="23">
        <v>28768</v>
      </c>
      <c r="V16" s="23">
        <v>1880446</v>
      </c>
      <c r="W16" s="23">
        <v>1814504</v>
      </c>
      <c r="X16" s="23">
        <v>351860</v>
      </c>
      <c r="Y16" s="23">
        <v>1342200</v>
      </c>
      <c r="Z16" s="23">
        <v>46998282</v>
      </c>
      <c r="AA16" s="24" t="s">
        <v>136</v>
      </c>
      <c r="AB16" s="25"/>
    </row>
    <row r="17" spans="1:28" s="19" customFormat="1" ht="21.75" customHeight="1">
      <c r="A17" s="16" t="s">
        <v>137</v>
      </c>
      <c r="B17" s="23">
        <v>31886129</v>
      </c>
      <c r="C17" s="23">
        <v>269238</v>
      </c>
      <c r="D17" s="23">
        <v>45600</v>
      </c>
      <c r="E17" s="23">
        <v>226712</v>
      </c>
      <c r="F17" s="23">
        <v>139834</v>
      </c>
      <c r="G17" s="23">
        <v>3124037</v>
      </c>
      <c r="H17" s="23">
        <v>14255</v>
      </c>
      <c r="I17" s="23">
        <v>79034</v>
      </c>
      <c r="J17" s="23">
        <v>27927</v>
      </c>
      <c r="K17" s="23">
        <v>573381</v>
      </c>
      <c r="L17" s="23">
        <v>849542</v>
      </c>
      <c r="M17" s="23">
        <v>17420</v>
      </c>
      <c r="N17" s="23">
        <v>518237</v>
      </c>
      <c r="O17" s="23">
        <v>689017</v>
      </c>
      <c r="P17" s="23">
        <v>834880</v>
      </c>
      <c r="Q17" s="23">
        <v>11957516</v>
      </c>
      <c r="R17" s="23">
        <v>0</v>
      </c>
      <c r="S17" s="23">
        <v>9493480</v>
      </c>
      <c r="T17" s="23">
        <v>125469</v>
      </c>
      <c r="U17" s="23">
        <v>4352</v>
      </c>
      <c r="V17" s="23">
        <v>1896984</v>
      </c>
      <c r="W17" s="23">
        <v>1995307</v>
      </c>
      <c r="X17" s="23">
        <v>455190</v>
      </c>
      <c r="Y17" s="23">
        <v>2478062</v>
      </c>
      <c r="Z17" s="23">
        <v>67701603</v>
      </c>
      <c r="AA17" s="24" t="s">
        <v>138</v>
      </c>
      <c r="AB17" s="25"/>
    </row>
    <row r="18" spans="1:28" s="19" customFormat="1" ht="21.75" customHeight="1">
      <c r="A18" s="16" t="s">
        <v>139</v>
      </c>
      <c r="B18" s="23">
        <v>31113518</v>
      </c>
      <c r="C18" s="23">
        <v>303102</v>
      </c>
      <c r="D18" s="23">
        <v>43788</v>
      </c>
      <c r="E18" s="23">
        <v>217514</v>
      </c>
      <c r="F18" s="23">
        <v>133962</v>
      </c>
      <c r="G18" s="23">
        <v>3065331</v>
      </c>
      <c r="H18" s="23">
        <v>0</v>
      </c>
      <c r="I18" s="23">
        <v>89384</v>
      </c>
      <c r="J18" s="23">
        <v>31584</v>
      </c>
      <c r="K18" s="23">
        <v>529067</v>
      </c>
      <c r="L18" s="23">
        <v>1176322</v>
      </c>
      <c r="M18" s="23">
        <v>18900</v>
      </c>
      <c r="N18" s="23">
        <v>530274</v>
      </c>
      <c r="O18" s="23">
        <v>657326</v>
      </c>
      <c r="P18" s="23">
        <v>781562</v>
      </c>
      <c r="Q18" s="23">
        <v>12562581</v>
      </c>
      <c r="R18" s="23">
        <v>0</v>
      </c>
      <c r="S18" s="23">
        <v>9838693</v>
      </c>
      <c r="T18" s="23">
        <v>164256</v>
      </c>
      <c r="U18" s="23">
        <v>41412</v>
      </c>
      <c r="V18" s="23">
        <v>4467662</v>
      </c>
      <c r="W18" s="23">
        <v>1789511</v>
      </c>
      <c r="X18" s="23">
        <v>1555547</v>
      </c>
      <c r="Y18" s="23">
        <v>4470682</v>
      </c>
      <c r="Z18" s="23">
        <v>73581978</v>
      </c>
      <c r="AA18" s="24" t="s">
        <v>140</v>
      </c>
      <c r="AB18" s="25"/>
    </row>
    <row r="19" spans="1:28" s="19" customFormat="1" ht="21.75" customHeight="1">
      <c r="A19" s="16" t="s">
        <v>141</v>
      </c>
      <c r="B19" s="23">
        <v>21012129</v>
      </c>
      <c r="C19" s="23">
        <v>234274</v>
      </c>
      <c r="D19" s="23">
        <v>31259</v>
      </c>
      <c r="E19" s="23">
        <v>155141</v>
      </c>
      <c r="F19" s="23">
        <v>95406</v>
      </c>
      <c r="G19" s="23">
        <v>2404149</v>
      </c>
      <c r="H19" s="23">
        <v>0</v>
      </c>
      <c r="I19" s="23">
        <v>68962</v>
      </c>
      <c r="J19" s="23">
        <v>24369</v>
      </c>
      <c r="K19" s="23">
        <v>379039</v>
      </c>
      <c r="L19" s="23">
        <v>4529698</v>
      </c>
      <c r="M19" s="23">
        <v>13371</v>
      </c>
      <c r="N19" s="23">
        <v>295962</v>
      </c>
      <c r="O19" s="23">
        <v>594513</v>
      </c>
      <c r="P19" s="23">
        <v>577179</v>
      </c>
      <c r="Q19" s="23">
        <v>10643827</v>
      </c>
      <c r="R19" s="23">
        <v>0</v>
      </c>
      <c r="S19" s="23">
        <v>8879496</v>
      </c>
      <c r="T19" s="23">
        <v>39250</v>
      </c>
      <c r="U19" s="23">
        <v>24389</v>
      </c>
      <c r="V19" s="23">
        <v>2113002</v>
      </c>
      <c r="W19" s="23">
        <v>1248712</v>
      </c>
      <c r="X19" s="23">
        <v>408992</v>
      </c>
      <c r="Y19" s="23">
        <v>3221376</v>
      </c>
      <c r="Z19" s="23">
        <v>56994495</v>
      </c>
      <c r="AA19" s="24" t="s">
        <v>142</v>
      </c>
      <c r="AB19" s="25"/>
    </row>
    <row r="20" spans="1:28" s="19" customFormat="1" ht="21.75" customHeight="1">
      <c r="A20" s="16" t="s">
        <v>143</v>
      </c>
      <c r="B20" s="23">
        <v>23863890</v>
      </c>
      <c r="C20" s="23">
        <v>181524</v>
      </c>
      <c r="D20" s="23">
        <v>36765</v>
      </c>
      <c r="E20" s="23">
        <v>182597</v>
      </c>
      <c r="F20" s="23">
        <v>112428</v>
      </c>
      <c r="G20" s="23">
        <v>1994288</v>
      </c>
      <c r="H20" s="23">
        <v>0</v>
      </c>
      <c r="I20" s="23">
        <v>53161</v>
      </c>
      <c r="J20" s="23">
        <v>18783</v>
      </c>
      <c r="K20" s="23">
        <v>308200</v>
      </c>
      <c r="L20" s="23">
        <v>36568</v>
      </c>
      <c r="M20" s="23">
        <v>8878</v>
      </c>
      <c r="N20" s="23">
        <v>580103</v>
      </c>
      <c r="O20" s="23">
        <v>581834</v>
      </c>
      <c r="P20" s="23">
        <v>448951</v>
      </c>
      <c r="Q20" s="23">
        <v>7368822</v>
      </c>
      <c r="R20" s="23">
        <v>0</v>
      </c>
      <c r="S20" s="23">
        <v>6811446</v>
      </c>
      <c r="T20" s="23">
        <v>109735</v>
      </c>
      <c r="U20" s="23">
        <v>50777</v>
      </c>
      <c r="V20" s="23">
        <v>1476922</v>
      </c>
      <c r="W20" s="23">
        <v>1298081</v>
      </c>
      <c r="X20" s="23">
        <v>883512</v>
      </c>
      <c r="Y20" s="23">
        <v>2193300</v>
      </c>
      <c r="Z20" s="23">
        <v>48600565</v>
      </c>
      <c r="AA20" s="24" t="s">
        <v>144</v>
      </c>
      <c r="AB20" s="25"/>
    </row>
    <row r="21" spans="1:28" s="19" customFormat="1" ht="21.75" customHeight="1">
      <c r="A21" s="16" t="s">
        <v>145</v>
      </c>
      <c r="B21" s="23">
        <v>15112107</v>
      </c>
      <c r="C21" s="23">
        <v>117288</v>
      </c>
      <c r="D21" s="23">
        <v>23310</v>
      </c>
      <c r="E21" s="23">
        <v>115827</v>
      </c>
      <c r="F21" s="23">
        <v>71369</v>
      </c>
      <c r="G21" s="23">
        <v>1248868</v>
      </c>
      <c r="H21" s="23">
        <v>0</v>
      </c>
      <c r="I21" s="23">
        <v>34570</v>
      </c>
      <c r="J21" s="23">
        <v>12213</v>
      </c>
      <c r="K21" s="23">
        <v>161587</v>
      </c>
      <c r="L21" s="23">
        <v>86136</v>
      </c>
      <c r="M21" s="23">
        <v>9018</v>
      </c>
      <c r="N21" s="23">
        <v>273728</v>
      </c>
      <c r="O21" s="23">
        <v>390065</v>
      </c>
      <c r="P21" s="23">
        <v>372721</v>
      </c>
      <c r="Q21" s="23">
        <v>4953239</v>
      </c>
      <c r="R21" s="23">
        <v>0</v>
      </c>
      <c r="S21" s="23">
        <v>4612357</v>
      </c>
      <c r="T21" s="23">
        <v>188860</v>
      </c>
      <c r="U21" s="23">
        <v>89893</v>
      </c>
      <c r="V21" s="23">
        <v>884969</v>
      </c>
      <c r="W21" s="23">
        <v>652304</v>
      </c>
      <c r="X21" s="23">
        <v>278247</v>
      </c>
      <c r="Y21" s="23">
        <v>963300</v>
      </c>
      <c r="Z21" s="23">
        <v>30651976</v>
      </c>
      <c r="AA21" s="24" t="s">
        <v>146</v>
      </c>
      <c r="AB21" s="25"/>
    </row>
    <row r="22" spans="1:28" s="19" customFormat="1" ht="21.75" customHeight="1">
      <c r="A22" s="16" t="s">
        <v>147</v>
      </c>
      <c r="B22" s="23">
        <v>8084475</v>
      </c>
      <c r="C22" s="23">
        <v>92657</v>
      </c>
      <c r="D22" s="23">
        <v>11428</v>
      </c>
      <c r="E22" s="23">
        <v>56643</v>
      </c>
      <c r="F22" s="23">
        <v>34748</v>
      </c>
      <c r="G22" s="23">
        <v>965455</v>
      </c>
      <c r="H22" s="23">
        <v>0</v>
      </c>
      <c r="I22" s="23">
        <v>27224</v>
      </c>
      <c r="J22" s="23">
        <v>9620</v>
      </c>
      <c r="K22" s="23">
        <v>94439</v>
      </c>
      <c r="L22" s="23">
        <v>2452717</v>
      </c>
      <c r="M22" s="23">
        <v>8104</v>
      </c>
      <c r="N22" s="23">
        <v>180963</v>
      </c>
      <c r="O22" s="23">
        <v>181230</v>
      </c>
      <c r="P22" s="23">
        <v>202789</v>
      </c>
      <c r="Q22" s="23">
        <v>4802133</v>
      </c>
      <c r="R22" s="23">
        <v>1711409</v>
      </c>
      <c r="S22" s="23">
        <v>3926588</v>
      </c>
      <c r="T22" s="23">
        <v>19602</v>
      </c>
      <c r="U22" s="23">
        <v>1446</v>
      </c>
      <c r="V22" s="23">
        <v>1182376</v>
      </c>
      <c r="W22" s="23">
        <v>446958</v>
      </c>
      <c r="X22" s="23">
        <v>198558</v>
      </c>
      <c r="Y22" s="23">
        <v>667500</v>
      </c>
      <c r="Z22" s="23">
        <v>25359062</v>
      </c>
      <c r="AA22" s="24" t="s">
        <v>148</v>
      </c>
      <c r="AB22" s="25"/>
    </row>
    <row r="23" spans="1:28" s="19" customFormat="1" ht="21.75" customHeight="1">
      <c r="A23" s="16" t="s">
        <v>149</v>
      </c>
      <c r="B23" s="23">
        <v>12879898</v>
      </c>
      <c r="C23" s="23">
        <v>113774</v>
      </c>
      <c r="D23" s="23">
        <v>21639</v>
      </c>
      <c r="E23" s="23">
        <v>107589</v>
      </c>
      <c r="F23" s="23">
        <v>66360</v>
      </c>
      <c r="G23" s="23">
        <v>1244065</v>
      </c>
      <c r="H23" s="23">
        <v>0</v>
      </c>
      <c r="I23" s="23">
        <v>33284</v>
      </c>
      <c r="J23" s="23">
        <v>11762</v>
      </c>
      <c r="K23" s="23">
        <v>219651</v>
      </c>
      <c r="L23" s="23">
        <v>1433825</v>
      </c>
      <c r="M23" s="23">
        <v>5956</v>
      </c>
      <c r="N23" s="23">
        <v>286377</v>
      </c>
      <c r="O23" s="23">
        <v>226283</v>
      </c>
      <c r="P23" s="23">
        <v>352028</v>
      </c>
      <c r="Q23" s="23">
        <v>4564322</v>
      </c>
      <c r="R23" s="23">
        <v>0</v>
      </c>
      <c r="S23" s="23">
        <v>4972264</v>
      </c>
      <c r="T23" s="23">
        <v>20300</v>
      </c>
      <c r="U23" s="23">
        <v>51390</v>
      </c>
      <c r="V23" s="23">
        <v>378515</v>
      </c>
      <c r="W23" s="23">
        <v>1154223</v>
      </c>
      <c r="X23" s="23">
        <v>203271</v>
      </c>
      <c r="Y23" s="23">
        <v>1511100</v>
      </c>
      <c r="Z23" s="23">
        <v>29857876</v>
      </c>
      <c r="AA23" s="24" t="s">
        <v>150</v>
      </c>
      <c r="AB23" s="25"/>
    </row>
    <row r="24" spans="1:28" s="19" customFormat="1" ht="21.75" customHeight="1">
      <c r="A24" s="16" t="s">
        <v>151</v>
      </c>
      <c r="B24" s="23">
        <v>12853856</v>
      </c>
      <c r="C24" s="23">
        <v>148072</v>
      </c>
      <c r="D24" s="23">
        <v>18095</v>
      </c>
      <c r="E24" s="23">
        <v>89822</v>
      </c>
      <c r="F24" s="23">
        <v>55253</v>
      </c>
      <c r="G24" s="23">
        <v>1377203</v>
      </c>
      <c r="H24" s="23">
        <v>0</v>
      </c>
      <c r="I24" s="23">
        <v>43730</v>
      </c>
      <c r="J24" s="23">
        <v>15451</v>
      </c>
      <c r="K24" s="23">
        <v>198373</v>
      </c>
      <c r="L24" s="23">
        <v>2148812</v>
      </c>
      <c r="M24" s="23">
        <v>10276</v>
      </c>
      <c r="N24" s="23">
        <v>273401</v>
      </c>
      <c r="O24" s="23">
        <v>130906</v>
      </c>
      <c r="P24" s="23">
        <v>344236</v>
      </c>
      <c r="Q24" s="23">
        <v>6311338</v>
      </c>
      <c r="R24" s="23">
        <v>0</v>
      </c>
      <c r="S24" s="23">
        <v>4960525</v>
      </c>
      <c r="T24" s="23">
        <v>23116</v>
      </c>
      <c r="U24" s="23">
        <v>20956</v>
      </c>
      <c r="V24" s="23">
        <v>1235236</v>
      </c>
      <c r="W24" s="23">
        <v>1547408</v>
      </c>
      <c r="X24" s="23">
        <v>178857</v>
      </c>
      <c r="Y24" s="23">
        <v>1412850</v>
      </c>
      <c r="Z24" s="23">
        <v>33397772</v>
      </c>
      <c r="AA24" s="24" t="s">
        <v>85</v>
      </c>
      <c r="AB24" s="25"/>
    </row>
    <row r="25" spans="1:28" s="19" customFormat="1" ht="21.75" customHeight="1">
      <c r="A25" s="16" t="s">
        <v>152</v>
      </c>
      <c r="B25" s="23">
        <v>9677220</v>
      </c>
      <c r="C25" s="23">
        <v>119944</v>
      </c>
      <c r="D25" s="23">
        <v>14676</v>
      </c>
      <c r="E25" s="23">
        <v>72938</v>
      </c>
      <c r="F25" s="23">
        <v>44955</v>
      </c>
      <c r="G25" s="23">
        <v>1195654</v>
      </c>
      <c r="H25" s="23">
        <v>0</v>
      </c>
      <c r="I25" s="23">
        <v>35310</v>
      </c>
      <c r="J25" s="23">
        <v>12479</v>
      </c>
      <c r="K25" s="23">
        <v>168212</v>
      </c>
      <c r="L25" s="23">
        <v>4080351</v>
      </c>
      <c r="M25" s="23">
        <v>6015</v>
      </c>
      <c r="N25" s="23">
        <v>170548</v>
      </c>
      <c r="O25" s="23">
        <v>193326</v>
      </c>
      <c r="P25" s="23">
        <v>178894</v>
      </c>
      <c r="Q25" s="23">
        <v>6165148</v>
      </c>
      <c r="R25" s="23">
        <v>40477</v>
      </c>
      <c r="S25" s="23">
        <v>4940731</v>
      </c>
      <c r="T25" s="23">
        <v>218317</v>
      </c>
      <c r="U25" s="23">
        <v>162658</v>
      </c>
      <c r="V25" s="23">
        <v>1107498</v>
      </c>
      <c r="W25" s="23">
        <v>851484</v>
      </c>
      <c r="X25" s="23">
        <v>127736</v>
      </c>
      <c r="Y25" s="23">
        <v>2129000</v>
      </c>
      <c r="Z25" s="23">
        <v>31713571</v>
      </c>
      <c r="AA25" s="24" t="s">
        <v>153</v>
      </c>
      <c r="AB25" s="25"/>
    </row>
    <row r="26" spans="1:28" s="19" customFormat="1" ht="21.75" customHeight="1">
      <c r="A26" s="16" t="s">
        <v>154</v>
      </c>
      <c r="B26" s="23">
        <v>17213914</v>
      </c>
      <c r="C26" s="23">
        <v>188406</v>
      </c>
      <c r="D26" s="23">
        <v>25126</v>
      </c>
      <c r="E26" s="23">
        <v>124886</v>
      </c>
      <c r="F26" s="23">
        <v>76991</v>
      </c>
      <c r="G26" s="23">
        <v>1858571</v>
      </c>
      <c r="H26" s="23">
        <v>0</v>
      </c>
      <c r="I26" s="23">
        <v>55470</v>
      </c>
      <c r="J26" s="23">
        <v>19600</v>
      </c>
      <c r="K26" s="23">
        <v>327039</v>
      </c>
      <c r="L26" s="23">
        <v>2941398</v>
      </c>
      <c r="M26" s="23">
        <v>11639</v>
      </c>
      <c r="N26" s="23">
        <v>308079</v>
      </c>
      <c r="O26" s="23">
        <v>372749</v>
      </c>
      <c r="P26" s="23">
        <v>342960</v>
      </c>
      <c r="Q26" s="23">
        <v>7767231</v>
      </c>
      <c r="R26" s="23">
        <v>0</v>
      </c>
      <c r="S26" s="23">
        <v>6304000</v>
      </c>
      <c r="T26" s="23">
        <v>80626</v>
      </c>
      <c r="U26" s="23">
        <v>35225</v>
      </c>
      <c r="V26" s="23">
        <v>1661140</v>
      </c>
      <c r="W26" s="23">
        <v>2007447</v>
      </c>
      <c r="X26" s="23">
        <v>339360</v>
      </c>
      <c r="Y26" s="23">
        <v>2323424</v>
      </c>
      <c r="Z26" s="23">
        <v>44385281</v>
      </c>
      <c r="AA26" s="24" t="s">
        <v>155</v>
      </c>
      <c r="AB26" s="25"/>
    </row>
    <row r="27" spans="1:28" s="19" customFormat="1" ht="21.75" customHeight="1">
      <c r="A27" s="16" t="s">
        <v>156</v>
      </c>
      <c r="B27" s="23">
        <v>10439592</v>
      </c>
      <c r="C27" s="23">
        <v>127690</v>
      </c>
      <c r="D27" s="23">
        <v>12316</v>
      </c>
      <c r="E27" s="23">
        <v>61223</v>
      </c>
      <c r="F27" s="23">
        <v>37747</v>
      </c>
      <c r="G27" s="23">
        <v>1202965</v>
      </c>
      <c r="H27" s="23">
        <v>0</v>
      </c>
      <c r="I27" s="23">
        <v>37671</v>
      </c>
      <c r="J27" s="23">
        <v>13311</v>
      </c>
      <c r="K27" s="23">
        <v>183292</v>
      </c>
      <c r="L27" s="23">
        <v>2092959</v>
      </c>
      <c r="M27" s="23">
        <v>10092</v>
      </c>
      <c r="N27" s="23">
        <v>208802</v>
      </c>
      <c r="O27" s="23">
        <v>126839</v>
      </c>
      <c r="P27" s="23">
        <v>146177</v>
      </c>
      <c r="Q27" s="23">
        <v>6081328</v>
      </c>
      <c r="R27" s="23">
        <v>462319</v>
      </c>
      <c r="S27" s="23">
        <v>4649954</v>
      </c>
      <c r="T27" s="23">
        <v>26622</v>
      </c>
      <c r="U27" s="23">
        <v>15309</v>
      </c>
      <c r="V27" s="23">
        <v>895327</v>
      </c>
      <c r="W27" s="23">
        <v>827590</v>
      </c>
      <c r="X27" s="23">
        <v>261800</v>
      </c>
      <c r="Y27" s="23">
        <v>1082900</v>
      </c>
      <c r="Z27" s="23">
        <v>29003825</v>
      </c>
      <c r="AA27" s="24" t="s">
        <v>157</v>
      </c>
      <c r="AB27" s="25"/>
    </row>
    <row r="28" spans="1:28" s="19" customFormat="1" ht="21.75" customHeight="1">
      <c r="A28" s="16" t="s">
        <v>158</v>
      </c>
      <c r="B28" s="23">
        <v>29148873</v>
      </c>
      <c r="C28" s="23">
        <v>254287</v>
      </c>
      <c r="D28" s="23">
        <v>35450</v>
      </c>
      <c r="E28" s="23">
        <v>175699</v>
      </c>
      <c r="F28" s="23">
        <v>107788</v>
      </c>
      <c r="G28" s="23">
        <v>2553107</v>
      </c>
      <c r="H28" s="23">
        <v>33811</v>
      </c>
      <c r="I28" s="23">
        <v>75469</v>
      </c>
      <c r="J28" s="23">
        <v>26668</v>
      </c>
      <c r="K28" s="23">
        <v>298986</v>
      </c>
      <c r="L28" s="23">
        <v>73831</v>
      </c>
      <c r="M28" s="23">
        <v>13796</v>
      </c>
      <c r="N28" s="23">
        <v>447955</v>
      </c>
      <c r="O28" s="23">
        <v>310153</v>
      </c>
      <c r="P28" s="23">
        <v>666625</v>
      </c>
      <c r="Q28" s="23">
        <v>9238319</v>
      </c>
      <c r="R28" s="23">
        <v>25535</v>
      </c>
      <c r="S28" s="23">
        <v>7800381</v>
      </c>
      <c r="T28" s="23">
        <v>64342</v>
      </c>
      <c r="U28" s="23">
        <v>15317</v>
      </c>
      <c r="V28" s="23">
        <v>2302706</v>
      </c>
      <c r="W28" s="23">
        <v>1345185</v>
      </c>
      <c r="X28" s="23">
        <v>532052</v>
      </c>
      <c r="Y28" s="23">
        <v>2004600</v>
      </c>
      <c r="Z28" s="23">
        <v>57550935</v>
      </c>
      <c r="AA28" s="24" t="s">
        <v>159</v>
      </c>
      <c r="AB28" s="25"/>
    </row>
    <row r="29" spans="1:28" s="19" customFormat="1" ht="21.75" customHeight="1">
      <c r="A29" s="16" t="s">
        <v>160</v>
      </c>
      <c r="B29" s="23">
        <v>15691691</v>
      </c>
      <c r="C29" s="23">
        <v>143920</v>
      </c>
      <c r="D29" s="23">
        <v>23089</v>
      </c>
      <c r="E29" s="23">
        <v>114749</v>
      </c>
      <c r="F29" s="23">
        <v>70726</v>
      </c>
      <c r="G29" s="23">
        <v>1406044</v>
      </c>
      <c r="H29" s="23">
        <v>76603</v>
      </c>
      <c r="I29" s="23">
        <v>42562</v>
      </c>
      <c r="J29" s="23">
        <v>14908</v>
      </c>
      <c r="K29" s="23">
        <v>247907</v>
      </c>
      <c r="L29" s="23">
        <v>801381</v>
      </c>
      <c r="M29" s="23">
        <v>8592</v>
      </c>
      <c r="N29" s="23">
        <v>310068</v>
      </c>
      <c r="O29" s="23">
        <v>337814</v>
      </c>
      <c r="P29" s="23">
        <v>407778</v>
      </c>
      <c r="Q29" s="23">
        <v>5216534</v>
      </c>
      <c r="R29" s="23">
        <v>231409</v>
      </c>
      <c r="S29" s="23">
        <v>5837080</v>
      </c>
      <c r="T29" s="23">
        <v>130583</v>
      </c>
      <c r="U29" s="23">
        <v>7002</v>
      </c>
      <c r="V29" s="23">
        <v>25844</v>
      </c>
      <c r="W29" s="23">
        <v>946067</v>
      </c>
      <c r="X29" s="23">
        <v>229920</v>
      </c>
      <c r="Y29" s="23">
        <v>1712690</v>
      </c>
      <c r="Z29" s="23">
        <v>34034961</v>
      </c>
      <c r="AA29" s="24" t="s">
        <v>161</v>
      </c>
      <c r="AB29" s="25"/>
    </row>
    <row r="30" spans="1:28" s="19" customFormat="1" ht="21.75" customHeight="1">
      <c r="A30" s="16" t="s">
        <v>162</v>
      </c>
      <c r="B30" s="23">
        <v>10452235</v>
      </c>
      <c r="C30" s="23">
        <v>103216</v>
      </c>
      <c r="D30" s="23">
        <v>11883</v>
      </c>
      <c r="E30" s="23">
        <v>58930</v>
      </c>
      <c r="F30" s="23">
        <v>36188</v>
      </c>
      <c r="G30" s="23">
        <v>988427</v>
      </c>
      <c r="H30" s="23">
        <v>0</v>
      </c>
      <c r="I30" s="23">
        <v>30595</v>
      </c>
      <c r="J30" s="23">
        <v>10811</v>
      </c>
      <c r="K30" s="23">
        <v>109474</v>
      </c>
      <c r="L30" s="23">
        <v>250935</v>
      </c>
      <c r="M30" s="23">
        <v>6538</v>
      </c>
      <c r="N30" s="23">
        <v>174752</v>
      </c>
      <c r="O30" s="23">
        <v>191236</v>
      </c>
      <c r="P30" s="23">
        <v>210019</v>
      </c>
      <c r="Q30" s="23">
        <v>3693231</v>
      </c>
      <c r="R30" s="23">
        <v>265453</v>
      </c>
      <c r="S30" s="23">
        <v>3399427</v>
      </c>
      <c r="T30" s="23">
        <v>40918</v>
      </c>
      <c r="U30" s="23">
        <v>5507</v>
      </c>
      <c r="V30" s="23">
        <v>1670744</v>
      </c>
      <c r="W30" s="23">
        <v>570637</v>
      </c>
      <c r="X30" s="23">
        <v>188716</v>
      </c>
      <c r="Y30" s="23">
        <v>730400</v>
      </c>
      <c r="Z30" s="23">
        <v>23200272</v>
      </c>
      <c r="AA30" s="24" t="s">
        <v>163</v>
      </c>
      <c r="AB30" s="25"/>
    </row>
    <row r="31" spans="1:28" s="19" customFormat="1" ht="21.75" customHeight="1">
      <c r="A31" s="16" t="s">
        <v>164</v>
      </c>
      <c r="B31" s="23">
        <v>10825007</v>
      </c>
      <c r="C31" s="23">
        <v>178947</v>
      </c>
      <c r="D31" s="23">
        <v>14914</v>
      </c>
      <c r="E31" s="23">
        <v>74006</v>
      </c>
      <c r="F31" s="23">
        <v>45494</v>
      </c>
      <c r="G31" s="23">
        <v>1318596</v>
      </c>
      <c r="H31" s="23">
        <v>54586</v>
      </c>
      <c r="I31" s="23">
        <v>51595</v>
      </c>
      <c r="J31" s="23">
        <v>18232</v>
      </c>
      <c r="K31" s="23">
        <v>154384</v>
      </c>
      <c r="L31" s="23">
        <v>4436463</v>
      </c>
      <c r="M31" s="23">
        <v>11246</v>
      </c>
      <c r="N31" s="23">
        <v>301440</v>
      </c>
      <c r="O31" s="23">
        <v>161250</v>
      </c>
      <c r="P31" s="23">
        <v>275188</v>
      </c>
      <c r="Q31" s="23">
        <v>4557486</v>
      </c>
      <c r="R31" s="23">
        <v>0</v>
      </c>
      <c r="S31" s="23">
        <v>5680550</v>
      </c>
      <c r="T31" s="23">
        <v>215427</v>
      </c>
      <c r="U31" s="23">
        <v>41767</v>
      </c>
      <c r="V31" s="23">
        <v>628038</v>
      </c>
      <c r="W31" s="23">
        <v>323038</v>
      </c>
      <c r="X31" s="23">
        <v>182337</v>
      </c>
      <c r="Y31" s="23">
        <v>1953628</v>
      </c>
      <c r="Z31" s="23">
        <v>31503619</v>
      </c>
      <c r="AA31" s="24" t="s">
        <v>165</v>
      </c>
      <c r="AB31" s="25"/>
    </row>
    <row r="32" spans="1:28" s="19" customFormat="1" ht="21.75" customHeight="1">
      <c r="A32" s="16" t="s">
        <v>166</v>
      </c>
      <c r="B32" s="23">
        <v>32727298</v>
      </c>
      <c r="C32" s="23">
        <v>268110</v>
      </c>
      <c r="D32" s="23">
        <v>49732</v>
      </c>
      <c r="E32" s="23">
        <v>246986</v>
      </c>
      <c r="F32" s="23">
        <v>152054</v>
      </c>
      <c r="G32" s="23">
        <v>3181392</v>
      </c>
      <c r="H32" s="23">
        <v>0</v>
      </c>
      <c r="I32" s="23">
        <v>78415</v>
      </c>
      <c r="J32" s="23">
        <v>27707</v>
      </c>
      <c r="K32" s="23">
        <v>607194</v>
      </c>
      <c r="L32" s="23">
        <v>3053455</v>
      </c>
      <c r="M32" s="23">
        <v>15857</v>
      </c>
      <c r="N32" s="23">
        <v>536019</v>
      </c>
      <c r="O32" s="23">
        <v>515645</v>
      </c>
      <c r="P32" s="23">
        <v>442119</v>
      </c>
      <c r="Q32" s="23">
        <v>13074492</v>
      </c>
      <c r="R32" s="23">
        <v>0</v>
      </c>
      <c r="S32" s="23">
        <v>9711486</v>
      </c>
      <c r="T32" s="23">
        <v>320838</v>
      </c>
      <c r="U32" s="23">
        <v>91741</v>
      </c>
      <c r="V32" s="23">
        <v>1752629</v>
      </c>
      <c r="W32" s="23">
        <v>1292077</v>
      </c>
      <c r="X32" s="23">
        <v>385879</v>
      </c>
      <c r="Y32" s="23">
        <v>3661861</v>
      </c>
      <c r="Z32" s="23">
        <v>72192986</v>
      </c>
      <c r="AA32" s="24" t="s">
        <v>167</v>
      </c>
      <c r="AB32" s="25"/>
    </row>
    <row r="33" spans="1:28" s="19" customFormat="1" ht="21.75" customHeight="1">
      <c r="A33" s="16" t="s">
        <v>168</v>
      </c>
      <c r="B33" s="23">
        <v>6730219</v>
      </c>
      <c r="C33" s="23">
        <v>79555</v>
      </c>
      <c r="D33" s="23">
        <v>6128</v>
      </c>
      <c r="E33" s="23">
        <v>30409</v>
      </c>
      <c r="F33" s="23">
        <v>18689</v>
      </c>
      <c r="G33" s="23">
        <v>639037</v>
      </c>
      <c r="H33" s="23">
        <v>0</v>
      </c>
      <c r="I33" s="23">
        <v>23593</v>
      </c>
      <c r="J33" s="23">
        <v>8336</v>
      </c>
      <c r="K33" s="23">
        <v>83096</v>
      </c>
      <c r="L33" s="23">
        <v>53268</v>
      </c>
      <c r="M33" s="23">
        <v>6918</v>
      </c>
      <c r="N33" s="23">
        <v>46292</v>
      </c>
      <c r="O33" s="23">
        <v>67552</v>
      </c>
      <c r="P33" s="23">
        <v>151846</v>
      </c>
      <c r="Q33" s="23">
        <v>2154552</v>
      </c>
      <c r="R33" s="23">
        <v>815166</v>
      </c>
      <c r="S33" s="23">
        <v>2388883</v>
      </c>
      <c r="T33" s="23">
        <v>234217</v>
      </c>
      <c r="U33" s="23">
        <v>5300</v>
      </c>
      <c r="V33" s="23">
        <v>1833641</v>
      </c>
      <c r="W33" s="23">
        <v>283369</v>
      </c>
      <c r="X33" s="23">
        <v>204436</v>
      </c>
      <c r="Y33" s="23">
        <v>1576100</v>
      </c>
      <c r="Z33" s="23">
        <v>17440602</v>
      </c>
      <c r="AA33" s="24" t="s">
        <v>169</v>
      </c>
      <c r="AB33" s="25"/>
    </row>
    <row r="34" spans="1:28" s="19" customFormat="1" ht="21.75" customHeight="1">
      <c r="A34" s="16" t="s">
        <v>170</v>
      </c>
      <c r="B34" s="23">
        <v>2877938</v>
      </c>
      <c r="C34" s="23">
        <v>46170</v>
      </c>
      <c r="D34" s="23">
        <v>2733</v>
      </c>
      <c r="E34" s="23">
        <v>13564</v>
      </c>
      <c r="F34" s="23">
        <v>8332</v>
      </c>
      <c r="G34" s="23">
        <v>318738</v>
      </c>
      <c r="H34" s="23">
        <v>0</v>
      </c>
      <c r="I34" s="23">
        <v>12675</v>
      </c>
      <c r="J34" s="23">
        <v>4479</v>
      </c>
      <c r="K34" s="23">
        <v>41572</v>
      </c>
      <c r="L34" s="23">
        <v>1122103</v>
      </c>
      <c r="M34" s="23">
        <v>2761</v>
      </c>
      <c r="N34" s="23">
        <v>72302</v>
      </c>
      <c r="O34" s="23">
        <v>49401</v>
      </c>
      <c r="P34" s="23">
        <v>80312</v>
      </c>
      <c r="Q34" s="23">
        <v>788853</v>
      </c>
      <c r="R34" s="23">
        <v>0</v>
      </c>
      <c r="S34" s="23">
        <v>2113992</v>
      </c>
      <c r="T34" s="23">
        <v>88892</v>
      </c>
      <c r="U34" s="23">
        <v>3168</v>
      </c>
      <c r="V34" s="23">
        <v>22586</v>
      </c>
      <c r="W34" s="23">
        <v>233400</v>
      </c>
      <c r="X34" s="23">
        <v>1041269</v>
      </c>
      <c r="Y34" s="23">
        <v>419213</v>
      </c>
      <c r="Z34" s="23">
        <v>9364453</v>
      </c>
      <c r="AA34" s="24" t="s">
        <v>140</v>
      </c>
      <c r="AB34" s="25"/>
    </row>
    <row r="35" spans="1:28" s="19" customFormat="1" ht="21.75" customHeight="1">
      <c r="A35" s="16" t="s">
        <v>171</v>
      </c>
      <c r="B35" s="23">
        <v>200562</v>
      </c>
      <c r="C35" s="23">
        <v>22515</v>
      </c>
      <c r="D35" s="23">
        <v>265</v>
      </c>
      <c r="E35" s="23">
        <v>1319</v>
      </c>
      <c r="F35" s="23">
        <v>809</v>
      </c>
      <c r="G35" s="23">
        <v>38243</v>
      </c>
      <c r="H35" s="23">
        <v>0</v>
      </c>
      <c r="I35" s="23">
        <v>3181</v>
      </c>
      <c r="J35" s="23">
        <v>1124</v>
      </c>
      <c r="K35" s="23">
        <v>1500</v>
      </c>
      <c r="L35" s="23">
        <v>1296037</v>
      </c>
      <c r="M35" s="23">
        <v>1221</v>
      </c>
      <c r="N35" s="23">
        <v>4260</v>
      </c>
      <c r="O35" s="23">
        <v>22628</v>
      </c>
      <c r="P35" s="23">
        <v>7548</v>
      </c>
      <c r="Q35" s="23">
        <v>97801</v>
      </c>
      <c r="R35" s="23">
        <v>0</v>
      </c>
      <c r="S35" s="23">
        <v>1633837</v>
      </c>
      <c r="T35" s="23">
        <v>9187</v>
      </c>
      <c r="U35" s="23">
        <v>6042</v>
      </c>
      <c r="V35" s="23">
        <v>200821</v>
      </c>
      <c r="W35" s="23">
        <v>115697</v>
      </c>
      <c r="X35" s="23">
        <v>21919</v>
      </c>
      <c r="Y35" s="23">
        <v>38867</v>
      </c>
      <c r="Z35" s="23">
        <v>3725383</v>
      </c>
      <c r="AA35" s="24" t="s">
        <v>172</v>
      </c>
      <c r="AB35" s="25"/>
    </row>
    <row r="36" spans="1:28" s="19" customFormat="1" ht="21.75" customHeight="1">
      <c r="A36" s="16" t="s">
        <v>173</v>
      </c>
      <c r="B36" s="23">
        <v>699421</v>
      </c>
      <c r="C36" s="23">
        <v>43469</v>
      </c>
      <c r="D36" s="23">
        <v>701</v>
      </c>
      <c r="E36" s="23">
        <v>3470</v>
      </c>
      <c r="F36" s="23">
        <v>2122</v>
      </c>
      <c r="G36" s="23">
        <v>91709</v>
      </c>
      <c r="H36" s="23">
        <v>0</v>
      </c>
      <c r="I36" s="23">
        <v>8720</v>
      </c>
      <c r="J36" s="23">
        <v>3081</v>
      </c>
      <c r="K36" s="23">
        <v>4813</v>
      </c>
      <c r="L36" s="23">
        <v>1926426</v>
      </c>
      <c r="M36" s="23">
        <v>1534</v>
      </c>
      <c r="N36" s="23">
        <v>12373</v>
      </c>
      <c r="O36" s="23">
        <v>115756</v>
      </c>
      <c r="P36" s="23">
        <v>23739</v>
      </c>
      <c r="Q36" s="23">
        <v>207094</v>
      </c>
      <c r="R36" s="23">
        <v>0</v>
      </c>
      <c r="S36" s="23">
        <v>3486690</v>
      </c>
      <c r="T36" s="23">
        <v>68062</v>
      </c>
      <c r="U36" s="23">
        <v>8480</v>
      </c>
      <c r="V36" s="23">
        <v>320338</v>
      </c>
      <c r="W36" s="23">
        <v>162092</v>
      </c>
      <c r="X36" s="23">
        <v>57324</v>
      </c>
      <c r="Y36" s="23">
        <v>90603</v>
      </c>
      <c r="Z36" s="23">
        <v>7338017</v>
      </c>
      <c r="AA36" s="24" t="s">
        <v>174</v>
      </c>
      <c r="AB36" s="25"/>
    </row>
    <row r="37" spans="1:28" s="19" customFormat="1" ht="21.75" customHeight="1">
      <c r="A37" s="16" t="s">
        <v>175</v>
      </c>
      <c r="B37" s="23">
        <v>934714</v>
      </c>
      <c r="C37" s="23">
        <v>59238</v>
      </c>
      <c r="D37" s="23">
        <v>1318</v>
      </c>
      <c r="E37" s="23">
        <v>6530</v>
      </c>
      <c r="F37" s="23">
        <v>4000</v>
      </c>
      <c r="G37" s="23">
        <v>138356</v>
      </c>
      <c r="H37" s="23">
        <v>585</v>
      </c>
      <c r="I37" s="23">
        <v>17529</v>
      </c>
      <c r="J37" s="23">
        <v>6194</v>
      </c>
      <c r="K37" s="23">
        <v>23898</v>
      </c>
      <c r="L37" s="23">
        <v>2342423</v>
      </c>
      <c r="M37" s="23">
        <v>2633</v>
      </c>
      <c r="N37" s="23">
        <v>15788</v>
      </c>
      <c r="O37" s="23">
        <v>138531</v>
      </c>
      <c r="P37" s="23">
        <v>64315</v>
      </c>
      <c r="Q37" s="23">
        <v>576457</v>
      </c>
      <c r="R37" s="23">
        <v>0</v>
      </c>
      <c r="S37" s="23">
        <v>2901288</v>
      </c>
      <c r="T37" s="23">
        <v>7173</v>
      </c>
      <c r="U37" s="23">
        <v>60604</v>
      </c>
      <c r="V37" s="23">
        <v>560784</v>
      </c>
      <c r="W37" s="23">
        <v>274715</v>
      </c>
      <c r="X37" s="23">
        <v>195213</v>
      </c>
      <c r="Y37" s="23">
        <v>1198432</v>
      </c>
      <c r="Z37" s="23">
        <v>9530718</v>
      </c>
      <c r="AA37" s="24" t="s">
        <v>85</v>
      </c>
      <c r="AB37" s="25"/>
    </row>
    <row r="38" spans="1:28" s="19" customFormat="1" ht="21.75" customHeight="1">
      <c r="A38" s="16" t="s">
        <v>176</v>
      </c>
      <c r="B38" s="23">
        <v>46920</v>
      </c>
      <c r="C38" s="23">
        <v>2442</v>
      </c>
      <c r="D38" s="23">
        <v>71</v>
      </c>
      <c r="E38" s="23">
        <v>358</v>
      </c>
      <c r="F38" s="23">
        <v>220</v>
      </c>
      <c r="G38" s="23">
        <v>6291</v>
      </c>
      <c r="H38" s="23">
        <v>0</v>
      </c>
      <c r="I38" s="23">
        <v>649</v>
      </c>
      <c r="J38" s="23">
        <v>229</v>
      </c>
      <c r="K38" s="23">
        <v>3826</v>
      </c>
      <c r="L38" s="23">
        <v>345038</v>
      </c>
      <c r="M38" s="23">
        <v>0</v>
      </c>
      <c r="N38" s="23">
        <v>0</v>
      </c>
      <c r="O38" s="23">
        <v>18451</v>
      </c>
      <c r="P38" s="23">
        <v>167</v>
      </c>
      <c r="Q38" s="23">
        <v>11157</v>
      </c>
      <c r="R38" s="23">
        <v>0</v>
      </c>
      <c r="S38" s="23">
        <v>749189</v>
      </c>
      <c r="T38" s="23">
        <v>7008</v>
      </c>
      <c r="U38" s="23">
        <v>2953</v>
      </c>
      <c r="V38" s="23">
        <v>0</v>
      </c>
      <c r="W38" s="23">
        <v>60010</v>
      </c>
      <c r="X38" s="23">
        <v>53436</v>
      </c>
      <c r="Y38" s="23">
        <v>9009</v>
      </c>
      <c r="Z38" s="23">
        <v>1317424</v>
      </c>
      <c r="AA38" s="24" t="s">
        <v>177</v>
      </c>
      <c r="AB38" s="25"/>
    </row>
    <row r="39" spans="1:28" s="19" customFormat="1" ht="21.75" customHeight="1">
      <c r="A39" s="16" t="s">
        <v>178</v>
      </c>
      <c r="B39" s="23">
        <v>334639</v>
      </c>
      <c r="C39" s="23">
        <v>18011</v>
      </c>
      <c r="D39" s="23">
        <v>428</v>
      </c>
      <c r="E39" s="23">
        <v>2136</v>
      </c>
      <c r="F39" s="23">
        <v>1314</v>
      </c>
      <c r="G39" s="23">
        <v>49536</v>
      </c>
      <c r="H39" s="23">
        <v>0</v>
      </c>
      <c r="I39" s="23">
        <v>5318</v>
      </c>
      <c r="J39" s="23">
        <v>1878</v>
      </c>
      <c r="K39" s="23">
        <v>12358</v>
      </c>
      <c r="L39" s="23">
        <v>1393263</v>
      </c>
      <c r="M39" s="23">
        <v>1080</v>
      </c>
      <c r="N39" s="23">
        <v>0</v>
      </c>
      <c r="O39" s="23">
        <v>86486</v>
      </c>
      <c r="P39" s="23">
        <v>9196</v>
      </c>
      <c r="Q39" s="23">
        <v>168097</v>
      </c>
      <c r="R39" s="23">
        <v>19616</v>
      </c>
      <c r="S39" s="23">
        <v>1479311</v>
      </c>
      <c r="T39" s="23">
        <v>49426</v>
      </c>
      <c r="U39" s="23">
        <v>10310</v>
      </c>
      <c r="V39" s="23">
        <v>334649</v>
      </c>
      <c r="W39" s="23">
        <v>137420</v>
      </c>
      <c r="X39" s="23">
        <v>90511</v>
      </c>
      <c r="Y39" s="23">
        <v>230972</v>
      </c>
      <c r="Z39" s="23">
        <v>4435955</v>
      </c>
      <c r="AA39" s="24" t="s">
        <v>71</v>
      </c>
      <c r="AB39" s="25"/>
    </row>
    <row r="40" spans="1:28" s="19" customFormat="1" ht="21.75" customHeight="1">
      <c r="A40" s="16" t="s">
        <v>179</v>
      </c>
      <c r="B40" s="23">
        <v>240256</v>
      </c>
      <c r="C40" s="23">
        <v>8532</v>
      </c>
      <c r="D40" s="23">
        <v>333</v>
      </c>
      <c r="E40" s="23">
        <v>1667</v>
      </c>
      <c r="F40" s="23">
        <v>1035</v>
      </c>
      <c r="G40" s="23">
        <v>34019</v>
      </c>
      <c r="H40" s="23">
        <v>0</v>
      </c>
      <c r="I40" s="23">
        <v>2512</v>
      </c>
      <c r="J40" s="23">
        <v>888</v>
      </c>
      <c r="K40" s="23">
        <v>10902</v>
      </c>
      <c r="L40" s="23">
        <v>958559</v>
      </c>
      <c r="M40" s="23">
        <v>533</v>
      </c>
      <c r="N40" s="23">
        <v>378</v>
      </c>
      <c r="O40" s="23">
        <v>51473</v>
      </c>
      <c r="P40" s="23">
        <v>10335</v>
      </c>
      <c r="Q40" s="23">
        <v>95743</v>
      </c>
      <c r="R40" s="23">
        <v>0</v>
      </c>
      <c r="S40" s="23">
        <v>1247530</v>
      </c>
      <c r="T40" s="23">
        <v>5937</v>
      </c>
      <c r="U40" s="23">
        <v>7771</v>
      </c>
      <c r="V40" s="23">
        <v>46800</v>
      </c>
      <c r="W40" s="23">
        <v>62472</v>
      </c>
      <c r="X40" s="23">
        <v>46651</v>
      </c>
      <c r="Y40" s="23">
        <v>50000</v>
      </c>
      <c r="Z40" s="23">
        <v>2884326</v>
      </c>
      <c r="AA40" s="24" t="s">
        <v>180</v>
      </c>
      <c r="AB40" s="25"/>
    </row>
    <row r="41" spans="1:28" s="19" customFormat="1" ht="21.75" customHeight="1">
      <c r="A41" s="16" t="s">
        <v>181</v>
      </c>
      <c r="B41" s="23">
        <v>362658</v>
      </c>
      <c r="C41" s="23">
        <v>20360</v>
      </c>
      <c r="D41" s="23">
        <v>521</v>
      </c>
      <c r="E41" s="23">
        <v>2590</v>
      </c>
      <c r="F41" s="23">
        <v>1593</v>
      </c>
      <c r="G41" s="23">
        <v>45662</v>
      </c>
      <c r="H41" s="23">
        <v>0</v>
      </c>
      <c r="I41" s="23">
        <v>5624</v>
      </c>
      <c r="J41" s="23">
        <v>1987</v>
      </c>
      <c r="K41" s="23">
        <v>10491</v>
      </c>
      <c r="L41" s="23">
        <v>1345063</v>
      </c>
      <c r="M41" s="23">
        <v>1092</v>
      </c>
      <c r="N41" s="23">
        <v>1064</v>
      </c>
      <c r="O41" s="23">
        <v>66299</v>
      </c>
      <c r="P41" s="23">
        <v>24957</v>
      </c>
      <c r="Q41" s="23">
        <v>85607</v>
      </c>
      <c r="R41" s="23">
        <v>0</v>
      </c>
      <c r="S41" s="23">
        <v>1356716</v>
      </c>
      <c r="T41" s="23">
        <v>17719</v>
      </c>
      <c r="U41" s="23">
        <v>3864</v>
      </c>
      <c r="V41" s="23">
        <v>223394</v>
      </c>
      <c r="W41" s="23">
        <v>130629</v>
      </c>
      <c r="X41" s="23">
        <v>49027</v>
      </c>
      <c r="Y41" s="23">
        <v>514251</v>
      </c>
      <c r="Z41" s="23">
        <v>4271168</v>
      </c>
      <c r="AA41" s="24" t="s">
        <v>124</v>
      </c>
      <c r="AB41" s="25"/>
    </row>
    <row r="42" spans="1:28" s="19" customFormat="1" ht="21.75" customHeight="1">
      <c r="A42" s="16" t="s">
        <v>182</v>
      </c>
      <c r="B42" s="23">
        <v>45236</v>
      </c>
      <c r="C42" s="23">
        <v>1639</v>
      </c>
      <c r="D42" s="23">
        <v>71</v>
      </c>
      <c r="E42" s="23">
        <v>358</v>
      </c>
      <c r="F42" s="23">
        <v>221</v>
      </c>
      <c r="G42" s="23">
        <v>6334</v>
      </c>
      <c r="H42" s="23">
        <v>0</v>
      </c>
      <c r="I42" s="23">
        <v>436</v>
      </c>
      <c r="J42" s="23">
        <v>153</v>
      </c>
      <c r="K42" s="23">
        <v>442</v>
      </c>
      <c r="L42" s="23">
        <v>391225</v>
      </c>
      <c r="M42" s="23">
        <v>0</v>
      </c>
      <c r="N42" s="23">
        <v>1081</v>
      </c>
      <c r="O42" s="23">
        <v>20158</v>
      </c>
      <c r="P42" s="23">
        <v>200</v>
      </c>
      <c r="Q42" s="23">
        <v>24295</v>
      </c>
      <c r="R42" s="23">
        <v>0</v>
      </c>
      <c r="S42" s="23">
        <v>666956</v>
      </c>
      <c r="T42" s="23">
        <v>3938</v>
      </c>
      <c r="U42" s="23">
        <v>600</v>
      </c>
      <c r="V42" s="23">
        <v>241290</v>
      </c>
      <c r="W42" s="23">
        <v>46194</v>
      </c>
      <c r="X42" s="23">
        <v>139869</v>
      </c>
      <c r="Y42" s="23">
        <v>9000</v>
      </c>
      <c r="Z42" s="23">
        <v>1599696</v>
      </c>
      <c r="AA42" s="24" t="s">
        <v>183</v>
      </c>
      <c r="AB42" s="25"/>
    </row>
    <row r="43" spans="1:28" s="19" customFormat="1" ht="21.75" customHeight="1">
      <c r="A43" s="16" t="s">
        <v>184</v>
      </c>
      <c r="B43" s="23">
        <v>961372</v>
      </c>
      <c r="C43" s="23">
        <v>73774</v>
      </c>
      <c r="D43" s="23">
        <v>1186</v>
      </c>
      <c r="E43" s="23">
        <v>5887</v>
      </c>
      <c r="F43" s="23">
        <v>3617</v>
      </c>
      <c r="G43" s="23">
        <v>133367</v>
      </c>
      <c r="H43" s="23">
        <v>0</v>
      </c>
      <c r="I43" s="23">
        <v>18210</v>
      </c>
      <c r="J43" s="23">
        <v>6435</v>
      </c>
      <c r="K43" s="23">
        <v>36722</v>
      </c>
      <c r="L43" s="23">
        <v>2647701</v>
      </c>
      <c r="M43" s="23">
        <v>3117</v>
      </c>
      <c r="N43" s="23">
        <v>2429</v>
      </c>
      <c r="O43" s="23">
        <v>190531</v>
      </c>
      <c r="P43" s="23">
        <v>21052</v>
      </c>
      <c r="Q43" s="23">
        <v>477619</v>
      </c>
      <c r="R43" s="23">
        <v>0</v>
      </c>
      <c r="S43" s="23">
        <v>2210850</v>
      </c>
      <c r="T43" s="23">
        <v>2290</v>
      </c>
      <c r="U43" s="23">
        <v>104845</v>
      </c>
      <c r="V43" s="23">
        <v>76061</v>
      </c>
      <c r="W43" s="23">
        <v>130512</v>
      </c>
      <c r="X43" s="23">
        <v>116906</v>
      </c>
      <c r="Y43" s="23">
        <v>329143</v>
      </c>
      <c r="Z43" s="23">
        <v>7553626</v>
      </c>
      <c r="AA43" s="24" t="s">
        <v>118</v>
      </c>
      <c r="AB43" s="25"/>
    </row>
    <row r="44" spans="1:28" s="19" customFormat="1" ht="21.75" customHeight="1">
      <c r="A44" s="16" t="s">
        <v>185</v>
      </c>
      <c r="B44" s="23">
        <v>37575</v>
      </c>
      <c r="C44" s="23">
        <v>3836</v>
      </c>
      <c r="D44" s="23">
        <v>53</v>
      </c>
      <c r="E44" s="23">
        <v>264</v>
      </c>
      <c r="F44" s="23">
        <v>164</v>
      </c>
      <c r="G44" s="23">
        <v>3581</v>
      </c>
      <c r="H44" s="23">
        <v>0</v>
      </c>
      <c r="I44" s="23">
        <v>1136</v>
      </c>
      <c r="J44" s="23">
        <v>399</v>
      </c>
      <c r="K44" s="23">
        <v>535</v>
      </c>
      <c r="L44" s="23">
        <v>270262</v>
      </c>
      <c r="M44" s="23">
        <v>0</v>
      </c>
      <c r="N44" s="23">
        <v>0</v>
      </c>
      <c r="O44" s="23">
        <v>10201</v>
      </c>
      <c r="P44" s="23">
        <v>104</v>
      </c>
      <c r="Q44" s="23">
        <v>13511</v>
      </c>
      <c r="R44" s="23">
        <v>0</v>
      </c>
      <c r="S44" s="23">
        <v>481835</v>
      </c>
      <c r="T44" s="23">
        <v>3058</v>
      </c>
      <c r="U44" s="23">
        <v>18</v>
      </c>
      <c r="V44" s="23">
        <v>0</v>
      </c>
      <c r="W44" s="23">
        <v>305546</v>
      </c>
      <c r="X44" s="23">
        <v>77745</v>
      </c>
      <c r="Y44" s="23">
        <v>0</v>
      </c>
      <c r="Z44" s="23">
        <v>1209823</v>
      </c>
      <c r="AA44" s="24" t="s">
        <v>126</v>
      </c>
      <c r="AB44" s="25"/>
    </row>
    <row r="45" spans="1:28" s="19" customFormat="1" ht="21.75" customHeight="1">
      <c r="A45" s="16" t="s">
        <v>186</v>
      </c>
      <c r="B45" s="23">
        <v>503069</v>
      </c>
      <c r="C45" s="23">
        <v>7705</v>
      </c>
      <c r="D45" s="23">
        <v>920</v>
      </c>
      <c r="E45" s="23">
        <v>4576</v>
      </c>
      <c r="F45" s="23">
        <v>2818</v>
      </c>
      <c r="G45" s="23">
        <v>56729</v>
      </c>
      <c r="H45" s="23">
        <v>0</v>
      </c>
      <c r="I45" s="23">
        <v>2234</v>
      </c>
      <c r="J45" s="23">
        <v>789</v>
      </c>
      <c r="K45" s="23">
        <v>6903</v>
      </c>
      <c r="L45" s="23">
        <v>1562332</v>
      </c>
      <c r="M45" s="23">
        <v>0</v>
      </c>
      <c r="N45" s="23">
        <v>8490</v>
      </c>
      <c r="O45" s="23">
        <v>294005</v>
      </c>
      <c r="P45" s="23">
        <v>15652</v>
      </c>
      <c r="Q45" s="23">
        <v>415511</v>
      </c>
      <c r="R45" s="23">
        <v>119300</v>
      </c>
      <c r="S45" s="23">
        <v>1094300</v>
      </c>
      <c r="T45" s="23">
        <v>46954</v>
      </c>
      <c r="U45" s="23">
        <v>1544</v>
      </c>
      <c r="V45" s="23">
        <v>142890</v>
      </c>
      <c r="W45" s="23">
        <v>222031</v>
      </c>
      <c r="X45" s="23">
        <v>79760</v>
      </c>
      <c r="Y45" s="23">
        <v>295400</v>
      </c>
      <c r="Z45" s="23">
        <v>4883912</v>
      </c>
      <c r="AA45" s="24" t="s">
        <v>187</v>
      </c>
      <c r="AB45" s="25"/>
    </row>
    <row r="46" spans="1:28" s="19" customFormat="1" ht="21.75" customHeight="1">
      <c r="A46" s="16" t="s">
        <v>188</v>
      </c>
      <c r="B46" s="23">
        <v>737307082</v>
      </c>
      <c r="C46" s="23">
        <v>6657873</v>
      </c>
      <c r="D46" s="23">
        <v>1022467</v>
      </c>
      <c r="E46" s="23">
        <v>5078165</v>
      </c>
      <c r="F46" s="23">
        <v>3126620</v>
      </c>
      <c r="G46" s="23">
        <v>69831831</v>
      </c>
      <c r="H46" s="23">
        <v>400804</v>
      </c>
      <c r="I46" s="23">
        <v>1956097</v>
      </c>
      <c r="J46" s="23">
        <v>689957</v>
      </c>
      <c r="K46" s="23">
        <v>9999264</v>
      </c>
      <c r="L46" s="23">
        <v>42489786</v>
      </c>
      <c r="M46" s="23">
        <v>425026</v>
      </c>
      <c r="N46" s="23">
        <v>13097334</v>
      </c>
      <c r="O46" s="23">
        <v>14923632</v>
      </c>
      <c r="P46" s="23">
        <v>16061484</v>
      </c>
      <c r="Q46" s="23">
        <v>284002158</v>
      </c>
      <c r="R46" s="23">
        <v>3027410</v>
      </c>
      <c r="S46" s="23">
        <v>225162073</v>
      </c>
      <c r="T46" s="23">
        <v>3863604</v>
      </c>
      <c r="U46" s="23">
        <v>3103067</v>
      </c>
      <c r="V46" s="23">
        <v>47537328</v>
      </c>
      <c r="W46" s="23">
        <v>46666558</v>
      </c>
      <c r="X46" s="23">
        <v>18733688</v>
      </c>
      <c r="Y46" s="23">
        <v>76137524</v>
      </c>
      <c r="Z46" s="23">
        <v>1631300832</v>
      </c>
      <c r="AA46" s="24" t="s">
        <v>189</v>
      </c>
      <c r="AB46" s="25"/>
    </row>
    <row r="47" spans="1:28" s="19" customFormat="1" ht="21.75" customHeight="1">
      <c r="A47" s="16" t="s">
        <v>190</v>
      </c>
      <c r="B47" s="23">
        <v>10508140</v>
      </c>
      <c r="C47" s="23">
        <v>191709</v>
      </c>
      <c r="D47" s="23">
        <v>9827</v>
      </c>
      <c r="E47" s="23">
        <v>48762</v>
      </c>
      <c r="F47" s="23">
        <v>29952</v>
      </c>
      <c r="G47" s="23">
        <v>1087727</v>
      </c>
      <c r="H47" s="23">
        <v>0</v>
      </c>
      <c r="I47" s="23">
        <v>48169</v>
      </c>
      <c r="J47" s="23">
        <v>17020</v>
      </c>
      <c r="K47" s="23">
        <v>130981</v>
      </c>
      <c r="L47" s="23">
        <v>4397834</v>
      </c>
      <c r="M47" s="23">
        <v>12434</v>
      </c>
      <c r="N47" s="23">
        <v>135227</v>
      </c>
      <c r="O47" s="23">
        <v>255337</v>
      </c>
      <c r="P47" s="23">
        <v>263445</v>
      </c>
      <c r="Q47" s="23">
        <v>3248300</v>
      </c>
      <c r="R47" s="23">
        <v>815166</v>
      </c>
      <c r="S47" s="23">
        <v>9623402</v>
      </c>
      <c r="T47" s="23">
        <v>400358</v>
      </c>
      <c r="U47" s="23">
        <v>22990</v>
      </c>
      <c r="V47" s="23">
        <v>2377386</v>
      </c>
      <c r="W47" s="23">
        <v>794558</v>
      </c>
      <c r="X47" s="23">
        <v>1324948</v>
      </c>
      <c r="Y47" s="23">
        <v>2124783</v>
      </c>
      <c r="Z47" s="23">
        <v>37868455</v>
      </c>
      <c r="AA47" s="24" t="s">
        <v>167</v>
      </c>
      <c r="AB47" s="25"/>
    </row>
    <row r="48" spans="1:28" s="19" customFormat="1" ht="21.75" customHeight="1">
      <c r="A48" s="16" t="s">
        <v>191</v>
      </c>
      <c r="B48" s="23">
        <v>3466439</v>
      </c>
      <c r="C48" s="23">
        <v>195537</v>
      </c>
      <c r="D48" s="23">
        <v>4901</v>
      </c>
      <c r="E48" s="23">
        <v>24366</v>
      </c>
      <c r="F48" s="23">
        <v>14982</v>
      </c>
      <c r="G48" s="23">
        <v>473875</v>
      </c>
      <c r="H48" s="23">
        <v>585</v>
      </c>
      <c r="I48" s="23">
        <v>53648</v>
      </c>
      <c r="J48" s="23">
        <v>18952</v>
      </c>
      <c r="K48" s="23">
        <v>106077</v>
      </c>
      <c r="L48" s="23">
        <v>11255866</v>
      </c>
      <c r="M48" s="23">
        <v>8455</v>
      </c>
      <c r="N48" s="23">
        <v>29230</v>
      </c>
      <c r="O48" s="23">
        <v>876135</v>
      </c>
      <c r="P48" s="23">
        <v>145978</v>
      </c>
      <c r="Q48" s="23">
        <v>1867997</v>
      </c>
      <c r="R48" s="23">
        <v>138916</v>
      </c>
      <c r="S48" s="23">
        <v>12187975</v>
      </c>
      <c r="T48" s="23">
        <v>143503</v>
      </c>
      <c r="U48" s="23">
        <v>192509</v>
      </c>
      <c r="V48" s="23">
        <v>1625868</v>
      </c>
      <c r="W48" s="23">
        <v>1369529</v>
      </c>
      <c r="X48" s="23">
        <v>849118</v>
      </c>
      <c r="Y48" s="23">
        <v>2636207</v>
      </c>
      <c r="Z48" s="23">
        <v>37686648</v>
      </c>
      <c r="AA48" s="24" t="s">
        <v>192</v>
      </c>
      <c r="AB48" s="25"/>
    </row>
    <row r="49" spans="1:28" s="19" customFormat="1" ht="21.75" customHeight="1">
      <c r="A49" s="16" t="s">
        <v>193</v>
      </c>
      <c r="B49" s="23">
        <v>13974579</v>
      </c>
      <c r="C49" s="23">
        <v>387246</v>
      </c>
      <c r="D49" s="23">
        <v>14728</v>
      </c>
      <c r="E49" s="23">
        <v>73128</v>
      </c>
      <c r="F49" s="23">
        <v>44934</v>
      </c>
      <c r="G49" s="23">
        <v>1561602</v>
      </c>
      <c r="H49" s="23">
        <v>585</v>
      </c>
      <c r="I49" s="23">
        <v>101817</v>
      </c>
      <c r="J49" s="23">
        <v>35972</v>
      </c>
      <c r="K49" s="23">
        <v>237058</v>
      </c>
      <c r="L49" s="23">
        <v>15653700</v>
      </c>
      <c r="M49" s="23">
        <v>20889</v>
      </c>
      <c r="N49" s="23">
        <v>164457</v>
      </c>
      <c r="O49" s="23">
        <v>1131472</v>
      </c>
      <c r="P49" s="23">
        <v>409423</v>
      </c>
      <c r="Q49" s="23">
        <v>5116297</v>
      </c>
      <c r="R49" s="23">
        <v>954082</v>
      </c>
      <c r="S49" s="23">
        <v>21811377</v>
      </c>
      <c r="T49" s="23">
        <v>543861</v>
      </c>
      <c r="U49" s="23">
        <v>215499</v>
      </c>
      <c r="V49" s="23">
        <v>4003254</v>
      </c>
      <c r="W49" s="23">
        <v>2164087</v>
      </c>
      <c r="X49" s="23">
        <v>2174066</v>
      </c>
      <c r="Y49" s="23">
        <v>4760990</v>
      </c>
      <c r="Z49" s="23">
        <v>75555103</v>
      </c>
      <c r="AA49" s="24" t="s">
        <v>134</v>
      </c>
      <c r="AB49" s="25"/>
    </row>
    <row r="50" spans="1:28" s="19" customFormat="1" ht="21.75" customHeight="1">
      <c r="A50" s="16" t="s">
        <v>194</v>
      </c>
      <c r="B50" s="23">
        <v>751281661</v>
      </c>
      <c r="C50" s="23">
        <v>7045119</v>
      </c>
      <c r="D50" s="23">
        <v>1037195</v>
      </c>
      <c r="E50" s="23">
        <v>5151293</v>
      </c>
      <c r="F50" s="23">
        <v>3171554</v>
      </c>
      <c r="G50" s="23">
        <v>71393433</v>
      </c>
      <c r="H50" s="23">
        <v>401389</v>
      </c>
      <c r="I50" s="23">
        <v>2057914</v>
      </c>
      <c r="J50" s="23">
        <v>725929</v>
      </c>
      <c r="K50" s="23">
        <v>10236322</v>
      </c>
      <c r="L50" s="23">
        <v>58143486</v>
      </c>
      <c r="M50" s="23">
        <v>445915</v>
      </c>
      <c r="N50" s="23">
        <v>13261791</v>
      </c>
      <c r="O50" s="23">
        <v>16055104</v>
      </c>
      <c r="P50" s="23">
        <v>16470907</v>
      </c>
      <c r="Q50" s="23">
        <v>289118455</v>
      </c>
      <c r="R50" s="23">
        <v>3981492</v>
      </c>
      <c r="S50" s="23">
        <v>246973450</v>
      </c>
      <c r="T50" s="23">
        <v>4407465</v>
      </c>
      <c r="U50" s="23">
        <v>3318566</v>
      </c>
      <c r="V50" s="23">
        <v>51540582</v>
      </c>
      <c r="W50" s="23">
        <v>48830645</v>
      </c>
      <c r="X50" s="23">
        <v>20907754</v>
      </c>
      <c r="Y50" s="23">
        <v>80898514</v>
      </c>
      <c r="Z50" s="23">
        <v>1706855935</v>
      </c>
      <c r="AA50" s="24" t="s">
        <v>109</v>
      </c>
      <c r="AB50" s="25"/>
    </row>
  </sheetData>
  <sheetProtection selectLockedCells="1" selectUnlockedCells="1"/>
  <mergeCells count="1">
    <mergeCell ref="A4:A5"/>
  </mergeCells>
  <printOptions/>
  <pageMargins left="0.2798611111111111" right="0.2298611111111111" top="0.2902777777777778" bottom="0.3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
</cp:lastModifiedBy>
  <cp:lastPrinted>2020-01-10T08:24:21Z</cp:lastPrinted>
  <dcterms:created xsi:type="dcterms:W3CDTF">2006-03-22T04:49:27Z</dcterms:created>
  <dcterms:modified xsi:type="dcterms:W3CDTF">2021-01-07T01:29:22Z</dcterms:modified>
  <cp:category/>
  <cp:version/>
  <cp:contentType/>
  <cp:contentStatus/>
</cp:coreProperties>
</file>