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特別区" sheetId="1" r:id="rId1"/>
    <sheet name="市町村" sheetId="2" r:id="rId2"/>
  </sheets>
  <definedNames/>
  <calcPr fullCalcOnLoad="1"/>
</workbook>
</file>

<file path=xl/sharedStrings.xml><?xml version="1.0" encoding="utf-8"?>
<sst xmlns="http://schemas.openxmlformats.org/spreadsheetml/2006/main" count="203" uniqueCount="159">
  <si>
    <t>令和元年度東京都特別区普通会計決算：歳出（目的別）内訳</t>
  </si>
  <si>
    <r>
      <rPr>
        <sz val="10.5"/>
        <rFont val="ＭＳ Ｐゴシック"/>
        <family val="3"/>
      </rPr>
      <t>(</t>
    </r>
    <r>
      <rPr>
        <sz val="10.5"/>
        <rFont val="DejaVu Sans"/>
        <family val="2"/>
      </rPr>
      <t>単位：千円）</t>
    </r>
  </si>
  <si>
    <t>　　
　　　　　　区分
　団体名　　　　　　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</si>
  <si>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</si>
  <si>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</si>
  <si>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</si>
  <si>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</si>
  <si>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</si>
  <si>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</si>
  <si>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</si>
  <si>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</si>
  <si>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</si>
  <si>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</si>
  <si>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</si>
  <si>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</si>
  <si>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</si>
  <si>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議会費</t>
  </si>
  <si>
    <t>総務費</t>
  </si>
  <si>
    <t>民生費</t>
  </si>
  <si>
    <t>衛生費</t>
  </si>
  <si>
    <t>労働費</t>
  </si>
  <si>
    <t>農林水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</si>
  <si>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</si>
  <si>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</si>
  <si>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</si>
  <si>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</si>
  <si>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</si>
  <si>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</si>
  <si>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</si>
  <si>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歳出</t>
  </si>
  <si>
    <t xml:space="preserve"> </t>
  </si>
  <si>
    <t>産業費</t>
  </si>
  <si>
    <t>合計</t>
  </si>
  <si>
    <t>千代田</t>
  </si>
  <si>
    <t>千</t>
  </si>
  <si>
    <t>中央</t>
  </si>
  <si>
    <t>中</t>
  </si>
  <si>
    <t xml:space="preserve">港 </t>
  </si>
  <si>
    <t>港</t>
  </si>
  <si>
    <t>新宿</t>
  </si>
  <si>
    <t>新</t>
  </si>
  <si>
    <t>文京</t>
  </si>
  <si>
    <t>文</t>
  </si>
  <si>
    <t>台東</t>
  </si>
  <si>
    <t>台</t>
  </si>
  <si>
    <t>墨田</t>
  </si>
  <si>
    <t>墨</t>
  </si>
  <si>
    <t>江東</t>
  </si>
  <si>
    <t>江</t>
  </si>
  <si>
    <t>品川</t>
  </si>
  <si>
    <t>品</t>
  </si>
  <si>
    <t>目黒</t>
  </si>
  <si>
    <t>目</t>
  </si>
  <si>
    <t>大田</t>
  </si>
  <si>
    <t>大</t>
  </si>
  <si>
    <t>世田谷</t>
  </si>
  <si>
    <t>世</t>
  </si>
  <si>
    <t>渋谷</t>
  </si>
  <si>
    <t>渋</t>
  </si>
  <si>
    <t>中野</t>
  </si>
  <si>
    <t>杉並</t>
  </si>
  <si>
    <t>杉</t>
  </si>
  <si>
    <t>豊島</t>
  </si>
  <si>
    <t>豊</t>
  </si>
  <si>
    <t xml:space="preserve">北 </t>
  </si>
  <si>
    <t>北</t>
  </si>
  <si>
    <t>荒川</t>
  </si>
  <si>
    <t>荒</t>
  </si>
  <si>
    <t>板橋</t>
  </si>
  <si>
    <t>板</t>
  </si>
  <si>
    <t>練馬</t>
  </si>
  <si>
    <t>練</t>
  </si>
  <si>
    <t>足立</t>
  </si>
  <si>
    <t>足</t>
  </si>
  <si>
    <t>葛飾</t>
  </si>
  <si>
    <t>葛</t>
  </si>
  <si>
    <t>江戸川</t>
  </si>
  <si>
    <t>特別区計</t>
  </si>
  <si>
    <t>計</t>
  </si>
  <si>
    <t>令和元年度東京都市町村普通会計決算：歳出（目的別）内訳</t>
  </si>
  <si>
    <t>区分</t>
  </si>
  <si>
    <t>八王子市</t>
  </si>
  <si>
    <t>八</t>
  </si>
  <si>
    <t>立川市</t>
  </si>
  <si>
    <t>立</t>
  </si>
  <si>
    <t>武蔵野市</t>
  </si>
  <si>
    <t>武</t>
  </si>
  <si>
    <t>三鷹市</t>
  </si>
  <si>
    <t>三</t>
  </si>
  <si>
    <t>青梅市</t>
  </si>
  <si>
    <t>青</t>
  </si>
  <si>
    <t>府中市</t>
  </si>
  <si>
    <t>府</t>
  </si>
  <si>
    <t>昭島市</t>
  </si>
  <si>
    <t>昭</t>
  </si>
  <si>
    <t>調布市</t>
  </si>
  <si>
    <t>調</t>
  </si>
  <si>
    <t>町田市</t>
  </si>
  <si>
    <t>町</t>
  </si>
  <si>
    <t>小金井市</t>
  </si>
  <si>
    <t>金</t>
  </si>
  <si>
    <t>小平市</t>
  </si>
  <si>
    <t>平</t>
  </si>
  <si>
    <t>日野市</t>
  </si>
  <si>
    <t>日</t>
  </si>
  <si>
    <t>東村山市</t>
  </si>
  <si>
    <t>東</t>
  </si>
  <si>
    <t>国分寺市</t>
  </si>
  <si>
    <t>分</t>
  </si>
  <si>
    <t>国立市</t>
  </si>
  <si>
    <t>国</t>
  </si>
  <si>
    <t>福生市</t>
  </si>
  <si>
    <t>福</t>
  </si>
  <si>
    <t>狛江市</t>
  </si>
  <si>
    <t>狛</t>
  </si>
  <si>
    <t>東大和市</t>
  </si>
  <si>
    <t>清瀬市</t>
  </si>
  <si>
    <t>清</t>
  </si>
  <si>
    <t>東久留米市</t>
  </si>
  <si>
    <t>久</t>
  </si>
  <si>
    <t>武蔵村山市</t>
  </si>
  <si>
    <t>村</t>
  </si>
  <si>
    <t>多摩市</t>
  </si>
  <si>
    <t>多</t>
  </si>
  <si>
    <t>稲城市</t>
  </si>
  <si>
    <t>稲</t>
  </si>
  <si>
    <t>羽村市</t>
  </si>
  <si>
    <t>羽</t>
  </si>
  <si>
    <t>あきる野市</t>
  </si>
  <si>
    <t>あ</t>
  </si>
  <si>
    <t>西東京市</t>
  </si>
  <si>
    <t>西</t>
  </si>
  <si>
    <t>瑞穂町</t>
  </si>
  <si>
    <t>瑞</t>
  </si>
  <si>
    <t>日の出町</t>
  </si>
  <si>
    <t>檜原村</t>
  </si>
  <si>
    <t>檜</t>
  </si>
  <si>
    <t>奥多摩町</t>
  </si>
  <si>
    <t>奥</t>
  </si>
  <si>
    <t>大島町</t>
  </si>
  <si>
    <t>利島村</t>
  </si>
  <si>
    <t>利</t>
  </si>
  <si>
    <t>新島村</t>
  </si>
  <si>
    <t>神津島村</t>
  </si>
  <si>
    <t>神</t>
  </si>
  <si>
    <t>三宅村</t>
  </si>
  <si>
    <t>御蔵島村</t>
  </si>
  <si>
    <t>御</t>
  </si>
  <si>
    <t>八丈町</t>
  </si>
  <si>
    <t>青ヶ島村</t>
  </si>
  <si>
    <t>小笠原村</t>
  </si>
  <si>
    <t>小</t>
  </si>
  <si>
    <t>市計</t>
  </si>
  <si>
    <t>市</t>
  </si>
  <si>
    <t>西多摩計</t>
  </si>
  <si>
    <t>島しょ計</t>
  </si>
  <si>
    <t>島</t>
  </si>
  <si>
    <t>町村計</t>
  </si>
  <si>
    <t>市町村計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</si>
</sst>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_);[RED]\(#,##0\)"/>
    <numFmt numFmtId="166" formatCode="0.0"/>
    <numFmt numFmtId="167" formatCode="0.0_);[RED]\(0.0\)"/>
  </numFmts>
  <fonts count="18">
    <font>
      <sz val="10.5"/>
      <name val="標準ゴシック"/>
      <family val="3"/>
    </font>
    <font>
      <sz val="10"/>
      <name val="Arial"/>
      <family val="0"/>
    </font>
    <font>
      <b/>
      <sz val="24"/>
      <color indexed="8"/>
      <name val="標準ゴシック"/>
      <family val="3"/>
    </font>
    <font>
      <sz val="18"/>
      <color indexed="8"/>
      <name val="標準ゴシック"/>
      <family val="3"/>
    </font>
    <font>
      <sz val="12"/>
      <color indexed="8"/>
      <name val="標準ゴシック"/>
      <family val="3"/>
    </font>
    <font>
      <sz val="10"/>
      <color indexed="63"/>
      <name val="標準ゴシック"/>
      <family val="3"/>
    </font>
    <font>
      <i/>
      <sz val="10"/>
      <color indexed="23"/>
      <name val="標準ゴシック"/>
      <family val="3"/>
    </font>
    <font>
      <sz val="10"/>
      <color indexed="17"/>
      <name val="標準ゴシック"/>
      <family val="3"/>
    </font>
    <font>
      <sz val="10"/>
      <color indexed="19"/>
      <name val="標準ゴシック"/>
      <family val="3"/>
    </font>
    <font>
      <sz val="10"/>
      <color indexed="10"/>
      <name val="標準ゴシック"/>
      <family val="3"/>
    </font>
    <font>
      <b/>
      <sz val="10"/>
      <color indexed="9"/>
      <name val="標準ゴシック"/>
      <family val="3"/>
    </font>
    <font>
      <b/>
      <sz val="10"/>
      <color indexed="8"/>
      <name val="標準ゴシック"/>
      <family val="3"/>
    </font>
    <font>
      <sz val="10"/>
      <color indexed="9"/>
      <name val="標準ゴシック"/>
      <family val="3"/>
    </font>
    <font>
      <sz val="10.5"/>
      <name val="ＭＳ Ｐゴシック"/>
      <family val="3"/>
    </font>
    <font>
      <b/>
      <sz val="14"/>
      <name val="DejaVu Sans"/>
      <family val="2"/>
    </font>
    <font>
      <sz val="10.5"/>
      <name val="DejaVu Sans"/>
      <family val="2"/>
    </font>
    <font>
      <sz val="11"/>
      <name val="DejaVu Sans"/>
      <family val="2"/>
    </font>
    <font>
      <sz val="11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4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5" fillId="2" borderId="1" applyNumberFormat="0" applyProtection="0">
      <alignment/>
    </xf>
    <xf numFmtId="164" fontId="6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7" fillId="3" borderId="0" applyNumberFormat="0" applyBorder="0" applyProtection="0">
      <alignment/>
    </xf>
    <xf numFmtId="164" fontId="8" fillId="2" borderId="0" applyNumberFormat="0" applyBorder="0" applyProtection="0">
      <alignment/>
    </xf>
    <xf numFmtId="164" fontId="9" fillId="4" borderId="0" applyNumberFormat="0" applyBorder="0" applyProtection="0">
      <alignment/>
    </xf>
    <xf numFmtId="164" fontId="9" fillId="0" borderId="0" applyNumberFormat="0" applyFill="0" applyBorder="0" applyProtection="0">
      <alignment/>
    </xf>
    <xf numFmtId="164" fontId="10" fillId="5" borderId="0" applyNumberFormat="0" applyBorder="0" applyProtection="0">
      <alignment/>
    </xf>
    <xf numFmtId="164" fontId="11" fillId="0" borderId="0" applyNumberFormat="0" applyFill="0" applyBorder="0" applyProtection="0">
      <alignment/>
    </xf>
    <xf numFmtId="164" fontId="12" fillId="6" borderId="0" applyNumberFormat="0" applyBorder="0" applyProtection="0">
      <alignment/>
    </xf>
    <xf numFmtId="164" fontId="12" fillId="7" borderId="0" applyNumberFormat="0" applyBorder="0" applyProtection="0">
      <alignment/>
    </xf>
    <xf numFmtId="164" fontId="11" fillId="8" borderId="0" applyNumberFormat="0" applyBorder="0" applyProtection="0">
      <alignment/>
    </xf>
    <xf numFmtId="164" fontId="0" fillId="0" borderId="0">
      <alignment/>
      <protection/>
    </xf>
  </cellStyleXfs>
  <cellXfs count="28">
    <xf numFmtId="164" fontId="0" fillId="0" borderId="0" xfId="0" applyAlignment="1">
      <alignment/>
    </xf>
    <xf numFmtId="164" fontId="13" fillId="0" borderId="0" xfId="0" applyFont="1" applyBorder="1" applyAlignment="1">
      <alignment vertical="center"/>
    </xf>
    <xf numFmtId="165" fontId="13" fillId="0" borderId="0" xfId="0" applyNumberFormat="1" applyFont="1" applyBorder="1" applyAlignment="1">
      <alignment vertical="center"/>
    </xf>
    <xf numFmtId="164" fontId="14" fillId="0" borderId="0" xfId="0" applyFont="1" applyBorder="1" applyAlignment="1" applyProtection="1">
      <alignment vertical="center"/>
      <protection/>
    </xf>
    <xf numFmtId="164" fontId="13" fillId="0" borderId="0" xfId="0" applyFont="1" applyBorder="1" applyAlignment="1" applyProtection="1">
      <alignment vertical="center"/>
      <protection/>
    </xf>
    <xf numFmtId="164" fontId="13" fillId="0" borderId="0" xfId="36" applyFont="1" applyBorder="1" applyAlignment="1" applyProtection="1">
      <alignment vertical="center"/>
      <protection/>
    </xf>
    <xf numFmtId="165" fontId="13" fillId="0" borderId="0" xfId="0" applyNumberFormat="1" applyFont="1" applyBorder="1" applyAlignment="1" applyProtection="1">
      <alignment vertical="center"/>
      <protection/>
    </xf>
    <xf numFmtId="164" fontId="13" fillId="0" borderId="0" xfId="0" applyFont="1" applyBorder="1" applyAlignment="1" applyProtection="1">
      <alignment/>
      <protection/>
    </xf>
    <xf numFmtId="164" fontId="13" fillId="0" borderId="0" xfId="0" applyFont="1" applyBorder="1" applyAlignment="1" applyProtection="1">
      <alignment horizontal="right" vertical="center"/>
      <protection/>
    </xf>
    <xf numFmtId="165" fontId="13" fillId="0" borderId="0" xfId="0" applyNumberFormat="1" applyFont="1" applyBorder="1" applyAlignment="1" applyProtection="1">
      <alignment horizontal="right" vertical="center"/>
      <protection/>
    </xf>
    <xf numFmtId="164" fontId="13" fillId="0" borderId="0" xfId="0" applyFont="1" applyBorder="1" applyAlignment="1">
      <alignment horizontal="right" vertical="center"/>
    </xf>
    <xf numFmtId="164" fontId="15" fillId="0" borderId="2" xfId="0" applyFont="1" applyBorder="1" applyAlignment="1" applyProtection="1">
      <alignment horizontal="left" vertical="top" wrapText="1"/>
      <protection/>
    </xf>
    <xf numFmtId="164" fontId="15" fillId="0" borderId="3" xfId="0" applyFont="1" applyBorder="1" applyAlignment="1" applyProtection="1">
      <alignment vertical="center"/>
      <protection/>
    </xf>
    <xf numFmtId="164" fontId="13" fillId="0" borderId="3" xfId="0" applyFont="1" applyBorder="1" applyAlignment="1" applyProtection="1">
      <alignment vertical="center"/>
      <protection/>
    </xf>
    <xf numFmtId="165" fontId="13" fillId="0" borderId="4" xfId="0" applyNumberFormat="1" applyFont="1" applyBorder="1" applyAlignment="1" applyProtection="1">
      <alignment vertical="center"/>
      <protection/>
    </xf>
    <xf numFmtId="164" fontId="13" fillId="0" borderId="3" xfId="0" applyFont="1" applyBorder="1" applyAlignment="1">
      <alignment vertical="center"/>
    </xf>
    <xf numFmtId="164" fontId="15" fillId="0" borderId="5" xfId="0" applyFont="1" applyBorder="1" applyAlignment="1" applyProtection="1">
      <alignment horizontal="distributed" vertical="center"/>
      <protection/>
    </xf>
    <xf numFmtId="165" fontId="15" fillId="0" borderId="6" xfId="0" applyNumberFormat="1" applyFont="1" applyBorder="1" applyAlignment="1" applyProtection="1">
      <alignment horizontal="distributed" vertical="center"/>
      <protection/>
    </xf>
    <xf numFmtId="164" fontId="13" fillId="0" borderId="5" xfId="0" applyFont="1" applyBorder="1" applyAlignment="1">
      <alignment vertical="center"/>
    </xf>
    <xf numFmtId="164" fontId="13" fillId="0" borderId="5" xfId="0" applyFont="1" applyBorder="1" applyAlignment="1" applyProtection="1">
      <alignment horizontal="distributed" vertical="center"/>
      <protection/>
    </xf>
    <xf numFmtId="164" fontId="13" fillId="0" borderId="7" xfId="0" applyFont="1" applyBorder="1" applyAlignment="1">
      <alignment vertical="center"/>
    </xf>
    <xf numFmtId="164" fontId="16" fillId="0" borderId="8" xfId="0" applyFont="1" applyBorder="1" applyAlignment="1" applyProtection="1">
      <alignment horizontal="distributed" vertical="center"/>
      <protection/>
    </xf>
    <xf numFmtId="165" fontId="17" fillId="0" borderId="8" xfId="0" applyNumberFormat="1" applyFont="1" applyBorder="1" applyAlignment="1" applyProtection="1">
      <alignment vertical="center"/>
      <protection/>
    </xf>
    <xf numFmtId="164" fontId="16" fillId="0" borderId="8" xfId="0" applyFont="1" applyBorder="1" applyAlignment="1" applyProtection="1">
      <alignment horizontal="center" vertical="center"/>
      <protection/>
    </xf>
    <xf numFmtId="164" fontId="17" fillId="0" borderId="0" xfId="0" applyFont="1" applyBorder="1" applyAlignment="1">
      <alignment vertical="center"/>
    </xf>
    <xf numFmtId="165" fontId="17" fillId="9" borderId="8" xfId="0" applyNumberFormat="1" applyFont="1" applyFill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167" fontId="17" fillId="0" borderId="0" xfId="0" applyNumberFormat="1" applyFont="1" applyBorder="1" applyAlignment="1">
      <alignment vertical="center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Excel Built-in Explanatory Tex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P29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17.125" style="1" customWidth="1"/>
    <col min="2" max="14" width="14.875" style="1" customWidth="1"/>
    <col min="15" max="15" width="14.875" style="2" customWidth="1"/>
    <col min="16" max="16" width="4.25390625" style="1" customWidth="1"/>
    <col min="17" max="16384" width="9.125" style="1" customWidth="1"/>
  </cols>
  <sheetData>
    <row r="1" spans="1:15" ht="24" customHeight="1">
      <c r="A1" s="3" t="s">
        <v>0</v>
      </c>
      <c r="B1" s="4"/>
      <c r="C1" s="4"/>
      <c r="D1" s="5"/>
      <c r="E1" s="5"/>
      <c r="F1" s="5"/>
      <c r="G1" s="5"/>
      <c r="H1" s="4"/>
      <c r="I1" s="4"/>
      <c r="J1" s="4"/>
      <c r="K1" s="4"/>
      <c r="L1" s="4"/>
      <c r="M1" s="4"/>
      <c r="N1" s="4"/>
      <c r="O1" s="6"/>
    </row>
    <row r="2" spans="1:16" ht="18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7"/>
      <c r="M2" s="4"/>
      <c r="N2" s="8"/>
      <c r="O2" s="9"/>
      <c r="P2" s="10" t="s">
        <v>1</v>
      </c>
    </row>
    <row r="3" spans="1:16" ht="20.2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4"/>
      <c r="P3" s="15"/>
    </row>
    <row r="4" spans="1:16" ht="20.25" customHeight="1">
      <c r="A4" s="11"/>
      <c r="B4" s="16" t="s">
        <v>16</v>
      </c>
      <c r="C4" s="16" t="s">
        <v>17</v>
      </c>
      <c r="D4" s="16" t="s">
        <v>18</v>
      </c>
      <c r="E4" s="16" t="s">
        <v>19</v>
      </c>
      <c r="F4" s="16" t="s">
        <v>20</v>
      </c>
      <c r="G4" s="16" t="s">
        <v>21</v>
      </c>
      <c r="H4" s="16" t="s">
        <v>22</v>
      </c>
      <c r="I4" s="16" t="s">
        <v>23</v>
      </c>
      <c r="J4" s="16" t="s">
        <v>24</v>
      </c>
      <c r="K4" s="16" t="s">
        <v>25</v>
      </c>
      <c r="L4" s="16" t="s">
        <v>26</v>
      </c>
      <c r="M4" s="16" t="s">
        <v>27</v>
      </c>
      <c r="N4" s="16" t="s">
        <v>28</v>
      </c>
      <c r="O4" s="17" t="s">
        <v>29</v>
      </c>
      <c r="P4" s="18"/>
    </row>
    <row r="5" spans="1:16" ht="20.25" customHeight="1">
      <c r="A5" s="11"/>
      <c r="B5" s="19" t="s">
        <v>30</v>
      </c>
      <c r="C5" s="16"/>
      <c r="D5" s="16"/>
      <c r="E5" s="16"/>
      <c r="F5" s="16"/>
      <c r="G5" s="16" t="s">
        <v>31</v>
      </c>
      <c r="H5" s="16"/>
      <c r="I5" s="16"/>
      <c r="J5" s="16"/>
      <c r="K5" s="16"/>
      <c r="L5" s="16"/>
      <c r="M5" s="16"/>
      <c r="N5" s="16"/>
      <c r="O5" s="17" t="s">
        <v>32</v>
      </c>
      <c r="P5" s="20"/>
    </row>
    <row r="6" spans="1:16" s="24" customFormat="1" ht="36.75" customHeight="1">
      <c r="A6" s="21" t="s">
        <v>33</v>
      </c>
      <c r="B6" s="22">
        <v>540537</v>
      </c>
      <c r="C6" s="22">
        <v>11032556</v>
      </c>
      <c r="D6" s="22">
        <v>19241937</v>
      </c>
      <c r="E6" s="22">
        <v>4775950</v>
      </c>
      <c r="F6" s="22">
        <v>103842</v>
      </c>
      <c r="G6" s="22">
        <v>0</v>
      </c>
      <c r="H6" s="22">
        <v>1698782</v>
      </c>
      <c r="I6" s="22">
        <v>9579901</v>
      </c>
      <c r="J6" s="22">
        <v>345610</v>
      </c>
      <c r="K6" s="22">
        <v>8571176</v>
      </c>
      <c r="L6" s="22">
        <v>0</v>
      </c>
      <c r="M6" s="22">
        <v>70840</v>
      </c>
      <c r="N6" s="22">
        <v>0</v>
      </c>
      <c r="O6" s="22">
        <f aca="true" t="shared" si="0" ref="O6:O28">SUM(B6:N6)</f>
        <v>55961131</v>
      </c>
      <c r="P6" s="23" t="s">
        <v>34</v>
      </c>
    </row>
    <row r="7" spans="1:16" s="24" customFormat="1" ht="36.75" customHeight="1">
      <c r="A7" s="21" t="s">
        <v>35</v>
      </c>
      <c r="B7" s="22">
        <v>620736</v>
      </c>
      <c r="C7" s="22">
        <v>12987565</v>
      </c>
      <c r="D7" s="22">
        <v>33313984</v>
      </c>
      <c r="E7" s="22">
        <v>6892732</v>
      </c>
      <c r="F7" s="22">
        <v>180603</v>
      </c>
      <c r="G7" s="22">
        <v>51018</v>
      </c>
      <c r="H7" s="22">
        <v>3798431</v>
      </c>
      <c r="I7" s="22">
        <v>16838000</v>
      </c>
      <c r="J7" s="22">
        <v>817880</v>
      </c>
      <c r="K7" s="22">
        <v>21985083</v>
      </c>
      <c r="L7" s="22">
        <v>0</v>
      </c>
      <c r="M7" s="22">
        <v>813936</v>
      </c>
      <c r="N7" s="22">
        <v>0</v>
      </c>
      <c r="O7" s="22">
        <f t="shared" si="0"/>
        <v>98299968</v>
      </c>
      <c r="P7" s="23" t="s">
        <v>36</v>
      </c>
    </row>
    <row r="8" spans="1:16" s="24" customFormat="1" ht="36.75" customHeight="1">
      <c r="A8" s="21" t="s">
        <v>37</v>
      </c>
      <c r="B8" s="22">
        <v>703867</v>
      </c>
      <c r="C8" s="22">
        <v>24432930</v>
      </c>
      <c r="D8" s="22">
        <v>63822523</v>
      </c>
      <c r="E8" s="22">
        <v>11456691</v>
      </c>
      <c r="F8" s="22">
        <v>265383</v>
      </c>
      <c r="G8" s="22">
        <v>0</v>
      </c>
      <c r="H8" s="22">
        <v>2430163</v>
      </c>
      <c r="I8" s="22">
        <v>14666899</v>
      </c>
      <c r="J8" s="22">
        <v>11324916</v>
      </c>
      <c r="K8" s="22">
        <v>20582613</v>
      </c>
      <c r="L8" s="22">
        <v>0</v>
      </c>
      <c r="M8" s="22">
        <v>233337</v>
      </c>
      <c r="N8" s="22">
        <v>0</v>
      </c>
      <c r="O8" s="22">
        <f t="shared" si="0"/>
        <v>149919322</v>
      </c>
      <c r="P8" s="23" t="s">
        <v>38</v>
      </c>
    </row>
    <row r="9" spans="1:16" s="24" customFormat="1" ht="36.75" customHeight="1">
      <c r="A9" s="21" t="s">
        <v>39</v>
      </c>
      <c r="B9" s="22">
        <v>743269</v>
      </c>
      <c r="C9" s="22">
        <v>19270560</v>
      </c>
      <c r="D9" s="22">
        <v>79795300</v>
      </c>
      <c r="E9" s="22">
        <v>13508118</v>
      </c>
      <c r="F9" s="22">
        <v>1154130</v>
      </c>
      <c r="G9" s="22">
        <v>0</v>
      </c>
      <c r="H9" s="22">
        <v>2528321</v>
      </c>
      <c r="I9" s="22">
        <v>12358559</v>
      </c>
      <c r="J9" s="22">
        <v>1304652</v>
      </c>
      <c r="K9" s="22">
        <v>13203583</v>
      </c>
      <c r="L9" s="22">
        <v>0</v>
      </c>
      <c r="M9" s="22">
        <v>2276200</v>
      </c>
      <c r="N9" s="22">
        <v>0</v>
      </c>
      <c r="O9" s="22">
        <f t="shared" si="0"/>
        <v>146142692</v>
      </c>
      <c r="P9" s="23" t="s">
        <v>40</v>
      </c>
    </row>
    <row r="10" spans="1:16" s="24" customFormat="1" ht="36.75" customHeight="1">
      <c r="A10" s="21" t="s">
        <v>41</v>
      </c>
      <c r="B10" s="22">
        <v>640708</v>
      </c>
      <c r="C10" s="22">
        <v>13029569</v>
      </c>
      <c r="D10" s="22">
        <v>50801046</v>
      </c>
      <c r="E10" s="22">
        <v>7549778</v>
      </c>
      <c r="F10" s="22">
        <v>217923</v>
      </c>
      <c r="G10" s="22">
        <v>0</v>
      </c>
      <c r="H10" s="22">
        <v>1019029</v>
      </c>
      <c r="I10" s="22">
        <v>14049228</v>
      </c>
      <c r="J10" s="22">
        <v>1010100</v>
      </c>
      <c r="K10" s="22">
        <v>21236805</v>
      </c>
      <c r="L10" s="22">
        <v>0</v>
      </c>
      <c r="M10" s="22">
        <v>778842</v>
      </c>
      <c r="N10" s="22">
        <v>0</v>
      </c>
      <c r="O10" s="22">
        <f t="shared" si="0"/>
        <v>110333028</v>
      </c>
      <c r="P10" s="23" t="s">
        <v>42</v>
      </c>
    </row>
    <row r="11" spans="1:16" s="24" customFormat="1" ht="36.75" customHeight="1">
      <c r="A11" s="21" t="s">
        <v>43</v>
      </c>
      <c r="B11" s="22">
        <v>640089</v>
      </c>
      <c r="C11" s="22">
        <v>14722301</v>
      </c>
      <c r="D11" s="22">
        <v>54780416</v>
      </c>
      <c r="E11" s="22">
        <v>8726462</v>
      </c>
      <c r="F11" s="22">
        <v>192582</v>
      </c>
      <c r="G11" s="22">
        <v>0</v>
      </c>
      <c r="H11" s="22">
        <v>3915397</v>
      </c>
      <c r="I11" s="22">
        <v>6850173</v>
      </c>
      <c r="J11" s="22">
        <v>1297493</v>
      </c>
      <c r="K11" s="22">
        <v>11290582</v>
      </c>
      <c r="L11" s="22">
        <v>27170</v>
      </c>
      <c r="M11" s="22">
        <v>1704611</v>
      </c>
      <c r="N11" s="22">
        <v>0</v>
      </c>
      <c r="O11" s="22">
        <f t="shared" si="0"/>
        <v>104147276</v>
      </c>
      <c r="P11" s="23" t="s">
        <v>44</v>
      </c>
    </row>
    <row r="12" spans="1:16" s="24" customFormat="1" ht="36.75" customHeight="1">
      <c r="A12" s="21" t="s">
        <v>45</v>
      </c>
      <c r="B12" s="22">
        <v>638222</v>
      </c>
      <c r="C12" s="22">
        <v>15258652</v>
      </c>
      <c r="D12" s="22">
        <v>65770145</v>
      </c>
      <c r="E12" s="22">
        <v>7698652</v>
      </c>
      <c r="F12" s="22">
        <v>166778</v>
      </c>
      <c r="G12" s="22">
        <v>0</v>
      </c>
      <c r="H12" s="22">
        <v>1781724</v>
      </c>
      <c r="I12" s="22">
        <v>10587998</v>
      </c>
      <c r="J12" s="22">
        <v>645625</v>
      </c>
      <c r="K12" s="22">
        <v>13696003</v>
      </c>
      <c r="L12" s="22">
        <v>86200</v>
      </c>
      <c r="M12" s="22">
        <v>2567184</v>
      </c>
      <c r="N12" s="22">
        <v>0</v>
      </c>
      <c r="O12" s="22">
        <f t="shared" si="0"/>
        <v>118897183</v>
      </c>
      <c r="P12" s="23" t="s">
        <v>46</v>
      </c>
    </row>
    <row r="13" spans="1:16" s="24" customFormat="1" ht="36.75" customHeight="1">
      <c r="A13" s="21" t="s">
        <v>47</v>
      </c>
      <c r="B13" s="22">
        <v>884149</v>
      </c>
      <c r="C13" s="22">
        <v>22911659</v>
      </c>
      <c r="D13" s="22">
        <v>104943220</v>
      </c>
      <c r="E13" s="22">
        <v>14237609</v>
      </c>
      <c r="F13" s="22">
        <v>187847</v>
      </c>
      <c r="G13" s="22">
        <v>0</v>
      </c>
      <c r="H13" s="22">
        <v>1514123</v>
      </c>
      <c r="I13" s="22">
        <v>9547447</v>
      </c>
      <c r="J13" s="22">
        <v>3671616</v>
      </c>
      <c r="K13" s="22">
        <v>37281333</v>
      </c>
      <c r="L13" s="22">
        <v>1519</v>
      </c>
      <c r="M13" s="22">
        <v>2370531</v>
      </c>
      <c r="N13" s="22">
        <v>0</v>
      </c>
      <c r="O13" s="22">
        <f t="shared" si="0"/>
        <v>197551053</v>
      </c>
      <c r="P13" s="23" t="s">
        <v>48</v>
      </c>
    </row>
    <row r="14" spans="1:16" s="24" customFormat="1" ht="36.75" customHeight="1">
      <c r="A14" s="21" t="s">
        <v>49</v>
      </c>
      <c r="B14" s="22">
        <v>812910</v>
      </c>
      <c r="C14" s="22">
        <v>18568462</v>
      </c>
      <c r="D14" s="22">
        <v>82655765</v>
      </c>
      <c r="E14" s="22">
        <v>11854873</v>
      </c>
      <c r="F14" s="22">
        <v>373803</v>
      </c>
      <c r="G14" s="22">
        <v>0</v>
      </c>
      <c r="H14" s="22">
        <v>2621162</v>
      </c>
      <c r="I14" s="22">
        <v>25421578</v>
      </c>
      <c r="J14" s="22">
        <v>2363761</v>
      </c>
      <c r="K14" s="22">
        <v>32658703</v>
      </c>
      <c r="L14" s="22">
        <v>0</v>
      </c>
      <c r="M14" s="22">
        <v>1336004</v>
      </c>
      <c r="N14" s="22">
        <v>0</v>
      </c>
      <c r="O14" s="22">
        <f t="shared" si="0"/>
        <v>178667021</v>
      </c>
      <c r="P14" s="23" t="s">
        <v>50</v>
      </c>
    </row>
    <row r="15" spans="1:16" s="24" customFormat="1" ht="36.75" customHeight="1">
      <c r="A15" s="21" t="s">
        <v>51</v>
      </c>
      <c r="B15" s="22">
        <v>722413</v>
      </c>
      <c r="C15" s="22">
        <v>16326517</v>
      </c>
      <c r="D15" s="22">
        <v>53142577</v>
      </c>
      <c r="E15" s="22">
        <v>8610393</v>
      </c>
      <c r="F15" s="22">
        <v>217258</v>
      </c>
      <c r="G15" s="22">
        <v>9386</v>
      </c>
      <c r="H15" s="22">
        <v>860220</v>
      </c>
      <c r="I15" s="22">
        <v>5449080</v>
      </c>
      <c r="J15" s="22">
        <v>759826</v>
      </c>
      <c r="K15" s="22">
        <v>14341193</v>
      </c>
      <c r="L15" s="22">
        <v>0</v>
      </c>
      <c r="M15" s="22">
        <v>2370374</v>
      </c>
      <c r="N15" s="22">
        <v>0</v>
      </c>
      <c r="O15" s="22">
        <f t="shared" si="0"/>
        <v>102809237</v>
      </c>
      <c r="P15" s="23" t="s">
        <v>52</v>
      </c>
    </row>
    <row r="16" spans="1:16" s="24" customFormat="1" ht="36.75" customHeight="1">
      <c r="A16" s="21" t="s">
        <v>53</v>
      </c>
      <c r="B16" s="22">
        <v>1073664</v>
      </c>
      <c r="C16" s="22">
        <v>27579184</v>
      </c>
      <c r="D16" s="22">
        <v>150815181</v>
      </c>
      <c r="E16" s="22">
        <v>18593546</v>
      </c>
      <c r="F16" s="22">
        <v>83834</v>
      </c>
      <c r="G16" s="22">
        <v>17431</v>
      </c>
      <c r="H16" s="22">
        <v>4968906</v>
      </c>
      <c r="I16" s="22">
        <v>27143035</v>
      </c>
      <c r="J16" s="22">
        <v>7850789</v>
      </c>
      <c r="K16" s="22">
        <v>34150485</v>
      </c>
      <c r="L16" s="22">
        <v>0</v>
      </c>
      <c r="M16" s="22">
        <v>3264427</v>
      </c>
      <c r="N16" s="22">
        <v>0</v>
      </c>
      <c r="O16" s="22">
        <f t="shared" si="0"/>
        <v>275540482</v>
      </c>
      <c r="P16" s="23" t="s">
        <v>54</v>
      </c>
    </row>
    <row r="17" spans="1:16" s="24" customFormat="1" ht="36.75" customHeight="1">
      <c r="A17" s="21" t="s">
        <v>55</v>
      </c>
      <c r="B17" s="22">
        <v>966474</v>
      </c>
      <c r="C17" s="22">
        <v>42028818</v>
      </c>
      <c r="D17" s="22">
        <v>161946512</v>
      </c>
      <c r="E17" s="22">
        <v>21901585</v>
      </c>
      <c r="F17" s="22">
        <v>234679</v>
      </c>
      <c r="G17" s="22">
        <v>226690</v>
      </c>
      <c r="H17" s="22">
        <v>2855921</v>
      </c>
      <c r="I17" s="22">
        <v>35997159</v>
      </c>
      <c r="J17" s="22">
        <v>2415726</v>
      </c>
      <c r="K17" s="22">
        <v>42544489</v>
      </c>
      <c r="L17" s="22">
        <v>158098</v>
      </c>
      <c r="M17" s="22">
        <v>5419026</v>
      </c>
      <c r="N17" s="22">
        <v>0</v>
      </c>
      <c r="O17" s="22">
        <f t="shared" si="0"/>
        <v>316695177</v>
      </c>
      <c r="P17" s="23" t="s">
        <v>56</v>
      </c>
    </row>
    <row r="18" spans="1:16" s="24" customFormat="1" ht="36.75" customHeight="1">
      <c r="A18" s="21" t="s">
        <v>57</v>
      </c>
      <c r="B18" s="22">
        <v>754289</v>
      </c>
      <c r="C18" s="22">
        <v>25029154</v>
      </c>
      <c r="D18" s="22">
        <v>44555838</v>
      </c>
      <c r="E18" s="22">
        <v>8424244</v>
      </c>
      <c r="F18" s="22">
        <v>165898</v>
      </c>
      <c r="G18" s="22">
        <v>0</v>
      </c>
      <c r="H18" s="22">
        <v>1019890</v>
      </c>
      <c r="I18" s="22">
        <v>7446265</v>
      </c>
      <c r="J18" s="22">
        <v>708492</v>
      </c>
      <c r="K18" s="22">
        <v>11367442</v>
      </c>
      <c r="L18" s="22">
        <v>0</v>
      </c>
      <c r="M18" s="22">
        <v>1314868</v>
      </c>
      <c r="N18" s="22">
        <v>0</v>
      </c>
      <c r="O18" s="22">
        <f t="shared" si="0"/>
        <v>100786380</v>
      </c>
      <c r="P18" s="23" t="s">
        <v>58</v>
      </c>
    </row>
    <row r="19" spans="1:16" s="24" customFormat="1" ht="36.75" customHeight="1">
      <c r="A19" s="21" t="s">
        <v>59</v>
      </c>
      <c r="B19" s="22">
        <v>865625</v>
      </c>
      <c r="C19" s="22">
        <v>16726550</v>
      </c>
      <c r="D19" s="22">
        <v>70978144</v>
      </c>
      <c r="E19" s="22">
        <v>8553269</v>
      </c>
      <c r="F19" s="22">
        <v>67834</v>
      </c>
      <c r="G19" s="22">
        <v>2390</v>
      </c>
      <c r="H19" s="22">
        <v>948277</v>
      </c>
      <c r="I19" s="22">
        <v>14147028</v>
      </c>
      <c r="J19" s="22">
        <v>830220</v>
      </c>
      <c r="K19" s="22">
        <v>22471746</v>
      </c>
      <c r="L19" s="22">
        <v>0</v>
      </c>
      <c r="M19" s="22">
        <v>5914258</v>
      </c>
      <c r="N19" s="22">
        <v>0</v>
      </c>
      <c r="O19" s="22">
        <f t="shared" si="0"/>
        <v>141505341</v>
      </c>
      <c r="P19" s="23" t="s">
        <v>36</v>
      </c>
    </row>
    <row r="20" spans="1:16" s="24" customFormat="1" ht="36.75" customHeight="1">
      <c r="A20" s="21" t="s">
        <v>60</v>
      </c>
      <c r="B20" s="22">
        <v>906265</v>
      </c>
      <c r="C20" s="22">
        <v>29017777</v>
      </c>
      <c r="D20" s="22">
        <v>106962423</v>
      </c>
      <c r="E20" s="22">
        <v>13742991</v>
      </c>
      <c r="F20" s="22">
        <v>794341</v>
      </c>
      <c r="G20" s="22">
        <v>127424</v>
      </c>
      <c r="H20" s="22">
        <v>1516605</v>
      </c>
      <c r="I20" s="22">
        <v>15756320</v>
      </c>
      <c r="J20" s="22">
        <v>933010</v>
      </c>
      <c r="K20" s="22">
        <v>25576813</v>
      </c>
      <c r="L20" s="22">
        <v>14647</v>
      </c>
      <c r="M20" s="22">
        <v>2788462</v>
      </c>
      <c r="N20" s="22">
        <v>0</v>
      </c>
      <c r="O20" s="22">
        <f t="shared" si="0"/>
        <v>198137078</v>
      </c>
      <c r="P20" s="23" t="s">
        <v>61</v>
      </c>
    </row>
    <row r="21" spans="1:16" s="24" customFormat="1" ht="36.75" customHeight="1">
      <c r="A21" s="21" t="s">
        <v>62</v>
      </c>
      <c r="B21" s="22">
        <v>673624</v>
      </c>
      <c r="C21" s="22">
        <v>31226504</v>
      </c>
      <c r="D21" s="22">
        <v>63708720</v>
      </c>
      <c r="E21" s="22">
        <v>8614177</v>
      </c>
      <c r="F21" s="22">
        <v>134804</v>
      </c>
      <c r="G21" s="22">
        <v>0</v>
      </c>
      <c r="H21" s="22">
        <v>2476744</v>
      </c>
      <c r="I21" s="22">
        <v>19391702</v>
      </c>
      <c r="J21" s="22">
        <v>736252</v>
      </c>
      <c r="K21" s="22">
        <v>12856929</v>
      </c>
      <c r="L21" s="22">
        <v>0</v>
      </c>
      <c r="M21" s="22">
        <v>2606228</v>
      </c>
      <c r="N21" s="22">
        <v>0</v>
      </c>
      <c r="O21" s="22">
        <f t="shared" si="0"/>
        <v>142425684</v>
      </c>
      <c r="P21" s="23" t="s">
        <v>63</v>
      </c>
    </row>
    <row r="22" spans="1:16" s="24" customFormat="1" ht="36.75" customHeight="1">
      <c r="A22" s="21" t="s">
        <v>64</v>
      </c>
      <c r="B22" s="22">
        <v>774139</v>
      </c>
      <c r="C22" s="22">
        <v>15718641</v>
      </c>
      <c r="D22" s="22">
        <v>80512489</v>
      </c>
      <c r="E22" s="22">
        <v>9253647</v>
      </c>
      <c r="F22" s="22">
        <v>196313</v>
      </c>
      <c r="G22" s="22">
        <v>3</v>
      </c>
      <c r="H22" s="22">
        <v>3728291</v>
      </c>
      <c r="I22" s="22">
        <v>11579948</v>
      </c>
      <c r="J22" s="22">
        <v>1210900</v>
      </c>
      <c r="K22" s="22">
        <v>24543268</v>
      </c>
      <c r="L22" s="22">
        <v>166741</v>
      </c>
      <c r="M22" s="22">
        <v>3298441</v>
      </c>
      <c r="N22" s="22">
        <v>0</v>
      </c>
      <c r="O22" s="22">
        <f t="shared" si="0"/>
        <v>150982821</v>
      </c>
      <c r="P22" s="23" t="s">
        <v>65</v>
      </c>
    </row>
    <row r="23" spans="1:16" s="24" customFormat="1" ht="36.75" customHeight="1">
      <c r="A23" s="21" t="s">
        <v>66</v>
      </c>
      <c r="B23" s="22">
        <v>601751</v>
      </c>
      <c r="C23" s="22">
        <v>10214983</v>
      </c>
      <c r="D23" s="22">
        <v>53632727</v>
      </c>
      <c r="E23" s="22">
        <v>6694807</v>
      </c>
      <c r="F23" s="22">
        <v>130140</v>
      </c>
      <c r="G23" s="22">
        <v>0</v>
      </c>
      <c r="H23" s="22">
        <v>2376325</v>
      </c>
      <c r="I23" s="22">
        <v>8356901</v>
      </c>
      <c r="J23" s="22">
        <v>711069</v>
      </c>
      <c r="K23" s="22">
        <v>12968470</v>
      </c>
      <c r="L23" s="22">
        <v>74206</v>
      </c>
      <c r="M23" s="22">
        <v>2219110</v>
      </c>
      <c r="N23" s="22">
        <v>0</v>
      </c>
      <c r="O23" s="22">
        <f t="shared" si="0"/>
        <v>97980489</v>
      </c>
      <c r="P23" s="23" t="s">
        <v>67</v>
      </c>
    </row>
    <row r="24" spans="1:16" s="24" customFormat="1" ht="36.75" customHeight="1">
      <c r="A24" s="21" t="s">
        <v>68</v>
      </c>
      <c r="B24" s="22">
        <v>884939</v>
      </c>
      <c r="C24" s="22">
        <v>20260594</v>
      </c>
      <c r="D24" s="22">
        <v>125285645</v>
      </c>
      <c r="E24" s="22">
        <v>15577754</v>
      </c>
      <c r="F24" s="22">
        <v>155121</v>
      </c>
      <c r="G24" s="22">
        <v>124908</v>
      </c>
      <c r="H24" s="22">
        <v>1899928</v>
      </c>
      <c r="I24" s="22">
        <v>21112653</v>
      </c>
      <c r="J24" s="22">
        <v>458688</v>
      </c>
      <c r="K24" s="22">
        <v>30147328</v>
      </c>
      <c r="L24" s="22">
        <v>0</v>
      </c>
      <c r="M24" s="22">
        <v>4040925</v>
      </c>
      <c r="N24" s="22">
        <v>0</v>
      </c>
      <c r="O24" s="22">
        <f t="shared" si="0"/>
        <v>219948483</v>
      </c>
      <c r="P24" s="23" t="s">
        <v>69</v>
      </c>
    </row>
    <row r="25" spans="1:16" s="24" customFormat="1" ht="36.75" customHeight="1">
      <c r="A25" s="21" t="s">
        <v>70</v>
      </c>
      <c r="B25" s="22">
        <v>1008050</v>
      </c>
      <c r="C25" s="22">
        <v>24574963</v>
      </c>
      <c r="D25" s="22">
        <v>153751468</v>
      </c>
      <c r="E25" s="22">
        <v>19988188</v>
      </c>
      <c r="F25" s="22">
        <v>679325</v>
      </c>
      <c r="G25" s="22">
        <v>1123824</v>
      </c>
      <c r="H25" s="22">
        <v>3055324</v>
      </c>
      <c r="I25" s="22">
        <v>18629972</v>
      </c>
      <c r="J25" s="22">
        <v>1464514</v>
      </c>
      <c r="K25" s="22">
        <v>35394679</v>
      </c>
      <c r="L25" s="22">
        <v>0</v>
      </c>
      <c r="M25" s="22">
        <v>5033537</v>
      </c>
      <c r="N25" s="22">
        <v>0</v>
      </c>
      <c r="O25" s="22">
        <f t="shared" si="0"/>
        <v>264703844</v>
      </c>
      <c r="P25" s="23" t="s">
        <v>71</v>
      </c>
    </row>
    <row r="26" spans="1:16" s="24" customFormat="1" ht="36.75" customHeight="1">
      <c r="A26" s="21" t="s">
        <v>72</v>
      </c>
      <c r="B26" s="22">
        <v>909323</v>
      </c>
      <c r="C26" s="22">
        <v>26403903</v>
      </c>
      <c r="D26" s="22">
        <v>163914676</v>
      </c>
      <c r="E26" s="22">
        <v>17247765</v>
      </c>
      <c r="F26" s="22">
        <v>297088</v>
      </c>
      <c r="G26" s="22">
        <v>77118</v>
      </c>
      <c r="H26" s="22">
        <v>2238181</v>
      </c>
      <c r="I26" s="22">
        <v>23597851</v>
      </c>
      <c r="J26" s="22">
        <v>3323418</v>
      </c>
      <c r="K26" s="22">
        <v>42311241</v>
      </c>
      <c r="L26" s="22">
        <v>0</v>
      </c>
      <c r="M26" s="22">
        <v>4936832</v>
      </c>
      <c r="N26" s="22">
        <v>0</v>
      </c>
      <c r="O26" s="22">
        <f t="shared" si="0"/>
        <v>285257396</v>
      </c>
      <c r="P26" s="23" t="s">
        <v>73</v>
      </c>
    </row>
    <row r="27" spans="1:16" s="24" customFormat="1" ht="36.75" customHeight="1">
      <c r="A27" s="21" t="s">
        <v>74</v>
      </c>
      <c r="B27" s="22">
        <v>793786</v>
      </c>
      <c r="C27" s="22">
        <v>22142074</v>
      </c>
      <c r="D27" s="22">
        <v>106480372</v>
      </c>
      <c r="E27" s="22">
        <v>11713817</v>
      </c>
      <c r="F27" s="22">
        <v>463024</v>
      </c>
      <c r="G27" s="22">
        <v>45399</v>
      </c>
      <c r="H27" s="22">
        <v>3596671</v>
      </c>
      <c r="I27" s="22">
        <v>20474574</v>
      </c>
      <c r="J27" s="22">
        <v>1398192</v>
      </c>
      <c r="K27" s="22">
        <v>28542627</v>
      </c>
      <c r="L27" s="22">
        <v>0</v>
      </c>
      <c r="M27" s="22">
        <v>1208323</v>
      </c>
      <c r="N27" s="22">
        <v>197050</v>
      </c>
      <c r="O27" s="22">
        <f t="shared" si="0"/>
        <v>197055909</v>
      </c>
      <c r="P27" s="23" t="s">
        <v>75</v>
      </c>
    </row>
    <row r="28" spans="1:16" s="24" customFormat="1" ht="36.75" customHeight="1">
      <c r="A28" s="21" t="s">
        <v>76</v>
      </c>
      <c r="B28" s="22">
        <v>910246</v>
      </c>
      <c r="C28" s="22">
        <v>28333789</v>
      </c>
      <c r="D28" s="22">
        <v>140692249</v>
      </c>
      <c r="E28" s="22">
        <v>16773918</v>
      </c>
      <c r="F28" s="22">
        <v>229581</v>
      </c>
      <c r="G28" s="22">
        <v>174683</v>
      </c>
      <c r="H28" s="22">
        <v>2800889</v>
      </c>
      <c r="I28" s="22">
        <v>20646631</v>
      </c>
      <c r="J28" s="22">
        <v>2981032</v>
      </c>
      <c r="K28" s="22">
        <v>35467742</v>
      </c>
      <c r="L28" s="22">
        <v>0</v>
      </c>
      <c r="M28" s="22">
        <v>13513995</v>
      </c>
      <c r="N28" s="22">
        <v>0</v>
      </c>
      <c r="O28" s="22">
        <f t="shared" si="0"/>
        <v>262524755</v>
      </c>
      <c r="P28" s="23" t="s">
        <v>48</v>
      </c>
    </row>
    <row r="29" spans="1:16" s="24" customFormat="1" ht="36.75" customHeight="1">
      <c r="A29" s="21" t="s">
        <v>77</v>
      </c>
      <c r="B29" s="22">
        <v>18069075</v>
      </c>
      <c r="C29" s="22">
        <v>487797705</v>
      </c>
      <c r="D29" s="22">
        <v>2031503357</v>
      </c>
      <c r="E29" s="22">
        <v>272390966</v>
      </c>
      <c r="F29" s="22">
        <v>6692131</v>
      </c>
      <c r="G29" s="22">
        <v>1980274</v>
      </c>
      <c r="H29" s="22">
        <v>55649304</v>
      </c>
      <c r="I29" s="22">
        <v>369628902</v>
      </c>
      <c r="J29" s="22">
        <v>48563781</v>
      </c>
      <c r="K29" s="22">
        <v>553190333</v>
      </c>
      <c r="L29" s="22">
        <v>528581</v>
      </c>
      <c r="M29" s="22">
        <v>70080291</v>
      </c>
      <c r="N29" s="22">
        <v>197050</v>
      </c>
      <c r="O29" s="22">
        <f>SUM(O6:O28)</f>
        <v>3916271750</v>
      </c>
      <c r="P29" s="23" t="s">
        <v>78</v>
      </c>
    </row>
  </sheetData>
  <sheetProtection selectLockedCells="1" selectUnlockedCells="1"/>
  <mergeCells count="1">
    <mergeCell ref="A3:A5"/>
  </mergeCells>
  <printOptions horizontalCentered="1"/>
  <pageMargins left="0.30972222222222223" right="0.2361111111111111" top="0.31527777777777777" bottom="0.31527777777777777" header="0.5118055555555555" footer="0.5118055555555555"/>
  <pageSetup fitToHeight="1" fitToWidth="1"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R49"/>
  <sheetViews>
    <sheetView workbookViewId="0" topLeftCell="A1">
      <selection activeCell="A1" sqref="A1"/>
    </sheetView>
  </sheetViews>
  <sheetFormatPr defaultColWidth="8.00390625" defaultRowHeight="12.75"/>
  <cols>
    <col min="1" max="1" width="14.75390625" style="1" customWidth="1"/>
    <col min="2" max="14" width="14.875" style="1" customWidth="1"/>
    <col min="15" max="15" width="14.875" style="2" customWidth="1"/>
    <col min="16" max="16" width="4.25390625" style="1" customWidth="1"/>
    <col min="17" max="17" width="14.375" style="1" customWidth="1"/>
    <col min="18" max="16384" width="9.125" style="1" customWidth="1"/>
  </cols>
  <sheetData>
    <row r="1" spans="1:15" ht="24" customHeight="1">
      <c r="A1" s="3" t="s">
        <v>79</v>
      </c>
      <c r="B1" s="4"/>
      <c r="C1" s="4"/>
      <c r="D1" s="5"/>
      <c r="E1" s="5"/>
      <c r="F1" s="5"/>
      <c r="G1" s="5"/>
      <c r="H1" s="4"/>
      <c r="I1" s="4"/>
      <c r="J1" s="4"/>
      <c r="K1" s="4"/>
      <c r="L1" s="4"/>
      <c r="M1" s="4"/>
      <c r="N1" s="4"/>
      <c r="O1" s="6"/>
    </row>
    <row r="2" spans="1:16" ht="18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7"/>
      <c r="M2" s="4"/>
      <c r="N2" s="8"/>
      <c r="O2" s="9"/>
      <c r="P2" s="10" t="s">
        <v>1</v>
      </c>
    </row>
    <row r="3" spans="1:16" ht="18" customHeight="1">
      <c r="A3" s="12"/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4"/>
      <c r="P3" s="15"/>
    </row>
    <row r="4" spans="1:16" ht="18" customHeight="1">
      <c r="A4" s="16" t="s">
        <v>80</v>
      </c>
      <c r="B4" s="16" t="s">
        <v>16</v>
      </c>
      <c r="C4" s="16" t="s">
        <v>17</v>
      </c>
      <c r="D4" s="16" t="s">
        <v>18</v>
      </c>
      <c r="E4" s="16" t="s">
        <v>19</v>
      </c>
      <c r="F4" s="16" t="s">
        <v>20</v>
      </c>
      <c r="G4" s="16" t="s">
        <v>21</v>
      </c>
      <c r="H4" s="16" t="s">
        <v>22</v>
      </c>
      <c r="I4" s="16" t="s">
        <v>23</v>
      </c>
      <c r="J4" s="16" t="s">
        <v>24</v>
      </c>
      <c r="K4" s="16" t="s">
        <v>25</v>
      </c>
      <c r="L4" s="16" t="s">
        <v>26</v>
      </c>
      <c r="M4" s="16" t="s">
        <v>27</v>
      </c>
      <c r="N4" s="16" t="s">
        <v>28</v>
      </c>
      <c r="O4" s="17" t="s">
        <v>29</v>
      </c>
      <c r="P4" s="18"/>
    </row>
    <row r="5" spans="1:16" ht="18" customHeight="1">
      <c r="A5" s="19" t="s">
        <v>30</v>
      </c>
      <c r="B5" s="19" t="s">
        <v>30</v>
      </c>
      <c r="C5" s="16"/>
      <c r="D5" s="16"/>
      <c r="E5" s="16"/>
      <c r="F5" s="16"/>
      <c r="G5" s="16" t="s">
        <v>31</v>
      </c>
      <c r="H5" s="16"/>
      <c r="I5" s="16"/>
      <c r="J5" s="16"/>
      <c r="K5" s="16"/>
      <c r="L5" s="16"/>
      <c r="M5" s="16"/>
      <c r="N5" s="16"/>
      <c r="O5" s="17" t="s">
        <v>32</v>
      </c>
      <c r="P5" s="20"/>
    </row>
    <row r="6" spans="1:18" s="24" customFormat="1" ht="21.75" customHeight="1">
      <c r="A6" s="21" t="s">
        <v>81</v>
      </c>
      <c r="B6" s="25">
        <v>716757</v>
      </c>
      <c r="C6" s="25">
        <v>18469719</v>
      </c>
      <c r="D6" s="25">
        <v>101113272</v>
      </c>
      <c r="E6" s="25">
        <v>18519148</v>
      </c>
      <c r="F6" s="25">
        <v>466155</v>
      </c>
      <c r="G6" s="25">
        <v>416757</v>
      </c>
      <c r="H6" s="25">
        <v>2107261</v>
      </c>
      <c r="I6" s="25">
        <v>19765847</v>
      </c>
      <c r="J6" s="25">
        <v>6779859</v>
      </c>
      <c r="K6" s="25">
        <v>24422132</v>
      </c>
      <c r="L6" s="25">
        <v>870437</v>
      </c>
      <c r="M6" s="25">
        <v>12003078</v>
      </c>
      <c r="N6" s="25">
        <v>0</v>
      </c>
      <c r="O6" s="25">
        <v>205650422</v>
      </c>
      <c r="P6" s="23" t="s">
        <v>82</v>
      </c>
      <c r="Q6" s="26"/>
      <c r="R6" s="27"/>
    </row>
    <row r="7" spans="1:18" s="24" customFormat="1" ht="21.75" customHeight="1">
      <c r="A7" s="21" t="s">
        <v>83</v>
      </c>
      <c r="B7" s="25">
        <v>459415</v>
      </c>
      <c r="C7" s="25">
        <v>8589935</v>
      </c>
      <c r="D7" s="25">
        <v>38479910</v>
      </c>
      <c r="E7" s="25">
        <v>5339730</v>
      </c>
      <c r="F7" s="25">
        <v>587350</v>
      </c>
      <c r="G7" s="25">
        <v>197104</v>
      </c>
      <c r="H7" s="25">
        <v>372921</v>
      </c>
      <c r="I7" s="25">
        <v>5180117</v>
      </c>
      <c r="J7" s="25">
        <v>2100654</v>
      </c>
      <c r="K7" s="25">
        <v>10632145</v>
      </c>
      <c r="L7" s="25">
        <v>16001</v>
      </c>
      <c r="M7" s="25">
        <v>3682009</v>
      </c>
      <c r="N7" s="25">
        <v>0</v>
      </c>
      <c r="O7" s="25">
        <v>75637291</v>
      </c>
      <c r="P7" s="23" t="s">
        <v>84</v>
      </c>
      <c r="Q7" s="26"/>
      <c r="R7" s="27"/>
    </row>
    <row r="8" spans="1:18" s="24" customFormat="1" ht="21.75" customHeight="1">
      <c r="A8" s="21" t="s">
        <v>85</v>
      </c>
      <c r="B8" s="25">
        <v>458783</v>
      </c>
      <c r="C8" s="25">
        <v>9186041</v>
      </c>
      <c r="D8" s="25">
        <v>30011210</v>
      </c>
      <c r="E8" s="25">
        <v>7046633</v>
      </c>
      <c r="F8" s="25">
        <v>253963</v>
      </c>
      <c r="G8" s="25">
        <v>73601</v>
      </c>
      <c r="H8" s="25">
        <v>516675</v>
      </c>
      <c r="I8" s="25">
        <v>7431993</v>
      </c>
      <c r="J8" s="25">
        <v>2142983</v>
      </c>
      <c r="K8" s="25">
        <v>9673062</v>
      </c>
      <c r="L8" s="25">
        <v>0</v>
      </c>
      <c r="M8" s="25">
        <v>1670275</v>
      </c>
      <c r="N8" s="25">
        <v>0</v>
      </c>
      <c r="O8" s="25">
        <v>68465219</v>
      </c>
      <c r="P8" s="23" t="s">
        <v>86</v>
      </c>
      <c r="Q8" s="26"/>
      <c r="R8" s="27"/>
    </row>
    <row r="9" spans="1:18" s="24" customFormat="1" ht="21.75" customHeight="1">
      <c r="A9" s="21" t="s">
        <v>87</v>
      </c>
      <c r="B9" s="25">
        <v>493109</v>
      </c>
      <c r="C9" s="25">
        <v>8490468</v>
      </c>
      <c r="D9" s="25">
        <v>36991639</v>
      </c>
      <c r="E9" s="25">
        <v>3598652</v>
      </c>
      <c r="F9" s="25">
        <v>157285</v>
      </c>
      <c r="G9" s="25">
        <v>187929</v>
      </c>
      <c r="H9" s="25">
        <v>510978</v>
      </c>
      <c r="I9" s="25">
        <v>6059742</v>
      </c>
      <c r="J9" s="25">
        <v>2198656</v>
      </c>
      <c r="K9" s="25">
        <v>7981140</v>
      </c>
      <c r="L9" s="25">
        <v>9017</v>
      </c>
      <c r="M9" s="25">
        <v>5158632</v>
      </c>
      <c r="N9" s="25">
        <v>88370</v>
      </c>
      <c r="O9" s="25">
        <v>71925617</v>
      </c>
      <c r="P9" s="23" t="s">
        <v>88</v>
      </c>
      <c r="Q9" s="26"/>
      <c r="R9" s="27"/>
    </row>
    <row r="10" spans="1:18" s="24" customFormat="1" ht="21.75" customHeight="1">
      <c r="A10" s="21" t="s">
        <v>89</v>
      </c>
      <c r="B10" s="25">
        <v>407222</v>
      </c>
      <c r="C10" s="25">
        <v>5668499</v>
      </c>
      <c r="D10" s="25">
        <v>25486223</v>
      </c>
      <c r="E10" s="25">
        <v>4743289</v>
      </c>
      <c r="F10" s="25">
        <v>11224</v>
      </c>
      <c r="G10" s="25">
        <v>361115</v>
      </c>
      <c r="H10" s="25">
        <v>419770</v>
      </c>
      <c r="I10" s="25">
        <v>3611603</v>
      </c>
      <c r="J10" s="25">
        <v>1715951</v>
      </c>
      <c r="K10" s="25">
        <v>5253002</v>
      </c>
      <c r="L10" s="25">
        <v>279652</v>
      </c>
      <c r="M10" s="25">
        <v>3057698</v>
      </c>
      <c r="N10" s="25">
        <v>0</v>
      </c>
      <c r="O10" s="25">
        <v>51015248</v>
      </c>
      <c r="P10" s="23" t="s">
        <v>90</v>
      </c>
      <c r="Q10" s="26"/>
      <c r="R10" s="27"/>
    </row>
    <row r="11" spans="1:18" s="24" customFormat="1" ht="21.75" customHeight="1">
      <c r="A11" s="21" t="s">
        <v>91</v>
      </c>
      <c r="B11" s="25">
        <v>527289</v>
      </c>
      <c r="C11" s="25">
        <v>15093460</v>
      </c>
      <c r="D11" s="25">
        <v>51234389</v>
      </c>
      <c r="E11" s="25">
        <v>6230577</v>
      </c>
      <c r="F11" s="25">
        <v>589812</v>
      </c>
      <c r="G11" s="25">
        <v>159819</v>
      </c>
      <c r="H11" s="25">
        <v>689935</v>
      </c>
      <c r="I11" s="25">
        <v>7914771</v>
      </c>
      <c r="J11" s="25">
        <v>2936206</v>
      </c>
      <c r="K11" s="25">
        <v>13434568</v>
      </c>
      <c r="L11" s="25">
        <v>124090</v>
      </c>
      <c r="M11" s="25">
        <v>4062677</v>
      </c>
      <c r="N11" s="25">
        <v>0</v>
      </c>
      <c r="O11" s="25">
        <v>102997593</v>
      </c>
      <c r="P11" s="23" t="s">
        <v>92</v>
      </c>
      <c r="Q11" s="26"/>
      <c r="R11" s="27"/>
    </row>
    <row r="12" spans="1:18" s="24" customFormat="1" ht="21.75" customHeight="1">
      <c r="A12" s="21" t="s">
        <v>93</v>
      </c>
      <c r="B12" s="25">
        <v>335929</v>
      </c>
      <c r="C12" s="25">
        <v>5691534</v>
      </c>
      <c r="D12" s="25">
        <v>21461326</v>
      </c>
      <c r="E12" s="25">
        <v>3653841</v>
      </c>
      <c r="F12" s="25">
        <v>371017</v>
      </c>
      <c r="G12" s="25">
        <v>44749</v>
      </c>
      <c r="H12" s="25">
        <v>279517</v>
      </c>
      <c r="I12" s="25">
        <v>2168448</v>
      </c>
      <c r="J12" s="25">
        <v>1650564</v>
      </c>
      <c r="K12" s="25">
        <v>7352172</v>
      </c>
      <c r="L12" s="25">
        <v>48472</v>
      </c>
      <c r="M12" s="25">
        <v>2125418</v>
      </c>
      <c r="N12" s="25">
        <v>0</v>
      </c>
      <c r="O12" s="25">
        <v>45182987</v>
      </c>
      <c r="P12" s="23" t="s">
        <v>94</v>
      </c>
      <c r="Q12" s="26"/>
      <c r="R12" s="27"/>
    </row>
    <row r="13" spans="1:18" s="24" customFormat="1" ht="21.75" customHeight="1">
      <c r="A13" s="21" t="s">
        <v>95</v>
      </c>
      <c r="B13" s="25">
        <v>498699</v>
      </c>
      <c r="C13" s="25">
        <v>12997921</v>
      </c>
      <c r="D13" s="25">
        <v>46445523</v>
      </c>
      <c r="E13" s="25">
        <v>5148809</v>
      </c>
      <c r="F13" s="25">
        <v>313502</v>
      </c>
      <c r="G13" s="25">
        <v>113161</v>
      </c>
      <c r="H13" s="25">
        <v>816178</v>
      </c>
      <c r="I13" s="25">
        <v>10910288</v>
      </c>
      <c r="J13" s="25">
        <v>2803201</v>
      </c>
      <c r="K13" s="25">
        <v>9482329</v>
      </c>
      <c r="L13" s="25">
        <v>68569</v>
      </c>
      <c r="M13" s="25">
        <v>3393923</v>
      </c>
      <c r="N13" s="25">
        <v>0</v>
      </c>
      <c r="O13" s="25">
        <v>92992103</v>
      </c>
      <c r="P13" s="23" t="s">
        <v>96</v>
      </c>
      <c r="Q13" s="26"/>
      <c r="R13" s="27"/>
    </row>
    <row r="14" spans="1:18" s="24" customFormat="1" ht="21.75" customHeight="1">
      <c r="A14" s="21" t="s">
        <v>97</v>
      </c>
      <c r="B14" s="25">
        <v>679327</v>
      </c>
      <c r="C14" s="25">
        <v>14119956</v>
      </c>
      <c r="D14" s="25">
        <v>76558232</v>
      </c>
      <c r="E14" s="25">
        <v>14723579</v>
      </c>
      <c r="F14" s="25">
        <v>338040</v>
      </c>
      <c r="G14" s="25">
        <v>338430</v>
      </c>
      <c r="H14" s="25">
        <v>1758042</v>
      </c>
      <c r="I14" s="25">
        <v>13993649</v>
      </c>
      <c r="J14" s="25">
        <v>4961354</v>
      </c>
      <c r="K14" s="25">
        <v>19796973</v>
      </c>
      <c r="L14" s="25">
        <v>131146</v>
      </c>
      <c r="M14" s="25">
        <v>6925318</v>
      </c>
      <c r="N14" s="25">
        <v>0</v>
      </c>
      <c r="O14" s="25">
        <v>154324046</v>
      </c>
      <c r="P14" s="23" t="s">
        <v>98</v>
      </c>
      <c r="Q14" s="26"/>
      <c r="R14" s="27"/>
    </row>
    <row r="15" spans="1:18" s="24" customFormat="1" ht="21.75" customHeight="1">
      <c r="A15" s="21" t="s">
        <v>99</v>
      </c>
      <c r="B15" s="25">
        <v>365656</v>
      </c>
      <c r="C15" s="25">
        <v>5528276</v>
      </c>
      <c r="D15" s="25">
        <v>21778439</v>
      </c>
      <c r="E15" s="25">
        <v>4419768</v>
      </c>
      <c r="F15" s="25">
        <v>280217</v>
      </c>
      <c r="G15" s="25">
        <v>35028</v>
      </c>
      <c r="H15" s="25">
        <v>368443</v>
      </c>
      <c r="I15" s="25">
        <v>4481278</v>
      </c>
      <c r="J15" s="25">
        <v>1487393</v>
      </c>
      <c r="K15" s="25">
        <v>3640677</v>
      </c>
      <c r="L15" s="25">
        <v>0</v>
      </c>
      <c r="M15" s="25">
        <v>2375125</v>
      </c>
      <c r="N15" s="25">
        <v>0</v>
      </c>
      <c r="O15" s="25">
        <v>44760300</v>
      </c>
      <c r="P15" s="23" t="s">
        <v>100</v>
      </c>
      <c r="Q15" s="26"/>
      <c r="R15" s="27"/>
    </row>
    <row r="16" spans="1:18" s="24" customFormat="1" ht="21.75" customHeight="1">
      <c r="A16" s="21" t="s">
        <v>101</v>
      </c>
      <c r="B16" s="25">
        <v>451853</v>
      </c>
      <c r="C16" s="25">
        <v>6585130</v>
      </c>
      <c r="D16" s="25">
        <v>34572799</v>
      </c>
      <c r="E16" s="25">
        <v>5570066</v>
      </c>
      <c r="F16" s="25">
        <v>209834</v>
      </c>
      <c r="G16" s="25">
        <v>203371</v>
      </c>
      <c r="H16" s="25">
        <v>259785</v>
      </c>
      <c r="I16" s="25">
        <v>4533385</v>
      </c>
      <c r="J16" s="25">
        <v>2280848</v>
      </c>
      <c r="K16" s="25">
        <v>7400895</v>
      </c>
      <c r="L16" s="25">
        <v>6253</v>
      </c>
      <c r="M16" s="25">
        <v>3493439</v>
      </c>
      <c r="N16" s="25">
        <v>0</v>
      </c>
      <c r="O16" s="25">
        <v>65567658</v>
      </c>
      <c r="P16" s="23" t="s">
        <v>102</v>
      </c>
      <c r="Q16" s="26"/>
      <c r="R16" s="27"/>
    </row>
    <row r="17" spans="1:18" s="24" customFormat="1" ht="21.75" customHeight="1">
      <c r="A17" s="21" t="s">
        <v>103</v>
      </c>
      <c r="B17" s="25">
        <v>401244</v>
      </c>
      <c r="C17" s="25">
        <v>7769867</v>
      </c>
      <c r="D17" s="25">
        <v>33185997</v>
      </c>
      <c r="E17" s="25">
        <v>8607979</v>
      </c>
      <c r="F17" s="25">
        <v>275480</v>
      </c>
      <c r="G17" s="25">
        <v>127733</v>
      </c>
      <c r="H17" s="25">
        <v>800559</v>
      </c>
      <c r="I17" s="25">
        <v>7781399</v>
      </c>
      <c r="J17" s="25">
        <v>2244366</v>
      </c>
      <c r="K17" s="25">
        <v>7126718</v>
      </c>
      <c r="L17" s="25">
        <v>47214</v>
      </c>
      <c r="M17" s="25">
        <v>3237782</v>
      </c>
      <c r="N17" s="25">
        <v>0</v>
      </c>
      <c r="O17" s="25">
        <v>71606338</v>
      </c>
      <c r="P17" s="23" t="s">
        <v>104</v>
      </c>
      <c r="Q17" s="26"/>
      <c r="R17" s="27"/>
    </row>
    <row r="18" spans="1:18" s="24" customFormat="1" ht="21.75" customHeight="1">
      <c r="A18" s="21" t="s">
        <v>105</v>
      </c>
      <c r="B18" s="25">
        <v>351196</v>
      </c>
      <c r="C18" s="25">
        <v>4837980</v>
      </c>
      <c r="D18" s="25">
        <v>29058148</v>
      </c>
      <c r="E18" s="25">
        <v>3684379</v>
      </c>
      <c r="F18" s="25">
        <v>395037</v>
      </c>
      <c r="G18" s="25">
        <v>149845</v>
      </c>
      <c r="H18" s="25">
        <v>120877</v>
      </c>
      <c r="I18" s="25">
        <v>5017747</v>
      </c>
      <c r="J18" s="25">
        <v>1807715</v>
      </c>
      <c r="K18" s="25">
        <v>5403532</v>
      </c>
      <c r="L18" s="25">
        <v>17519</v>
      </c>
      <c r="M18" s="25">
        <v>3995694</v>
      </c>
      <c r="N18" s="25">
        <v>0</v>
      </c>
      <c r="O18" s="25">
        <v>54839669</v>
      </c>
      <c r="P18" s="23" t="s">
        <v>106</v>
      </c>
      <c r="Q18" s="26"/>
      <c r="R18" s="27"/>
    </row>
    <row r="19" spans="1:18" s="24" customFormat="1" ht="21.75" customHeight="1">
      <c r="A19" s="21" t="s">
        <v>107</v>
      </c>
      <c r="B19" s="25">
        <v>308402</v>
      </c>
      <c r="C19" s="25">
        <v>4729864</v>
      </c>
      <c r="D19" s="25">
        <v>21775121</v>
      </c>
      <c r="E19" s="25">
        <v>4159034</v>
      </c>
      <c r="F19" s="25">
        <v>181793</v>
      </c>
      <c r="G19" s="25">
        <v>78776</v>
      </c>
      <c r="H19" s="25">
        <v>299382</v>
      </c>
      <c r="I19" s="25">
        <v>6425658</v>
      </c>
      <c r="J19" s="25">
        <v>1555457</v>
      </c>
      <c r="K19" s="25">
        <v>5680721</v>
      </c>
      <c r="L19" s="25">
        <v>9840</v>
      </c>
      <c r="M19" s="25">
        <v>1920496</v>
      </c>
      <c r="N19" s="25">
        <v>0</v>
      </c>
      <c r="O19" s="25">
        <v>47124544</v>
      </c>
      <c r="P19" s="23" t="s">
        <v>108</v>
      </c>
      <c r="Q19" s="26"/>
      <c r="R19" s="27"/>
    </row>
    <row r="20" spans="1:18" s="24" customFormat="1" ht="21.75" customHeight="1">
      <c r="A20" s="21" t="s">
        <v>109</v>
      </c>
      <c r="B20" s="25">
        <v>298889</v>
      </c>
      <c r="C20" s="25">
        <v>2786331</v>
      </c>
      <c r="D20" s="25">
        <v>15608852</v>
      </c>
      <c r="E20" s="25">
        <v>1891221</v>
      </c>
      <c r="F20" s="25">
        <v>167337</v>
      </c>
      <c r="G20" s="25">
        <v>58426</v>
      </c>
      <c r="H20" s="25">
        <v>232090</v>
      </c>
      <c r="I20" s="25">
        <v>3430459</v>
      </c>
      <c r="J20" s="25">
        <v>1148261</v>
      </c>
      <c r="K20" s="25">
        <v>3059262</v>
      </c>
      <c r="L20" s="25">
        <v>53168</v>
      </c>
      <c r="M20" s="25">
        <v>1550904</v>
      </c>
      <c r="N20" s="25">
        <v>0</v>
      </c>
      <c r="O20" s="25">
        <v>30285200</v>
      </c>
      <c r="P20" s="23" t="s">
        <v>110</v>
      </c>
      <c r="Q20" s="26"/>
      <c r="R20" s="27"/>
    </row>
    <row r="21" spans="1:18" s="24" customFormat="1" ht="21.75" customHeight="1">
      <c r="A21" s="21" t="s">
        <v>111</v>
      </c>
      <c r="B21" s="25">
        <v>269369</v>
      </c>
      <c r="C21" s="25">
        <v>2742919</v>
      </c>
      <c r="D21" s="25">
        <v>12021953</v>
      </c>
      <c r="E21" s="25">
        <v>2288346</v>
      </c>
      <c r="F21" s="25">
        <v>227063</v>
      </c>
      <c r="G21" s="25">
        <v>50324</v>
      </c>
      <c r="H21" s="25">
        <v>234533</v>
      </c>
      <c r="I21" s="25">
        <v>1858870</v>
      </c>
      <c r="J21" s="25">
        <v>882151</v>
      </c>
      <c r="K21" s="25">
        <v>3332990</v>
      </c>
      <c r="L21" s="25">
        <v>12008</v>
      </c>
      <c r="M21" s="25">
        <v>758392</v>
      </c>
      <c r="N21" s="25">
        <v>0</v>
      </c>
      <c r="O21" s="25">
        <v>24678918</v>
      </c>
      <c r="P21" s="23" t="s">
        <v>112</v>
      </c>
      <c r="Q21" s="26"/>
      <c r="R21" s="27"/>
    </row>
    <row r="22" spans="1:18" s="24" customFormat="1" ht="21.75" customHeight="1">
      <c r="A22" s="21" t="s">
        <v>113</v>
      </c>
      <c r="B22" s="25">
        <v>306491</v>
      </c>
      <c r="C22" s="25">
        <v>2890202</v>
      </c>
      <c r="D22" s="25">
        <v>15494486</v>
      </c>
      <c r="E22" s="25">
        <v>1947246</v>
      </c>
      <c r="F22" s="25">
        <v>76926</v>
      </c>
      <c r="G22" s="25">
        <v>38095</v>
      </c>
      <c r="H22" s="25">
        <v>187229</v>
      </c>
      <c r="I22" s="25">
        <v>1963089</v>
      </c>
      <c r="J22" s="25">
        <v>1129357</v>
      </c>
      <c r="K22" s="25">
        <v>3045125</v>
      </c>
      <c r="L22" s="25">
        <v>0</v>
      </c>
      <c r="M22" s="25">
        <v>1797391</v>
      </c>
      <c r="N22" s="25">
        <v>0</v>
      </c>
      <c r="O22" s="25">
        <v>28875637</v>
      </c>
      <c r="P22" s="23" t="s">
        <v>114</v>
      </c>
      <c r="Q22" s="26"/>
      <c r="R22" s="27"/>
    </row>
    <row r="23" spans="1:18" s="24" customFormat="1" ht="21.75" customHeight="1">
      <c r="A23" s="21" t="s">
        <v>115</v>
      </c>
      <c r="B23" s="25">
        <v>291829</v>
      </c>
      <c r="C23" s="25">
        <v>4091567</v>
      </c>
      <c r="D23" s="25">
        <v>17343606</v>
      </c>
      <c r="E23" s="25">
        <v>2272110</v>
      </c>
      <c r="F23" s="25">
        <v>37698</v>
      </c>
      <c r="G23" s="25">
        <v>54314</v>
      </c>
      <c r="H23" s="25">
        <v>244679</v>
      </c>
      <c r="I23" s="25">
        <v>1650370</v>
      </c>
      <c r="J23" s="25">
        <v>1404972</v>
      </c>
      <c r="K23" s="25">
        <v>2874289</v>
      </c>
      <c r="L23" s="25">
        <v>49649</v>
      </c>
      <c r="M23" s="25">
        <v>1618447</v>
      </c>
      <c r="N23" s="25">
        <v>0</v>
      </c>
      <c r="O23" s="25">
        <v>31933530</v>
      </c>
      <c r="P23" s="23" t="s">
        <v>54</v>
      </c>
      <c r="Q23" s="26"/>
      <c r="R23" s="27"/>
    </row>
    <row r="24" spans="1:18" s="24" customFormat="1" ht="21.75" customHeight="1">
      <c r="A24" s="21" t="s">
        <v>116</v>
      </c>
      <c r="B24" s="25">
        <v>289915</v>
      </c>
      <c r="C24" s="25">
        <v>4757668</v>
      </c>
      <c r="D24" s="25">
        <v>16399803</v>
      </c>
      <c r="E24" s="25">
        <v>1751524</v>
      </c>
      <c r="F24" s="25">
        <v>119690</v>
      </c>
      <c r="G24" s="25">
        <v>57882</v>
      </c>
      <c r="H24" s="25">
        <v>130921</v>
      </c>
      <c r="I24" s="25">
        <v>1225787</v>
      </c>
      <c r="J24" s="25">
        <v>994329</v>
      </c>
      <c r="K24" s="25">
        <v>3360335</v>
      </c>
      <c r="L24" s="25">
        <v>15046</v>
      </c>
      <c r="M24" s="25">
        <v>1876972</v>
      </c>
      <c r="N24" s="25">
        <v>0</v>
      </c>
      <c r="O24" s="25">
        <v>30979872</v>
      </c>
      <c r="P24" s="23" t="s">
        <v>117</v>
      </c>
      <c r="Q24" s="26"/>
      <c r="R24" s="27"/>
    </row>
    <row r="25" spans="1:18" s="24" customFormat="1" ht="21.75" customHeight="1">
      <c r="A25" s="21" t="s">
        <v>118</v>
      </c>
      <c r="B25" s="25">
        <v>307644</v>
      </c>
      <c r="C25" s="25">
        <v>4953398</v>
      </c>
      <c r="D25" s="25">
        <v>22382091</v>
      </c>
      <c r="E25" s="25">
        <v>3033328</v>
      </c>
      <c r="F25" s="25">
        <v>200237</v>
      </c>
      <c r="G25" s="25">
        <v>69165</v>
      </c>
      <c r="H25" s="25">
        <v>71155</v>
      </c>
      <c r="I25" s="25">
        <v>2527330</v>
      </c>
      <c r="J25" s="25">
        <v>1579924</v>
      </c>
      <c r="K25" s="25">
        <v>4934786</v>
      </c>
      <c r="L25" s="25">
        <v>0</v>
      </c>
      <c r="M25" s="25">
        <v>2269771</v>
      </c>
      <c r="N25" s="25">
        <v>0</v>
      </c>
      <c r="O25" s="25">
        <v>42328829</v>
      </c>
      <c r="P25" s="23" t="s">
        <v>119</v>
      </c>
      <c r="Q25" s="26"/>
      <c r="R25" s="27"/>
    </row>
    <row r="26" spans="1:18" s="24" customFormat="1" ht="21.75" customHeight="1">
      <c r="A26" s="21" t="s">
        <v>120</v>
      </c>
      <c r="B26" s="25">
        <v>265181</v>
      </c>
      <c r="C26" s="25">
        <v>3027273</v>
      </c>
      <c r="D26" s="25">
        <v>14980184</v>
      </c>
      <c r="E26" s="25">
        <v>2032847</v>
      </c>
      <c r="F26" s="25">
        <v>54644</v>
      </c>
      <c r="G26" s="25">
        <v>40911</v>
      </c>
      <c r="H26" s="25">
        <v>276127</v>
      </c>
      <c r="I26" s="25">
        <v>2273705</v>
      </c>
      <c r="J26" s="25">
        <v>1024630</v>
      </c>
      <c r="K26" s="25">
        <v>2946059</v>
      </c>
      <c r="L26" s="25">
        <v>0</v>
      </c>
      <c r="M26" s="25">
        <v>1244082</v>
      </c>
      <c r="N26" s="25">
        <v>0</v>
      </c>
      <c r="O26" s="25">
        <v>28165643</v>
      </c>
      <c r="P26" s="23" t="s">
        <v>121</v>
      </c>
      <c r="Q26" s="26"/>
      <c r="R26" s="27"/>
    </row>
    <row r="27" spans="1:18" s="24" customFormat="1" ht="21.75" customHeight="1">
      <c r="A27" s="21" t="s">
        <v>122</v>
      </c>
      <c r="B27" s="25">
        <v>383350</v>
      </c>
      <c r="C27" s="25">
        <v>7011530</v>
      </c>
      <c r="D27" s="25">
        <v>26816425</v>
      </c>
      <c r="E27" s="25">
        <v>4298778</v>
      </c>
      <c r="F27" s="25">
        <v>298888</v>
      </c>
      <c r="G27" s="25">
        <v>60371</v>
      </c>
      <c r="H27" s="25">
        <v>321868</v>
      </c>
      <c r="I27" s="25">
        <v>3440717</v>
      </c>
      <c r="J27" s="25">
        <v>2041673</v>
      </c>
      <c r="K27" s="25">
        <v>9202669</v>
      </c>
      <c r="L27" s="25">
        <v>35286</v>
      </c>
      <c r="M27" s="25">
        <v>2050136</v>
      </c>
      <c r="N27" s="25">
        <v>0</v>
      </c>
      <c r="O27" s="25">
        <v>55961691</v>
      </c>
      <c r="P27" s="23" t="s">
        <v>123</v>
      </c>
      <c r="Q27" s="26"/>
      <c r="R27" s="27"/>
    </row>
    <row r="28" spans="1:18" s="24" customFormat="1" ht="21.75" customHeight="1">
      <c r="A28" s="21" t="s">
        <v>124</v>
      </c>
      <c r="B28" s="25">
        <v>307446</v>
      </c>
      <c r="C28" s="25">
        <v>2975464</v>
      </c>
      <c r="D28" s="25">
        <v>15034505</v>
      </c>
      <c r="E28" s="25">
        <v>2878977</v>
      </c>
      <c r="F28" s="25">
        <v>103492</v>
      </c>
      <c r="G28" s="25">
        <v>69531</v>
      </c>
      <c r="H28" s="25">
        <v>368449</v>
      </c>
      <c r="I28" s="25">
        <v>3216736</v>
      </c>
      <c r="J28" s="25">
        <v>1184397</v>
      </c>
      <c r="K28" s="25">
        <v>4860197</v>
      </c>
      <c r="L28" s="25">
        <v>64643</v>
      </c>
      <c r="M28" s="25">
        <v>1942270</v>
      </c>
      <c r="N28" s="25">
        <v>0</v>
      </c>
      <c r="O28" s="25">
        <v>33006107</v>
      </c>
      <c r="P28" s="23" t="s">
        <v>125</v>
      </c>
      <c r="Q28" s="26"/>
      <c r="R28" s="27"/>
    </row>
    <row r="29" spans="1:18" s="24" customFormat="1" ht="21.75" customHeight="1">
      <c r="A29" s="21" t="s">
        <v>126</v>
      </c>
      <c r="B29" s="25">
        <v>245776</v>
      </c>
      <c r="C29" s="25">
        <v>2629275</v>
      </c>
      <c r="D29" s="25">
        <v>10614788</v>
      </c>
      <c r="E29" s="25">
        <v>1956173</v>
      </c>
      <c r="F29" s="25">
        <v>139991</v>
      </c>
      <c r="G29" s="25">
        <v>35284</v>
      </c>
      <c r="H29" s="25">
        <v>325534</v>
      </c>
      <c r="I29" s="25">
        <v>2275284</v>
      </c>
      <c r="J29" s="25">
        <v>851528</v>
      </c>
      <c r="K29" s="25">
        <v>2389792</v>
      </c>
      <c r="L29" s="25">
        <v>24928</v>
      </c>
      <c r="M29" s="25">
        <v>998036</v>
      </c>
      <c r="N29" s="25">
        <v>0</v>
      </c>
      <c r="O29" s="25">
        <v>22486389</v>
      </c>
      <c r="P29" s="23" t="s">
        <v>127</v>
      </c>
      <c r="Q29" s="26"/>
      <c r="R29" s="27"/>
    </row>
    <row r="30" spans="1:18" s="24" customFormat="1" ht="21.75" customHeight="1">
      <c r="A30" s="21" t="s">
        <v>128</v>
      </c>
      <c r="B30" s="25">
        <v>277484</v>
      </c>
      <c r="C30" s="25">
        <v>2776668</v>
      </c>
      <c r="D30" s="25">
        <v>13460564</v>
      </c>
      <c r="E30" s="25">
        <v>3178160</v>
      </c>
      <c r="F30" s="25">
        <v>184937</v>
      </c>
      <c r="G30" s="25">
        <v>293015</v>
      </c>
      <c r="H30" s="25">
        <v>445351</v>
      </c>
      <c r="I30" s="25">
        <v>2999791</v>
      </c>
      <c r="J30" s="25">
        <v>1669324</v>
      </c>
      <c r="K30" s="25">
        <v>2896127</v>
      </c>
      <c r="L30" s="25">
        <v>135066</v>
      </c>
      <c r="M30" s="25">
        <v>2495209</v>
      </c>
      <c r="N30" s="25">
        <v>0</v>
      </c>
      <c r="O30" s="25">
        <v>30811696</v>
      </c>
      <c r="P30" s="23" t="s">
        <v>129</v>
      </c>
      <c r="Q30" s="26"/>
      <c r="R30" s="27"/>
    </row>
    <row r="31" spans="1:18" s="24" customFormat="1" ht="21.75" customHeight="1">
      <c r="A31" s="21" t="s">
        <v>130</v>
      </c>
      <c r="B31" s="25">
        <v>449335</v>
      </c>
      <c r="C31" s="25">
        <v>7980769</v>
      </c>
      <c r="D31" s="25">
        <v>38268621</v>
      </c>
      <c r="E31" s="25">
        <v>4932976</v>
      </c>
      <c r="F31" s="25">
        <v>362731</v>
      </c>
      <c r="G31" s="25">
        <v>122428</v>
      </c>
      <c r="H31" s="25">
        <v>203953</v>
      </c>
      <c r="I31" s="25">
        <v>2879606</v>
      </c>
      <c r="J31" s="25">
        <v>2328992</v>
      </c>
      <c r="K31" s="25">
        <v>7688316</v>
      </c>
      <c r="L31" s="25">
        <v>0</v>
      </c>
      <c r="M31" s="25">
        <v>5562972</v>
      </c>
      <c r="N31" s="25">
        <v>0</v>
      </c>
      <c r="O31" s="25">
        <v>70780699</v>
      </c>
      <c r="P31" s="23" t="s">
        <v>131</v>
      </c>
      <c r="Q31" s="26"/>
      <c r="R31" s="27"/>
    </row>
    <row r="32" spans="1:18" s="24" customFormat="1" ht="21.75" customHeight="1">
      <c r="A32" s="21" t="s">
        <v>132</v>
      </c>
      <c r="B32" s="25">
        <v>166747</v>
      </c>
      <c r="C32" s="25">
        <v>4761590</v>
      </c>
      <c r="D32" s="25">
        <v>5236760</v>
      </c>
      <c r="E32" s="25">
        <v>1473924</v>
      </c>
      <c r="F32" s="25">
        <v>144061</v>
      </c>
      <c r="G32" s="25">
        <v>65798</v>
      </c>
      <c r="H32" s="25">
        <v>92281</v>
      </c>
      <c r="I32" s="25">
        <v>2605644</v>
      </c>
      <c r="J32" s="25">
        <v>665482</v>
      </c>
      <c r="K32" s="25">
        <v>1319752</v>
      </c>
      <c r="L32" s="25">
        <v>0</v>
      </c>
      <c r="M32" s="25">
        <v>498385</v>
      </c>
      <c r="N32" s="25">
        <v>0</v>
      </c>
      <c r="O32" s="25">
        <v>17030424</v>
      </c>
      <c r="P32" s="23" t="s">
        <v>133</v>
      </c>
      <c r="Q32" s="26"/>
      <c r="R32" s="27"/>
    </row>
    <row r="33" spans="1:18" s="24" customFormat="1" ht="21.75" customHeight="1">
      <c r="A33" s="21" t="s">
        <v>134</v>
      </c>
      <c r="B33" s="25">
        <v>129247</v>
      </c>
      <c r="C33" s="25">
        <v>1485445</v>
      </c>
      <c r="D33" s="25">
        <v>3797350</v>
      </c>
      <c r="E33" s="25">
        <v>749394</v>
      </c>
      <c r="F33" s="25">
        <v>90733</v>
      </c>
      <c r="G33" s="25">
        <v>169734</v>
      </c>
      <c r="H33" s="25">
        <v>134160</v>
      </c>
      <c r="I33" s="25">
        <v>638693</v>
      </c>
      <c r="J33" s="25">
        <v>353881</v>
      </c>
      <c r="K33" s="25">
        <v>901227</v>
      </c>
      <c r="L33" s="25">
        <v>54781</v>
      </c>
      <c r="M33" s="25">
        <v>548707</v>
      </c>
      <c r="N33" s="25">
        <v>0</v>
      </c>
      <c r="O33" s="25">
        <v>9053352</v>
      </c>
      <c r="P33" s="23" t="s">
        <v>104</v>
      </c>
      <c r="Q33" s="26"/>
      <c r="R33" s="27"/>
    </row>
    <row r="34" spans="1:18" s="24" customFormat="1" ht="21.75" customHeight="1">
      <c r="A34" s="21" t="s">
        <v>135</v>
      </c>
      <c r="B34" s="25">
        <v>70591</v>
      </c>
      <c r="C34" s="25">
        <v>807357</v>
      </c>
      <c r="D34" s="25">
        <v>677547</v>
      </c>
      <c r="E34" s="25">
        <v>250409</v>
      </c>
      <c r="F34" s="25">
        <v>72372</v>
      </c>
      <c r="G34" s="25">
        <v>564655</v>
      </c>
      <c r="H34" s="25">
        <v>87050</v>
      </c>
      <c r="I34" s="25">
        <v>517074</v>
      </c>
      <c r="J34" s="25">
        <v>227089</v>
      </c>
      <c r="K34" s="25">
        <v>204422</v>
      </c>
      <c r="L34" s="25">
        <v>27421</v>
      </c>
      <c r="M34" s="25">
        <v>96587</v>
      </c>
      <c r="N34" s="25">
        <v>0</v>
      </c>
      <c r="O34" s="25">
        <v>3602574</v>
      </c>
      <c r="P34" s="23" t="s">
        <v>136</v>
      </c>
      <c r="Q34" s="26"/>
      <c r="R34" s="27"/>
    </row>
    <row r="35" spans="1:18" s="24" customFormat="1" ht="21.75" customHeight="1">
      <c r="A35" s="21" t="s">
        <v>137</v>
      </c>
      <c r="B35" s="25">
        <v>94564</v>
      </c>
      <c r="C35" s="25">
        <v>971908</v>
      </c>
      <c r="D35" s="25">
        <v>1396495</v>
      </c>
      <c r="E35" s="25">
        <v>502772</v>
      </c>
      <c r="F35" s="25">
        <v>54919</v>
      </c>
      <c r="G35" s="25">
        <v>911189</v>
      </c>
      <c r="H35" s="25">
        <v>452403</v>
      </c>
      <c r="I35" s="25">
        <v>1197895</v>
      </c>
      <c r="J35" s="25">
        <v>453468</v>
      </c>
      <c r="K35" s="25">
        <v>538916</v>
      </c>
      <c r="L35" s="25">
        <v>304573</v>
      </c>
      <c r="M35" s="25">
        <v>214004</v>
      </c>
      <c r="N35" s="25">
        <v>0</v>
      </c>
      <c r="O35" s="25">
        <v>7093106</v>
      </c>
      <c r="P35" s="23" t="s">
        <v>138</v>
      </c>
      <c r="Q35" s="26"/>
      <c r="R35" s="27"/>
    </row>
    <row r="36" spans="1:18" s="24" customFormat="1" ht="21.75" customHeight="1">
      <c r="A36" s="21" t="s">
        <v>139</v>
      </c>
      <c r="B36" s="25">
        <v>76998</v>
      </c>
      <c r="C36" s="25">
        <v>1489473</v>
      </c>
      <c r="D36" s="25">
        <v>1431724</v>
      </c>
      <c r="E36" s="25">
        <v>1068419</v>
      </c>
      <c r="F36" s="25">
        <v>65547</v>
      </c>
      <c r="G36" s="25">
        <v>519704</v>
      </c>
      <c r="H36" s="25">
        <v>498965</v>
      </c>
      <c r="I36" s="25">
        <v>1216087</v>
      </c>
      <c r="J36" s="25">
        <v>263364</v>
      </c>
      <c r="K36" s="25">
        <v>1407303</v>
      </c>
      <c r="L36" s="25">
        <v>539082</v>
      </c>
      <c r="M36" s="25">
        <v>826040</v>
      </c>
      <c r="N36" s="25">
        <v>19760</v>
      </c>
      <c r="O36" s="25">
        <v>9422466</v>
      </c>
      <c r="P36" s="23" t="s">
        <v>54</v>
      </c>
      <c r="Q36" s="26"/>
      <c r="R36" s="27"/>
    </row>
    <row r="37" spans="1:18" s="24" customFormat="1" ht="21.75" customHeight="1">
      <c r="A37" s="21" t="s">
        <v>140</v>
      </c>
      <c r="B37" s="25">
        <v>17466</v>
      </c>
      <c r="C37" s="25">
        <v>348584</v>
      </c>
      <c r="D37" s="25">
        <v>156153</v>
      </c>
      <c r="E37" s="25">
        <v>171576</v>
      </c>
      <c r="F37" s="25">
        <v>33317</v>
      </c>
      <c r="G37" s="25">
        <v>180297</v>
      </c>
      <c r="H37" s="25">
        <v>128736</v>
      </c>
      <c r="I37" s="25">
        <v>40193</v>
      </c>
      <c r="J37" s="25">
        <v>19194</v>
      </c>
      <c r="K37" s="25">
        <v>95485</v>
      </c>
      <c r="L37" s="25">
        <v>31061</v>
      </c>
      <c r="M37" s="25">
        <v>41800</v>
      </c>
      <c r="N37" s="25">
        <v>0</v>
      </c>
      <c r="O37" s="25">
        <v>1263862</v>
      </c>
      <c r="P37" s="23" t="s">
        <v>141</v>
      </c>
      <c r="Q37" s="26"/>
      <c r="R37" s="27"/>
    </row>
    <row r="38" spans="1:18" s="24" customFormat="1" ht="21.75" customHeight="1">
      <c r="A38" s="21" t="s">
        <v>142</v>
      </c>
      <c r="B38" s="25">
        <v>52329</v>
      </c>
      <c r="C38" s="25">
        <v>832140</v>
      </c>
      <c r="D38" s="25">
        <v>794308</v>
      </c>
      <c r="E38" s="25">
        <v>318118</v>
      </c>
      <c r="F38" s="25">
        <v>61642</v>
      </c>
      <c r="G38" s="25">
        <v>310457</v>
      </c>
      <c r="H38" s="25">
        <v>290618</v>
      </c>
      <c r="I38" s="25">
        <v>525379</v>
      </c>
      <c r="J38" s="25">
        <v>291685</v>
      </c>
      <c r="K38" s="25">
        <v>285535</v>
      </c>
      <c r="L38" s="25">
        <v>149513</v>
      </c>
      <c r="M38" s="25">
        <v>257358</v>
      </c>
      <c r="N38" s="25">
        <v>0</v>
      </c>
      <c r="O38" s="25">
        <v>4169082</v>
      </c>
      <c r="P38" s="23" t="s">
        <v>40</v>
      </c>
      <c r="Q38" s="26"/>
      <c r="R38" s="27"/>
    </row>
    <row r="39" spans="1:18" s="24" customFormat="1" ht="21.75" customHeight="1">
      <c r="A39" s="21" t="s">
        <v>143</v>
      </c>
      <c r="B39" s="25">
        <v>39214</v>
      </c>
      <c r="C39" s="25">
        <v>554278</v>
      </c>
      <c r="D39" s="25">
        <v>422923</v>
      </c>
      <c r="E39" s="25">
        <v>268621</v>
      </c>
      <c r="F39" s="25">
        <v>59675</v>
      </c>
      <c r="G39" s="25">
        <v>195707</v>
      </c>
      <c r="H39" s="25">
        <v>283596</v>
      </c>
      <c r="I39" s="25">
        <v>316041</v>
      </c>
      <c r="J39" s="25">
        <v>56040</v>
      </c>
      <c r="K39" s="25">
        <v>438429</v>
      </c>
      <c r="L39" s="25">
        <v>40741</v>
      </c>
      <c r="M39" s="25">
        <v>127060</v>
      </c>
      <c r="N39" s="25">
        <v>0</v>
      </c>
      <c r="O39" s="25">
        <v>2802325</v>
      </c>
      <c r="P39" s="23" t="s">
        <v>144</v>
      </c>
      <c r="Q39" s="26"/>
      <c r="R39" s="27"/>
    </row>
    <row r="40" spans="1:18" s="24" customFormat="1" ht="21.75" customHeight="1">
      <c r="A40" s="21" t="s">
        <v>145</v>
      </c>
      <c r="B40" s="25">
        <v>52740</v>
      </c>
      <c r="C40" s="25">
        <v>677630</v>
      </c>
      <c r="D40" s="25">
        <v>484124</v>
      </c>
      <c r="E40" s="25">
        <v>822586</v>
      </c>
      <c r="F40" s="25">
        <v>53245</v>
      </c>
      <c r="G40" s="25">
        <v>208236</v>
      </c>
      <c r="H40" s="25">
        <v>253293</v>
      </c>
      <c r="I40" s="25">
        <v>511420</v>
      </c>
      <c r="J40" s="25">
        <v>323817</v>
      </c>
      <c r="K40" s="25">
        <v>369230</v>
      </c>
      <c r="L40" s="25">
        <v>81089</v>
      </c>
      <c r="M40" s="25">
        <v>242263</v>
      </c>
      <c r="N40" s="25">
        <v>36900</v>
      </c>
      <c r="O40" s="25">
        <v>4116573</v>
      </c>
      <c r="P40" s="23" t="s">
        <v>88</v>
      </c>
      <c r="Q40" s="26"/>
      <c r="R40" s="27"/>
    </row>
    <row r="41" spans="1:18" s="24" customFormat="1" ht="21.75" customHeight="1">
      <c r="A41" s="21" t="s">
        <v>146</v>
      </c>
      <c r="B41" s="25">
        <v>15129</v>
      </c>
      <c r="C41" s="25">
        <v>853624</v>
      </c>
      <c r="D41" s="25">
        <v>95943</v>
      </c>
      <c r="E41" s="25">
        <v>102287</v>
      </c>
      <c r="F41" s="25">
        <v>0</v>
      </c>
      <c r="G41" s="25">
        <v>95934</v>
      </c>
      <c r="H41" s="25">
        <v>70475</v>
      </c>
      <c r="I41" s="25">
        <v>179383</v>
      </c>
      <c r="J41" s="25">
        <v>9091</v>
      </c>
      <c r="K41" s="25">
        <v>58036</v>
      </c>
      <c r="L41" s="25">
        <v>0</v>
      </c>
      <c r="M41" s="25">
        <v>56868</v>
      </c>
      <c r="N41" s="25">
        <v>0</v>
      </c>
      <c r="O41" s="25">
        <v>1536770</v>
      </c>
      <c r="P41" s="23" t="s">
        <v>147</v>
      </c>
      <c r="Q41" s="26"/>
      <c r="R41" s="27"/>
    </row>
    <row r="42" spans="1:18" s="24" customFormat="1" ht="21.75" customHeight="1">
      <c r="A42" s="21" t="s">
        <v>148</v>
      </c>
      <c r="B42" s="25">
        <v>87278</v>
      </c>
      <c r="C42" s="25">
        <v>967097</v>
      </c>
      <c r="D42" s="25">
        <v>1336261</v>
      </c>
      <c r="E42" s="25">
        <v>1281674</v>
      </c>
      <c r="F42" s="25">
        <v>142942</v>
      </c>
      <c r="G42" s="25">
        <v>563246</v>
      </c>
      <c r="H42" s="25">
        <v>212892</v>
      </c>
      <c r="I42" s="25">
        <v>825043</v>
      </c>
      <c r="J42" s="25">
        <v>370577</v>
      </c>
      <c r="K42" s="25">
        <v>742887</v>
      </c>
      <c r="L42" s="25">
        <v>36883</v>
      </c>
      <c r="M42" s="25">
        <v>736061</v>
      </c>
      <c r="N42" s="25">
        <v>75000</v>
      </c>
      <c r="O42" s="25">
        <v>7377841</v>
      </c>
      <c r="P42" s="23" t="s">
        <v>82</v>
      </c>
      <c r="Q42" s="26"/>
      <c r="R42" s="27"/>
    </row>
    <row r="43" spans="1:18" s="24" customFormat="1" ht="21.75" customHeight="1">
      <c r="A43" s="21" t="s">
        <v>149</v>
      </c>
      <c r="B43" s="25">
        <v>18526</v>
      </c>
      <c r="C43" s="25">
        <v>509733</v>
      </c>
      <c r="D43" s="25">
        <v>43694</v>
      </c>
      <c r="E43" s="25">
        <v>106697</v>
      </c>
      <c r="F43" s="25">
        <v>0</v>
      </c>
      <c r="G43" s="25">
        <v>48197</v>
      </c>
      <c r="H43" s="25">
        <v>15879</v>
      </c>
      <c r="I43" s="25">
        <v>116407</v>
      </c>
      <c r="J43" s="25">
        <v>6941</v>
      </c>
      <c r="K43" s="25">
        <v>65588</v>
      </c>
      <c r="L43" s="25">
        <v>0</v>
      </c>
      <c r="M43" s="25">
        <v>19560</v>
      </c>
      <c r="N43" s="25">
        <v>0</v>
      </c>
      <c r="O43" s="25">
        <v>951222</v>
      </c>
      <c r="P43" s="23" t="s">
        <v>90</v>
      </c>
      <c r="Q43" s="26"/>
      <c r="R43" s="27"/>
    </row>
    <row r="44" spans="1:18" s="24" customFormat="1" ht="21.75" customHeight="1">
      <c r="A44" s="21" t="s">
        <v>150</v>
      </c>
      <c r="B44" s="25">
        <v>62385</v>
      </c>
      <c r="C44" s="25">
        <v>1240500</v>
      </c>
      <c r="D44" s="25">
        <v>725024</v>
      </c>
      <c r="E44" s="25">
        <v>1307173</v>
      </c>
      <c r="F44" s="25">
        <v>0</v>
      </c>
      <c r="G44" s="25">
        <v>93872</v>
      </c>
      <c r="H44" s="25">
        <v>158853</v>
      </c>
      <c r="I44" s="25">
        <v>352222</v>
      </c>
      <c r="J44" s="25">
        <v>50468</v>
      </c>
      <c r="K44" s="25">
        <v>272232</v>
      </c>
      <c r="L44" s="25">
        <v>80945</v>
      </c>
      <c r="M44" s="25">
        <v>291118</v>
      </c>
      <c r="N44" s="25">
        <v>0</v>
      </c>
      <c r="O44" s="25">
        <v>4634792</v>
      </c>
      <c r="P44" s="23" t="s">
        <v>151</v>
      </c>
      <c r="Q44" s="26"/>
      <c r="R44" s="27"/>
    </row>
    <row r="45" spans="1:18" s="24" customFormat="1" ht="21.75" customHeight="1">
      <c r="A45" s="21" t="s">
        <v>152</v>
      </c>
      <c r="B45" s="25">
        <v>10147590</v>
      </c>
      <c r="C45" s="25">
        <v>176381714</v>
      </c>
      <c r="D45" s="25">
        <v>786578106</v>
      </c>
      <c r="E45" s="25">
        <v>127907170</v>
      </c>
      <c r="F45" s="25">
        <v>6404343</v>
      </c>
      <c r="G45" s="25">
        <v>3437164</v>
      </c>
      <c r="H45" s="25">
        <v>12362212</v>
      </c>
      <c r="I45" s="25">
        <v>135017669</v>
      </c>
      <c r="J45" s="25">
        <v>52904745</v>
      </c>
      <c r="K45" s="25">
        <v>187870013</v>
      </c>
      <c r="L45" s="25">
        <v>2018004</v>
      </c>
      <c r="M45" s="25">
        <v>81266146</v>
      </c>
      <c r="N45" s="25">
        <v>88370</v>
      </c>
      <c r="O45" s="25">
        <v>1582383246</v>
      </c>
      <c r="P45" s="23" t="s">
        <v>153</v>
      </c>
      <c r="Q45" s="26"/>
      <c r="R45" s="27"/>
    </row>
    <row r="46" spans="1:18" s="24" customFormat="1" ht="21.75" customHeight="1">
      <c r="A46" s="21" t="s">
        <v>154</v>
      </c>
      <c r="B46" s="25">
        <v>461149</v>
      </c>
      <c r="C46" s="25">
        <v>8026300</v>
      </c>
      <c r="D46" s="25">
        <v>11108152</v>
      </c>
      <c r="E46" s="25">
        <v>2976499</v>
      </c>
      <c r="F46" s="25">
        <v>362085</v>
      </c>
      <c r="G46" s="25">
        <v>1711376</v>
      </c>
      <c r="H46" s="25">
        <v>765894</v>
      </c>
      <c r="I46" s="25">
        <v>4959306</v>
      </c>
      <c r="J46" s="25">
        <v>1699920</v>
      </c>
      <c r="K46" s="25">
        <v>2964317</v>
      </c>
      <c r="L46" s="25">
        <v>386775</v>
      </c>
      <c r="M46" s="25">
        <v>1357683</v>
      </c>
      <c r="N46" s="25">
        <v>0</v>
      </c>
      <c r="O46" s="25">
        <v>36779456</v>
      </c>
      <c r="P46" s="23" t="s">
        <v>131</v>
      </c>
      <c r="Q46" s="26"/>
      <c r="R46" s="27"/>
    </row>
    <row r="47" spans="1:18" s="24" customFormat="1" ht="21.75" customHeight="1">
      <c r="A47" s="21" t="s">
        <v>155</v>
      </c>
      <c r="B47" s="25">
        <v>422065</v>
      </c>
      <c r="C47" s="25">
        <v>7473059</v>
      </c>
      <c r="D47" s="25">
        <v>5490154</v>
      </c>
      <c r="E47" s="25">
        <v>5447151</v>
      </c>
      <c r="F47" s="25">
        <v>416368</v>
      </c>
      <c r="G47" s="25">
        <v>2215650</v>
      </c>
      <c r="H47" s="25">
        <v>1913307</v>
      </c>
      <c r="I47" s="25">
        <v>4082175</v>
      </c>
      <c r="J47" s="25">
        <v>1391177</v>
      </c>
      <c r="K47" s="25">
        <v>3734725</v>
      </c>
      <c r="L47" s="25">
        <v>959314</v>
      </c>
      <c r="M47" s="25">
        <v>2598128</v>
      </c>
      <c r="N47" s="25">
        <v>131660</v>
      </c>
      <c r="O47" s="25">
        <v>36274933</v>
      </c>
      <c r="P47" s="23" t="s">
        <v>156</v>
      </c>
      <c r="Q47" s="26"/>
      <c r="R47" s="27"/>
    </row>
    <row r="48" spans="1:18" s="24" customFormat="1" ht="21.75" customHeight="1">
      <c r="A48" s="21" t="s">
        <v>157</v>
      </c>
      <c r="B48" s="25">
        <v>883214</v>
      </c>
      <c r="C48" s="25">
        <v>15499359</v>
      </c>
      <c r="D48" s="25">
        <v>16598306</v>
      </c>
      <c r="E48" s="25">
        <v>8423650</v>
      </c>
      <c r="F48" s="25">
        <v>778453</v>
      </c>
      <c r="G48" s="25">
        <v>3927026</v>
      </c>
      <c r="H48" s="25">
        <v>2679201</v>
      </c>
      <c r="I48" s="25">
        <v>9041481</v>
      </c>
      <c r="J48" s="25">
        <v>3091097</v>
      </c>
      <c r="K48" s="25">
        <v>6699042</v>
      </c>
      <c r="L48" s="25">
        <v>1346089</v>
      </c>
      <c r="M48" s="25">
        <v>3955811</v>
      </c>
      <c r="N48" s="25">
        <v>131660</v>
      </c>
      <c r="O48" s="25">
        <v>73054389</v>
      </c>
      <c r="P48" s="23" t="s">
        <v>98</v>
      </c>
      <c r="Q48" s="26"/>
      <c r="R48" s="27"/>
    </row>
    <row r="49" spans="1:18" s="24" customFormat="1" ht="21.75" customHeight="1">
      <c r="A49" s="21" t="s">
        <v>158</v>
      </c>
      <c r="B49" s="25">
        <v>11030804</v>
      </c>
      <c r="C49" s="25">
        <v>191881073</v>
      </c>
      <c r="D49" s="25">
        <v>803176412</v>
      </c>
      <c r="E49" s="25">
        <v>136330820</v>
      </c>
      <c r="F49" s="25">
        <v>7182796</v>
      </c>
      <c r="G49" s="25">
        <v>7364190</v>
      </c>
      <c r="H49" s="25">
        <v>15041413</v>
      </c>
      <c r="I49" s="25">
        <v>144059150</v>
      </c>
      <c r="J49" s="25">
        <v>55995842</v>
      </c>
      <c r="K49" s="25">
        <v>194569055</v>
      </c>
      <c r="L49" s="25">
        <v>3364093</v>
      </c>
      <c r="M49" s="25">
        <v>85221957</v>
      </c>
      <c r="N49" s="25">
        <v>220030</v>
      </c>
      <c r="O49" s="25">
        <v>1655437635</v>
      </c>
      <c r="P49" s="23" t="s">
        <v>78</v>
      </c>
      <c r="Q49" s="26"/>
      <c r="R49" s="27"/>
    </row>
  </sheetData>
  <sheetProtection selectLockedCells="1" selectUnlockedCells="1"/>
  <printOptions horizontalCentered="1"/>
  <pageMargins left="0.4722222222222222" right="0.2361111111111111" top="0.31527777777777777" bottom="0.31527777777777777" header="0.5118055555555555" footer="0.5118055555555555"/>
  <pageSetup fitToHeight="1" fitToWidth="1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田口　和也</dc:creator>
  <cp:keywords/>
  <dc:description/>
  <cp:lastModifiedBy>東京都
</cp:lastModifiedBy>
  <cp:lastPrinted>2010-03-16T10:44:17Z</cp:lastPrinted>
  <dcterms:created xsi:type="dcterms:W3CDTF">2006-03-22T05:02:35Z</dcterms:created>
  <dcterms:modified xsi:type="dcterms:W3CDTF">2021-01-07T01:28:24Z</dcterms:modified>
  <cp:category/>
  <cp:version/>
  <cp:contentType/>
  <cp:contentStatus/>
</cp:coreProperties>
</file>