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（公共下水） " sheetId="14" r:id="rId1"/>
    <sheet name="介護サービス" sheetId="12" r:id="rId2"/>
  </sheets>
  <definedNames/>
  <calcPr calcId="145621" iterateDelta="0" calcOnSave="0"/>
</workbook>
</file>

<file path=xl/calcChain.xml><?xml version="1.0" encoding="utf-8"?>
<calcChain xmlns="http://schemas.openxmlformats.org/spreadsheetml/2006/main">
  <c r="AM50" i="12" l="1"/>
  <c r="U50" i="12"/>
  <c r="N50" i="12"/>
  <c r="N44" i="12"/>
  <c r="BM41" i="12"/>
  <c r="BI41" i="12"/>
  <c r="BE41" i="12"/>
  <c r="AU41" i="12"/>
  <c r="AM41" i="12"/>
  <c r="U38" i="12"/>
  <c r="N38" i="12"/>
  <c r="BB24" i="12"/>
  <c r="AT24" i="12"/>
  <c r="AM24" i="12"/>
  <c r="AF24" i="12"/>
  <c r="Y24" i="12"/>
  <c r="R24" i="12"/>
  <c r="K24" i="12"/>
  <c r="D24" i="12"/>
</calcChain>
</file>

<file path=xl/sharedStrings.xml><?xml version="1.0" encoding="utf-8"?>
<sst xmlns="http://schemas.openxmlformats.org/spreadsheetml/2006/main" count="91" uniqueCount="49">
  <si>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</si>
  <si>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</si>
  <si>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</si>
  <si>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</si>
  <si>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</si>
  <si>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</si>
  <si>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</si>
  <si>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</si>
  <si>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</si>
  <si>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</si>
  <si>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</si>
  <si>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</si>
  <si>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</si>
  <si>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</si>
  <si>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</si>
  <si>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</si>
  <si>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</si>
  <si>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</si>
  <si>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</si>
  <si>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</si>
  <si>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</si>
  <si>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</si>
  <si>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</si>
  <si>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</si>
  <si>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</si>
  <si>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</si>
  <si>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</si>
  <si>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</si>
  <si>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小平市</t>
  </si>
  <si>
    <t>下水道事業</t>
  </si>
  <si>
    <t>公共下水</t>
  </si>
  <si>
    <t>○</t>
  </si>
  <si>
    <t>排水設備業務の共同化</t>
  </si>
  <si>
    <t>各市毎に条例、要綱などが違うため、団体間の調整が課題となっている。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</si>
  <si>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</si>
  <si>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</si>
  <si>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</si>
  <si>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</si>
  <si>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</si>
  <si>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</si>
  <si>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</si>
  <si>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</si>
  <si>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</si>
  <si>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</si>
  <si>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抜本的な改革の取組</t>
    <phoneticPr fontId="2"/>
  </si>
  <si>
    <t>小平市</t>
    <rPh sb="0" eb="3">
      <t>コダイラシ</t>
    </rPh>
    <phoneticPr fontId="2"/>
  </si>
  <si>
    <t>介護サービス事業</t>
    <rPh sb="0" eb="2">
      <t>カイゴ</t>
    </rPh>
    <rPh sb="6" eb="8">
      <t>ジギョウ</t>
    </rPh>
    <phoneticPr fontId="2"/>
  </si>
  <si>
    <t>老人デイサービスセンター</t>
    <rPh sb="0" eb="2">
      <t>ロウジン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</si>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</sst>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calcChain" Target="calcChain.xml"/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63129</xdr:rowOff>
    </xdr:from>
    <xdr:to>
      <xdr:col>16</xdr:col>
      <xdr:colOff>33812</xdr:colOff>
      <xdr:row>15</xdr:row>
      <xdr:rowOff>142875</xdr:rowOff>
    </xdr:to>
    <xdr:sp macro="" textlink="">
      <xdr:nvSpPr>
        <xdr:cNvPr id="3" name="角丸四角形 2"/>
        <xdr:cNvSpPr/>
      </xdr:nvSpPr>
      <xdr:spPr>
        <a:xfrm>
          <a:off x="402113" y="2539629"/>
          <a:ext cx="2679699" cy="46074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2108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2550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8" name="角丸四角形 3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9" name="角丸四角形 3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0" name="角丸四角形 3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2" name="右矢印 51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3" name="右矢印 52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
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
24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
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
25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
28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
29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
30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
26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07" t="s">
        <v>
34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6.899999999999999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6.899999999999999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
1</v>
      </c>
      <c r="BC20" s="93"/>
      <c r="BD20" s="93"/>
      <c r="BE20" s="93"/>
      <c r="BF20" s="93"/>
      <c r="BG20" s="93"/>
      <c r="BH20" s="93"/>
      <c r="BI20" s="94"/>
      <c r="BJ20" s="95"/>
      <c r="BK20" s="63"/>
      <c r="BR20" s="35"/>
    </row>
    <row r="21" spans="1:70" ht="16.899999999999999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63"/>
      <c r="BR21" s="35"/>
    </row>
    <row r="22" spans="1:70" ht="16.899999999999999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8"/>
      <c r="BJ22" s="99"/>
      <c r="BK22" s="63"/>
      <c r="BR22" s="35"/>
    </row>
    <row r="23" spans="1:70" ht="16.899999999999999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
4</v>
      </c>
      <c r="Z23" s="105"/>
      <c r="AA23" s="105"/>
      <c r="AB23" s="105"/>
      <c r="AC23" s="105"/>
      <c r="AD23" s="105"/>
      <c r="AE23" s="106"/>
      <c r="AF23" s="104" t="s">
        <v>
5</v>
      </c>
      <c r="AG23" s="105"/>
      <c r="AH23" s="105"/>
      <c r="AI23" s="105"/>
      <c r="AJ23" s="105"/>
      <c r="AK23" s="105"/>
      <c r="AL23" s="106"/>
      <c r="AM23" s="104" t="s">
        <v>
20</v>
      </c>
      <c r="AN23" s="105"/>
      <c r="AO23" s="105"/>
      <c r="AP23" s="105"/>
      <c r="AQ23" s="105"/>
      <c r="AR23" s="105"/>
      <c r="AS23" s="106"/>
      <c r="AT23" s="104" t="s">
        <v>
21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2"/>
      <c r="BJ23" s="103"/>
      <c r="BK23" s="63"/>
      <c r="BR23" s="35"/>
    </row>
    <row r="24" spans="1:70" ht="16.899999999999999" customHeight="1">
      <c r="A24" s="2"/>
      <c r="B24" s="2"/>
      <c r="C24" s="19"/>
      <c r="D24" s="156" t="s">
        <v>
16</v>
      </c>
      <c r="E24" s="157"/>
      <c r="F24" s="157"/>
      <c r="G24" s="157"/>
      <c r="H24" s="157"/>
      <c r="I24" s="157"/>
      <c r="J24" s="158"/>
      <c r="K24" s="156" t="s">
        <v>
16</v>
      </c>
      <c r="L24" s="157"/>
      <c r="M24" s="157"/>
      <c r="N24" s="157"/>
      <c r="O24" s="157"/>
      <c r="P24" s="157"/>
      <c r="Q24" s="158"/>
      <c r="R24" s="156" t="s">
        <v>
31</v>
      </c>
      <c r="S24" s="157"/>
      <c r="T24" s="157"/>
      <c r="U24" s="157"/>
      <c r="V24" s="157"/>
      <c r="W24" s="157"/>
      <c r="X24" s="158"/>
      <c r="Y24" s="156" t="s">
        <v>
16</v>
      </c>
      <c r="Z24" s="157"/>
      <c r="AA24" s="157"/>
      <c r="AB24" s="157"/>
      <c r="AC24" s="157"/>
      <c r="AD24" s="157"/>
      <c r="AE24" s="158"/>
      <c r="AF24" s="156" t="s">
        <v>
16</v>
      </c>
      <c r="AG24" s="157"/>
      <c r="AH24" s="157"/>
      <c r="AI24" s="157"/>
      <c r="AJ24" s="157"/>
      <c r="AK24" s="157"/>
      <c r="AL24" s="158"/>
      <c r="AM24" s="156" t="s">
        <v>
16</v>
      </c>
      <c r="AN24" s="157"/>
      <c r="AO24" s="157"/>
      <c r="AP24" s="157"/>
      <c r="AQ24" s="157"/>
      <c r="AR24" s="157"/>
      <c r="AS24" s="158"/>
      <c r="AT24" s="156" t="s">
        <v>
16</v>
      </c>
      <c r="AU24" s="157"/>
      <c r="AV24" s="157"/>
      <c r="AW24" s="157"/>
      <c r="AX24" s="157"/>
      <c r="AY24" s="157"/>
      <c r="AZ24" s="158"/>
      <c r="BA24" s="36"/>
      <c r="BB24" s="162" t="s">
        <v>
16</v>
      </c>
      <c r="BC24" s="163"/>
      <c r="BD24" s="163"/>
      <c r="BE24" s="163"/>
      <c r="BF24" s="163"/>
      <c r="BG24" s="163"/>
      <c r="BH24" s="163"/>
      <c r="BI24" s="94"/>
      <c r="BJ24" s="95"/>
      <c r="BK24" s="63"/>
      <c r="BR24" s="35"/>
    </row>
    <row r="25" spans="1:70" ht="16.899999999999999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98"/>
      <c r="BJ25" s="99"/>
      <c r="BK25" s="63"/>
      <c r="BR25" s="35"/>
    </row>
    <row r="26" spans="1:70" ht="16.899999999999999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02"/>
      <c r="BJ26" s="103"/>
      <c r="BK26" s="63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6.899999999999999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6.899999999999999" customHeight="1">
      <c r="A34" s="2"/>
      <c r="B34" s="2"/>
      <c r="C34" s="47"/>
      <c r="D34" s="166" t="s">
        <v>
6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8"/>
      <c r="R34" s="172" t="s">
        <v>
35</v>
      </c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6.899999999999999" customHeight="1">
      <c r="A35" s="2"/>
      <c r="B35" s="2"/>
      <c r="C35" s="47"/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1"/>
      <c r="R35" s="175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6.899999999999999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6.899999999999999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
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6.899999999999999" customHeight="1">
      <c r="A38" s="2"/>
      <c r="B38" s="2"/>
      <c r="C38" s="47"/>
      <c r="D38" s="131" t="s">
        <v>
8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2" t="s">
        <v>
16</v>
      </c>
      <c r="O38" s="133"/>
      <c r="P38" s="133"/>
      <c r="Q38" s="134"/>
      <c r="R38" s="23"/>
      <c r="S38" s="23"/>
      <c r="T38" s="23"/>
      <c r="U38" s="141" t="s">
        <v>
36</v>
      </c>
      <c r="V38" s="142"/>
      <c r="W38" s="142"/>
      <c r="X38" s="142"/>
      <c r="Y38" s="142"/>
      <c r="Z38" s="142"/>
      <c r="AA38" s="142"/>
      <c r="AB38" s="142"/>
      <c r="AC38" s="141" t="s">
        <v>
37</v>
      </c>
      <c r="AD38" s="142"/>
      <c r="AE38" s="142"/>
      <c r="AF38" s="142"/>
      <c r="AG38" s="142"/>
      <c r="AH38" s="142"/>
      <c r="AI38" s="142"/>
      <c r="AJ38" s="145"/>
      <c r="AK38" s="53"/>
      <c r="AL38" s="53"/>
      <c r="AM38" s="147" t="s">
        <v>
16</v>
      </c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9"/>
      <c r="BC38" s="51"/>
      <c r="BD38" s="21"/>
      <c r="BE38" s="178" t="s">
        <v>
9</v>
      </c>
      <c r="BF38" s="179"/>
      <c r="BG38" s="179"/>
      <c r="BH38" s="179"/>
      <c r="BI38" s="178"/>
      <c r="BJ38" s="179"/>
      <c r="BK38" s="179"/>
      <c r="BL38" s="179"/>
      <c r="BM38" s="178"/>
      <c r="BN38" s="179"/>
      <c r="BO38" s="179"/>
      <c r="BP38" s="182"/>
      <c r="BQ38" s="50"/>
      <c r="BR38" s="2"/>
    </row>
    <row r="39" spans="1:70" ht="16.899999999999999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  <c r="O39" s="136"/>
      <c r="P39" s="136"/>
      <c r="Q39" s="137"/>
      <c r="R39" s="23"/>
      <c r="S39" s="23"/>
      <c r="T39" s="23"/>
      <c r="U39" s="143"/>
      <c r="V39" s="144"/>
      <c r="W39" s="144"/>
      <c r="X39" s="144"/>
      <c r="Y39" s="144"/>
      <c r="Z39" s="144"/>
      <c r="AA39" s="144"/>
      <c r="AB39" s="144"/>
      <c r="AC39" s="143"/>
      <c r="AD39" s="144"/>
      <c r="AE39" s="144"/>
      <c r="AF39" s="144"/>
      <c r="AG39" s="144"/>
      <c r="AH39" s="144"/>
      <c r="AI39" s="144"/>
      <c r="AJ39" s="146"/>
      <c r="AK39" s="53"/>
      <c r="AL39" s="53"/>
      <c r="AM39" s="150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2"/>
      <c r="BC39" s="51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50"/>
      <c r="BR39" s="2"/>
    </row>
    <row r="40" spans="1:70" ht="16.899999999999999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  <c r="O40" s="136"/>
      <c r="P40" s="136"/>
      <c r="Q40" s="137"/>
      <c r="R40" s="23"/>
      <c r="S40" s="23"/>
      <c r="T40" s="23"/>
      <c r="U40" s="162" t="s">
        <v>
16</v>
      </c>
      <c r="V40" s="163"/>
      <c r="W40" s="163"/>
      <c r="X40" s="163"/>
      <c r="Y40" s="163"/>
      <c r="Z40" s="163"/>
      <c r="AA40" s="163"/>
      <c r="AB40" s="184"/>
      <c r="AC40" s="162" t="s">
        <v>
16</v>
      </c>
      <c r="AD40" s="163"/>
      <c r="AE40" s="163"/>
      <c r="AF40" s="163"/>
      <c r="AG40" s="163"/>
      <c r="AH40" s="163"/>
      <c r="AI40" s="163"/>
      <c r="AJ40" s="184"/>
      <c r="AK40" s="53"/>
      <c r="AL40" s="53"/>
      <c r="AM40" s="150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2"/>
      <c r="BC40" s="51"/>
      <c r="BD40" s="21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3"/>
      <c r="BQ40" s="50"/>
      <c r="BR40" s="2"/>
    </row>
    <row r="41" spans="1:70" ht="16.899999999999999" customHeight="1">
      <c r="A41" s="2"/>
      <c r="B41" s="2"/>
      <c r="C41" s="47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8"/>
      <c r="O41" s="139"/>
      <c r="P41" s="139"/>
      <c r="Q41" s="140"/>
      <c r="R41" s="23"/>
      <c r="S41" s="23"/>
      <c r="T41" s="23"/>
      <c r="U41" s="156"/>
      <c r="V41" s="157"/>
      <c r="W41" s="157"/>
      <c r="X41" s="157"/>
      <c r="Y41" s="157"/>
      <c r="Z41" s="157"/>
      <c r="AA41" s="157"/>
      <c r="AB41" s="158"/>
      <c r="AC41" s="156"/>
      <c r="AD41" s="157"/>
      <c r="AE41" s="157"/>
      <c r="AF41" s="157"/>
      <c r="AG41" s="157"/>
      <c r="AH41" s="157"/>
      <c r="AI41" s="157"/>
      <c r="AJ41" s="158"/>
      <c r="AK41" s="53"/>
      <c r="AL41" s="53"/>
      <c r="AM41" s="150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2"/>
      <c r="BC41" s="51"/>
      <c r="BD41" s="21"/>
      <c r="BE41" s="180" t="s">
        <v>
16</v>
      </c>
      <c r="BF41" s="181"/>
      <c r="BG41" s="181"/>
      <c r="BH41" s="181"/>
      <c r="BI41" s="180" t="s">
        <v>
16</v>
      </c>
      <c r="BJ41" s="181"/>
      <c r="BK41" s="181"/>
      <c r="BL41" s="181"/>
      <c r="BM41" s="180" t="s">
        <v>
16</v>
      </c>
      <c r="BN41" s="181"/>
      <c r="BO41" s="181"/>
      <c r="BP41" s="183"/>
      <c r="BQ41" s="50"/>
      <c r="BR41" s="2"/>
    </row>
    <row r="42" spans="1:70" ht="16.89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9"/>
      <c r="V42" s="160"/>
      <c r="W42" s="160"/>
      <c r="X42" s="160"/>
      <c r="Y42" s="160"/>
      <c r="Z42" s="160"/>
      <c r="AA42" s="160"/>
      <c r="AB42" s="161"/>
      <c r="AC42" s="159"/>
      <c r="AD42" s="160"/>
      <c r="AE42" s="160"/>
      <c r="AF42" s="160"/>
      <c r="AG42" s="160"/>
      <c r="AH42" s="160"/>
      <c r="AI42" s="160"/>
      <c r="AJ42" s="161"/>
      <c r="AK42" s="53"/>
      <c r="AL42" s="53"/>
      <c r="AM42" s="150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2"/>
      <c r="BC42" s="51"/>
      <c r="BD42" s="51"/>
      <c r="BE42" s="180"/>
      <c r="BF42" s="181"/>
      <c r="BG42" s="181"/>
      <c r="BH42" s="181"/>
      <c r="BI42" s="180"/>
      <c r="BJ42" s="181"/>
      <c r="BK42" s="181"/>
      <c r="BL42" s="181"/>
      <c r="BM42" s="180"/>
      <c r="BN42" s="181"/>
      <c r="BO42" s="181"/>
      <c r="BP42" s="183"/>
      <c r="BQ42" s="50"/>
      <c r="BR42" s="2"/>
    </row>
    <row r="43" spans="1:70" ht="16.8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41" t="s">
        <v>
38</v>
      </c>
      <c r="V43" s="142"/>
      <c r="W43" s="142"/>
      <c r="X43" s="142"/>
      <c r="Y43" s="142"/>
      <c r="Z43" s="142"/>
      <c r="AA43" s="142"/>
      <c r="AB43" s="142"/>
      <c r="AC43" s="185" t="s">
        <v>
39</v>
      </c>
      <c r="AD43" s="186"/>
      <c r="AE43" s="186"/>
      <c r="AF43" s="186"/>
      <c r="AG43" s="186"/>
      <c r="AH43" s="186"/>
      <c r="AI43" s="186"/>
      <c r="AJ43" s="187"/>
      <c r="AK43" s="53"/>
      <c r="AL43" s="53"/>
      <c r="AM43" s="150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2"/>
      <c r="BC43" s="51"/>
      <c r="BD43" s="21"/>
      <c r="BE43" s="180"/>
      <c r="BF43" s="181"/>
      <c r="BG43" s="181"/>
      <c r="BH43" s="181"/>
      <c r="BI43" s="180"/>
      <c r="BJ43" s="181"/>
      <c r="BK43" s="181"/>
      <c r="BL43" s="181"/>
      <c r="BM43" s="180"/>
      <c r="BN43" s="181"/>
      <c r="BO43" s="181"/>
      <c r="BP43" s="183"/>
      <c r="BQ43" s="50"/>
      <c r="BR43" s="2"/>
    </row>
    <row r="44" spans="1:70" ht="16.899999999999999" customHeight="1">
      <c r="A44" s="2"/>
      <c r="B44" s="2"/>
      <c r="C44" s="47"/>
      <c r="D44" s="195" t="s">
        <v>
10</v>
      </c>
      <c r="E44" s="131"/>
      <c r="F44" s="131"/>
      <c r="G44" s="131"/>
      <c r="H44" s="131"/>
      <c r="I44" s="131"/>
      <c r="J44" s="131"/>
      <c r="K44" s="131"/>
      <c r="L44" s="131"/>
      <c r="M44" s="194"/>
      <c r="N44" s="132" t="s">
        <v>
16</v>
      </c>
      <c r="O44" s="133"/>
      <c r="P44" s="133"/>
      <c r="Q44" s="134"/>
      <c r="R44" s="23"/>
      <c r="S44" s="23"/>
      <c r="T44" s="23"/>
      <c r="U44" s="143"/>
      <c r="V44" s="144"/>
      <c r="W44" s="144"/>
      <c r="X44" s="144"/>
      <c r="Y44" s="144"/>
      <c r="Z44" s="144"/>
      <c r="AA44" s="144"/>
      <c r="AB44" s="144"/>
      <c r="AC44" s="188"/>
      <c r="AD44" s="189"/>
      <c r="AE44" s="189"/>
      <c r="AF44" s="189"/>
      <c r="AG44" s="189"/>
      <c r="AH44" s="189"/>
      <c r="AI44" s="189"/>
      <c r="AJ44" s="190"/>
      <c r="AK44" s="53"/>
      <c r="AL44" s="53"/>
      <c r="AM44" s="150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2"/>
      <c r="BC44" s="51"/>
      <c r="BD44" s="56"/>
      <c r="BE44" s="180"/>
      <c r="BF44" s="181"/>
      <c r="BG44" s="181"/>
      <c r="BH44" s="181"/>
      <c r="BI44" s="180"/>
      <c r="BJ44" s="181"/>
      <c r="BK44" s="181"/>
      <c r="BL44" s="181"/>
      <c r="BM44" s="180"/>
      <c r="BN44" s="181"/>
      <c r="BO44" s="181"/>
      <c r="BP44" s="183"/>
      <c r="BQ44" s="50"/>
      <c r="BR44" s="2"/>
    </row>
    <row r="45" spans="1:70" ht="16.899999999999999" customHeight="1">
      <c r="A45" s="2"/>
      <c r="B45" s="2"/>
      <c r="C45" s="47"/>
      <c r="D45" s="131"/>
      <c r="E45" s="131"/>
      <c r="F45" s="131"/>
      <c r="G45" s="131"/>
      <c r="H45" s="131"/>
      <c r="I45" s="131"/>
      <c r="J45" s="131"/>
      <c r="K45" s="131"/>
      <c r="L45" s="131"/>
      <c r="M45" s="194"/>
      <c r="N45" s="135"/>
      <c r="O45" s="136"/>
      <c r="P45" s="136"/>
      <c r="Q45" s="137"/>
      <c r="R45" s="23"/>
      <c r="S45" s="23"/>
      <c r="T45" s="23"/>
      <c r="U45" s="162" t="s">
        <v>
16</v>
      </c>
      <c r="V45" s="163"/>
      <c r="W45" s="163"/>
      <c r="X45" s="163"/>
      <c r="Y45" s="163"/>
      <c r="Z45" s="163"/>
      <c r="AA45" s="163"/>
      <c r="AB45" s="184"/>
      <c r="AC45" s="162" t="s">
        <v>
16</v>
      </c>
      <c r="AD45" s="163"/>
      <c r="AE45" s="163"/>
      <c r="AF45" s="163"/>
      <c r="AG45" s="163"/>
      <c r="AH45" s="163"/>
      <c r="AI45" s="163"/>
      <c r="AJ45" s="184"/>
      <c r="AK45" s="53"/>
      <c r="AL45" s="53"/>
      <c r="AM45" s="150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2"/>
      <c r="BC45" s="51"/>
      <c r="BD45" s="56"/>
      <c r="BE45" s="180" t="s">
        <v>
11</v>
      </c>
      <c r="BF45" s="181"/>
      <c r="BG45" s="181"/>
      <c r="BH45" s="181"/>
      <c r="BI45" s="180" t="s">
        <v>
12</v>
      </c>
      <c r="BJ45" s="181"/>
      <c r="BK45" s="181"/>
      <c r="BL45" s="181"/>
      <c r="BM45" s="180" t="s">
        <v>
13</v>
      </c>
      <c r="BN45" s="181"/>
      <c r="BO45" s="181"/>
      <c r="BP45" s="183"/>
      <c r="BQ45" s="50"/>
      <c r="BR45" s="2"/>
    </row>
    <row r="46" spans="1:70" ht="16.899999999999999" customHeight="1">
      <c r="A46" s="2"/>
      <c r="B46" s="2"/>
      <c r="C46" s="47"/>
      <c r="D46" s="131"/>
      <c r="E46" s="131"/>
      <c r="F46" s="131"/>
      <c r="G46" s="131"/>
      <c r="H46" s="131"/>
      <c r="I46" s="131"/>
      <c r="J46" s="131"/>
      <c r="K46" s="131"/>
      <c r="L46" s="131"/>
      <c r="M46" s="194"/>
      <c r="N46" s="135"/>
      <c r="O46" s="136"/>
      <c r="P46" s="136"/>
      <c r="Q46" s="137"/>
      <c r="R46" s="23"/>
      <c r="S46" s="23"/>
      <c r="T46" s="23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53"/>
      <c r="AL46" s="53"/>
      <c r="AM46" s="150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2"/>
      <c r="BC46" s="51"/>
      <c r="BD46" s="56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3"/>
      <c r="BQ46" s="50"/>
      <c r="BR46" s="2"/>
    </row>
    <row r="47" spans="1:70" ht="16.899999999999999" customHeight="1">
      <c r="A47" s="2"/>
      <c r="B47" s="2"/>
      <c r="C47" s="47"/>
      <c r="D47" s="131"/>
      <c r="E47" s="131"/>
      <c r="F47" s="131"/>
      <c r="G47" s="131"/>
      <c r="H47" s="131"/>
      <c r="I47" s="131"/>
      <c r="J47" s="131"/>
      <c r="K47" s="131"/>
      <c r="L47" s="131"/>
      <c r="M47" s="194"/>
      <c r="N47" s="138"/>
      <c r="O47" s="139"/>
      <c r="P47" s="139"/>
      <c r="Q47" s="140"/>
      <c r="R47" s="23"/>
      <c r="S47" s="23"/>
      <c r="T47" s="23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53"/>
      <c r="AL47" s="53"/>
      <c r="AM47" s="153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5"/>
      <c r="BC47" s="51"/>
      <c r="BD47" s="56"/>
      <c r="BE47" s="191"/>
      <c r="BF47" s="192"/>
      <c r="BG47" s="192"/>
      <c r="BH47" s="192"/>
      <c r="BI47" s="191"/>
      <c r="BJ47" s="192"/>
      <c r="BK47" s="192"/>
      <c r="BL47" s="192"/>
      <c r="BM47" s="191"/>
      <c r="BN47" s="192"/>
      <c r="BO47" s="192"/>
      <c r="BP47" s="193"/>
      <c r="BQ47" s="50"/>
      <c r="BR47" s="2"/>
    </row>
    <row r="48" spans="1:70" ht="16.89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6.89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6.899999999999999" customHeight="1">
      <c r="A50" s="2"/>
      <c r="B50" s="2"/>
      <c r="C50" s="47"/>
      <c r="D50" s="131" t="s">
        <v>
15</v>
      </c>
      <c r="E50" s="131"/>
      <c r="F50" s="131"/>
      <c r="G50" s="131"/>
      <c r="H50" s="131"/>
      <c r="I50" s="131"/>
      <c r="J50" s="131"/>
      <c r="K50" s="131"/>
      <c r="L50" s="131"/>
      <c r="M50" s="194"/>
      <c r="N50" s="132" t="s">
        <v>
31</v>
      </c>
      <c r="O50" s="133"/>
      <c r="P50" s="133"/>
      <c r="Q50" s="134"/>
      <c r="R50" s="23"/>
      <c r="S50" s="23"/>
      <c r="T50" s="23"/>
      <c r="U50" s="147" t="s">
        <v>
32</v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9"/>
      <c r="AK50" s="58"/>
      <c r="AL50" s="58"/>
      <c r="AM50" s="147" t="s">
        <v>
33</v>
      </c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9"/>
      <c r="BQ50" s="50"/>
      <c r="BR50" s="2"/>
    </row>
    <row r="51" spans="1:70" ht="16.899999999999999" customHeight="1">
      <c r="A51" s="2"/>
      <c r="B51" s="2"/>
      <c r="C51" s="47"/>
      <c r="D51" s="131"/>
      <c r="E51" s="131"/>
      <c r="F51" s="131"/>
      <c r="G51" s="131"/>
      <c r="H51" s="131"/>
      <c r="I51" s="131"/>
      <c r="J51" s="131"/>
      <c r="K51" s="131"/>
      <c r="L51" s="131"/>
      <c r="M51" s="194"/>
      <c r="N51" s="135"/>
      <c r="O51" s="136"/>
      <c r="P51" s="136"/>
      <c r="Q51" s="137"/>
      <c r="R51" s="23"/>
      <c r="S51" s="23"/>
      <c r="T51" s="23"/>
      <c r="U51" s="150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2"/>
      <c r="AK51" s="58"/>
      <c r="AL51" s="58"/>
      <c r="AM51" s="150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2"/>
      <c r="BQ51" s="50"/>
      <c r="BR51" s="2"/>
    </row>
    <row r="52" spans="1:70" ht="16.899999999999999" customHeight="1">
      <c r="A52" s="2"/>
      <c r="B52" s="2"/>
      <c r="C52" s="47"/>
      <c r="D52" s="131"/>
      <c r="E52" s="131"/>
      <c r="F52" s="131"/>
      <c r="G52" s="131"/>
      <c r="H52" s="131"/>
      <c r="I52" s="131"/>
      <c r="J52" s="131"/>
      <c r="K52" s="131"/>
      <c r="L52" s="131"/>
      <c r="M52" s="194"/>
      <c r="N52" s="135"/>
      <c r="O52" s="136"/>
      <c r="P52" s="136"/>
      <c r="Q52" s="137"/>
      <c r="R52" s="23"/>
      <c r="S52" s="23"/>
      <c r="T52" s="23"/>
      <c r="U52" s="150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58"/>
      <c r="AL52" s="58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2"/>
      <c r="BQ52" s="50"/>
      <c r="BR52" s="2"/>
    </row>
    <row r="53" spans="1:70" ht="16.899999999999999" customHeight="1">
      <c r="A53" s="2"/>
      <c r="B53" s="2"/>
      <c r="C53" s="47"/>
      <c r="D53" s="131"/>
      <c r="E53" s="131"/>
      <c r="F53" s="131"/>
      <c r="G53" s="131"/>
      <c r="H53" s="131"/>
      <c r="I53" s="131"/>
      <c r="J53" s="131"/>
      <c r="K53" s="131"/>
      <c r="L53" s="131"/>
      <c r="M53" s="194"/>
      <c r="N53" s="138"/>
      <c r="O53" s="139"/>
      <c r="P53" s="139"/>
      <c r="Q53" s="140"/>
      <c r="R53" s="23"/>
      <c r="S53" s="23"/>
      <c r="T53" s="23"/>
      <c r="U53" s="153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5"/>
      <c r="AK53" s="58"/>
      <c r="AL53" s="58"/>
      <c r="AM53" s="153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5"/>
      <c r="BQ53" s="50"/>
      <c r="BR53" s="2"/>
    </row>
    <row r="54" spans="1:70" ht="16.899999999999999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6.899999999999999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B4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6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
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
24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
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
25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
45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
46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
48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
47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7" t="s">
        <v>
44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3" t="s">
        <v>
2</v>
      </c>
      <c r="E20" s="114"/>
      <c r="F20" s="114"/>
      <c r="G20" s="114"/>
      <c r="H20" s="114"/>
      <c r="I20" s="114"/>
      <c r="J20" s="115"/>
      <c r="K20" s="113" t="s">
        <v>
3</v>
      </c>
      <c r="L20" s="114"/>
      <c r="M20" s="114"/>
      <c r="N20" s="114"/>
      <c r="O20" s="114"/>
      <c r="P20" s="114"/>
      <c r="Q20" s="115"/>
      <c r="R20" s="113" t="s">
        <v>
18</v>
      </c>
      <c r="S20" s="114"/>
      <c r="T20" s="114"/>
      <c r="U20" s="114"/>
      <c r="V20" s="114"/>
      <c r="W20" s="114"/>
      <c r="X20" s="115"/>
      <c r="Y20" s="122" t="s">
        <v>
19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
1</v>
      </c>
      <c r="BC20" s="93"/>
      <c r="BD20" s="93"/>
      <c r="BE20" s="93"/>
      <c r="BF20" s="93"/>
      <c r="BG20" s="93"/>
      <c r="BH20" s="93"/>
      <c r="BI20" s="94"/>
      <c r="BJ20" s="95"/>
      <c r="BK20" s="63"/>
      <c r="BR20" s="35"/>
    </row>
    <row r="21" spans="1:70" ht="13.1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8"/>
      <c r="BJ21" s="99"/>
      <c r="BK21" s="63"/>
      <c r="BR21" s="35"/>
    </row>
    <row r="22" spans="1:70" ht="13.1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8"/>
      <c r="BJ22" s="99"/>
      <c r="BK22" s="63"/>
      <c r="BR22" s="35"/>
    </row>
    <row r="23" spans="1:70" ht="31.1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
4</v>
      </c>
      <c r="Z23" s="105"/>
      <c r="AA23" s="105"/>
      <c r="AB23" s="105"/>
      <c r="AC23" s="105"/>
      <c r="AD23" s="105"/>
      <c r="AE23" s="106"/>
      <c r="AF23" s="104" t="s">
        <v>
5</v>
      </c>
      <c r="AG23" s="105"/>
      <c r="AH23" s="105"/>
      <c r="AI23" s="105"/>
      <c r="AJ23" s="105"/>
      <c r="AK23" s="105"/>
      <c r="AL23" s="106"/>
      <c r="AM23" s="104" t="s">
        <v>
20</v>
      </c>
      <c r="AN23" s="105"/>
      <c r="AO23" s="105"/>
      <c r="AP23" s="105"/>
      <c r="AQ23" s="105"/>
      <c r="AR23" s="105"/>
      <c r="AS23" s="106"/>
      <c r="AT23" s="104" t="s">
        <v>
21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2"/>
      <c r="BJ23" s="103"/>
      <c r="BK23" s="63"/>
      <c r="BR23" s="35"/>
    </row>
    <row r="24" spans="1:70" ht="15.6" customHeight="1">
      <c r="A24" s="2"/>
      <c r="B24" s="2"/>
      <c r="C24" s="19"/>
      <c r="D24" s="156" t="str">
        <f>
IF([2]回答表!R49="○","○","")</f>
        <v/>
      </c>
      <c r="E24" s="157"/>
      <c r="F24" s="157"/>
      <c r="G24" s="157"/>
      <c r="H24" s="157"/>
      <c r="I24" s="157"/>
      <c r="J24" s="158"/>
      <c r="K24" s="156" t="str">
        <f>
IF([2]回答表!R50="○","○","")</f>
        <v/>
      </c>
      <c r="L24" s="157"/>
      <c r="M24" s="157"/>
      <c r="N24" s="157"/>
      <c r="O24" s="157"/>
      <c r="P24" s="157"/>
      <c r="Q24" s="158"/>
      <c r="R24" s="156" t="str">
        <f>
IF([2]回答表!R51="○","○","")</f>
        <v/>
      </c>
      <c r="S24" s="157"/>
      <c r="T24" s="157"/>
      <c r="U24" s="157"/>
      <c r="V24" s="157"/>
      <c r="W24" s="157"/>
      <c r="X24" s="158"/>
      <c r="Y24" s="156" t="str">
        <f>
IF([2]回答表!R52="○","○","")</f>
        <v>
○</v>
      </c>
      <c r="Z24" s="157"/>
      <c r="AA24" s="157"/>
      <c r="AB24" s="157"/>
      <c r="AC24" s="157"/>
      <c r="AD24" s="157"/>
      <c r="AE24" s="158"/>
      <c r="AF24" s="156" t="str">
        <f>
IF([2]回答表!R53="○","○","")</f>
        <v/>
      </c>
      <c r="AG24" s="157"/>
      <c r="AH24" s="157"/>
      <c r="AI24" s="157"/>
      <c r="AJ24" s="157"/>
      <c r="AK24" s="157"/>
      <c r="AL24" s="158"/>
      <c r="AM24" s="156" t="str">
        <f>
IF([2]回答表!R54="○","○","")</f>
        <v/>
      </c>
      <c r="AN24" s="157"/>
      <c r="AO24" s="157"/>
      <c r="AP24" s="157"/>
      <c r="AQ24" s="157"/>
      <c r="AR24" s="157"/>
      <c r="AS24" s="158"/>
      <c r="AT24" s="156" t="str">
        <f>
IF([2]回答表!R55="○","○","")</f>
        <v/>
      </c>
      <c r="AU24" s="157"/>
      <c r="AV24" s="157"/>
      <c r="AW24" s="157"/>
      <c r="AX24" s="157"/>
      <c r="AY24" s="157"/>
      <c r="AZ24" s="158"/>
      <c r="BA24" s="36"/>
      <c r="BB24" s="162" t="str">
        <f>
IF([2]回答表!R56="○","○","")</f>
        <v/>
      </c>
      <c r="BC24" s="163"/>
      <c r="BD24" s="163"/>
      <c r="BE24" s="163"/>
      <c r="BF24" s="163"/>
      <c r="BG24" s="163"/>
      <c r="BH24" s="163"/>
      <c r="BI24" s="94"/>
      <c r="BJ24" s="95"/>
      <c r="BK24" s="63"/>
      <c r="BR24" s="35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98"/>
      <c r="BJ25" s="99"/>
      <c r="BK25" s="63"/>
      <c r="BR25" s="35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02"/>
      <c r="BJ26" s="103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66" t="s">
        <v>
6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8"/>
      <c r="R34" s="172" t="s">
        <v>
40</v>
      </c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1"/>
      <c r="R35" s="175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41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31" t="s">
        <v>
8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2" t="str">
        <f>
IF([2]回答表!X52="○","○","")</f>
        <v>
○</v>
      </c>
      <c r="O38" s="133"/>
      <c r="P38" s="133"/>
      <c r="Q38" s="134"/>
      <c r="R38" s="23"/>
      <c r="S38" s="23"/>
      <c r="T38" s="23"/>
      <c r="U38" s="147" t="str">
        <f>
IF([2]回答表!X52="○",[2]回答表!B300,IF([2]回答表!AA52="○",[2]回答表!B320,""))</f>
        <v>
介護保険法に規定する通所介護事業を実施するなかで、｢小平市地域包括ケア推進計画｣における総合事業を進め、利用に伴う利用者への便宜の寄与や、施設・整備及び物品の維持管理及び安全確保につとめている。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53"/>
      <c r="AL38" s="53"/>
      <c r="AM38" s="196" t="s">
        <v>
42</v>
      </c>
      <c r="AN38" s="197"/>
      <c r="AO38" s="197"/>
      <c r="AP38" s="197"/>
      <c r="AQ38" s="197"/>
      <c r="AR38" s="197"/>
      <c r="AS38" s="197"/>
      <c r="AT38" s="198"/>
      <c r="AU38" s="196" t="s">
        <v>
43</v>
      </c>
      <c r="AV38" s="197"/>
      <c r="AW38" s="197"/>
      <c r="AX38" s="197"/>
      <c r="AY38" s="197"/>
      <c r="AZ38" s="197"/>
      <c r="BA38" s="197"/>
      <c r="BB38" s="198"/>
      <c r="BC38" s="51"/>
      <c r="BD38" s="21"/>
      <c r="BE38" s="178" t="s">
        <v>
9</v>
      </c>
      <c r="BF38" s="179"/>
      <c r="BG38" s="179"/>
      <c r="BH38" s="179"/>
      <c r="BI38" s="178"/>
      <c r="BJ38" s="179"/>
      <c r="BK38" s="179"/>
      <c r="BL38" s="179"/>
      <c r="BM38" s="178"/>
      <c r="BN38" s="179"/>
      <c r="BO38" s="179"/>
      <c r="BP38" s="182"/>
      <c r="BQ38" s="50"/>
      <c r="BR38" s="40"/>
    </row>
    <row r="39" spans="1:70" ht="15.6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  <c r="O39" s="136"/>
      <c r="P39" s="136"/>
      <c r="Q39" s="137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3"/>
      <c r="AL39" s="53"/>
      <c r="AM39" s="199"/>
      <c r="AN39" s="200"/>
      <c r="AO39" s="200"/>
      <c r="AP39" s="200"/>
      <c r="AQ39" s="200"/>
      <c r="AR39" s="200"/>
      <c r="AS39" s="200"/>
      <c r="AT39" s="201"/>
      <c r="AU39" s="199"/>
      <c r="AV39" s="200"/>
      <c r="AW39" s="200"/>
      <c r="AX39" s="200"/>
      <c r="AY39" s="200"/>
      <c r="AZ39" s="200"/>
      <c r="BA39" s="200"/>
      <c r="BB39" s="201"/>
      <c r="BC39" s="51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50"/>
      <c r="BR39" s="40"/>
    </row>
    <row r="40" spans="1:70" ht="15.6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  <c r="O40" s="136"/>
      <c r="P40" s="136"/>
      <c r="Q40" s="137"/>
      <c r="R40" s="23"/>
      <c r="S40" s="23"/>
      <c r="T40" s="23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3"/>
      <c r="AL40" s="53"/>
      <c r="AM40" s="202"/>
      <c r="AN40" s="203"/>
      <c r="AO40" s="203"/>
      <c r="AP40" s="203"/>
      <c r="AQ40" s="203"/>
      <c r="AR40" s="203"/>
      <c r="AS40" s="203"/>
      <c r="AT40" s="204"/>
      <c r="AU40" s="202"/>
      <c r="AV40" s="203"/>
      <c r="AW40" s="203"/>
      <c r="AX40" s="203"/>
      <c r="AY40" s="203"/>
      <c r="AZ40" s="203"/>
      <c r="BA40" s="203"/>
      <c r="BB40" s="204"/>
      <c r="BC40" s="51"/>
      <c r="BD40" s="21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3"/>
      <c r="BQ40" s="50"/>
      <c r="BR40" s="40"/>
    </row>
    <row r="41" spans="1:70" ht="15.6" customHeight="1">
      <c r="A41" s="2"/>
      <c r="B41" s="2"/>
      <c r="C41" s="47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8"/>
      <c r="O41" s="139"/>
      <c r="P41" s="139"/>
      <c r="Q41" s="140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3"/>
      <c r="AL41" s="53"/>
      <c r="AM41" s="162" t="str">
        <f>
IF([2]回答表!X52="○",[2]回答表!G307,IF([2]回答表!AA52="○",[2]回答表!G327,""))</f>
        <v xml:space="preserve">
 </v>
      </c>
      <c r="AN41" s="163"/>
      <c r="AO41" s="163"/>
      <c r="AP41" s="163"/>
      <c r="AQ41" s="163"/>
      <c r="AR41" s="163"/>
      <c r="AS41" s="163"/>
      <c r="AT41" s="184"/>
      <c r="AU41" s="162" t="str">
        <f>
IF([2]回答表!X52="○",[2]回答表!G308,IF([2]回答表!AA52="○",[2]回答表!G328,""))</f>
        <v>
○</v>
      </c>
      <c r="AV41" s="163"/>
      <c r="AW41" s="163"/>
      <c r="AX41" s="163"/>
      <c r="AY41" s="163"/>
      <c r="AZ41" s="163"/>
      <c r="BA41" s="163"/>
      <c r="BB41" s="184"/>
      <c r="BC41" s="51"/>
      <c r="BD41" s="21"/>
      <c r="BE41" s="180">
        <f>
IF([2]回答表!X52="○",[2]回答表!E312,IF([2]回答表!AA52="○",[2]回答表!E332,""))</f>
        <v>
18</v>
      </c>
      <c r="BF41" s="181"/>
      <c r="BG41" s="181"/>
      <c r="BH41" s="181"/>
      <c r="BI41" s="180">
        <f>
IF([2]回答表!X52="○",[2]回答表!E313,IF([2]回答表!AA52="○",[2]回答表!E333,""))</f>
        <v>
4</v>
      </c>
      <c r="BJ41" s="181"/>
      <c r="BK41" s="181"/>
      <c r="BL41" s="183"/>
      <c r="BM41" s="180">
        <f>
IF([2]回答表!X52="○",[2]回答表!E314,IF([2]回答表!AA52="○",[2]回答表!E334,""))</f>
        <v>
1</v>
      </c>
      <c r="BN41" s="181"/>
      <c r="BO41" s="181"/>
      <c r="BP41" s="183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3"/>
      <c r="AL42" s="53"/>
      <c r="AM42" s="156"/>
      <c r="AN42" s="157"/>
      <c r="AO42" s="157"/>
      <c r="AP42" s="157"/>
      <c r="AQ42" s="157"/>
      <c r="AR42" s="157"/>
      <c r="AS42" s="157"/>
      <c r="AT42" s="158"/>
      <c r="AU42" s="156"/>
      <c r="AV42" s="157"/>
      <c r="AW42" s="157"/>
      <c r="AX42" s="157"/>
      <c r="AY42" s="157"/>
      <c r="AZ42" s="157"/>
      <c r="BA42" s="157"/>
      <c r="BB42" s="158"/>
      <c r="BC42" s="51"/>
      <c r="BD42" s="51"/>
      <c r="BE42" s="180"/>
      <c r="BF42" s="181"/>
      <c r="BG42" s="181"/>
      <c r="BH42" s="181"/>
      <c r="BI42" s="180"/>
      <c r="BJ42" s="181"/>
      <c r="BK42" s="181"/>
      <c r="BL42" s="183"/>
      <c r="BM42" s="180"/>
      <c r="BN42" s="181"/>
      <c r="BO42" s="181"/>
      <c r="BP42" s="183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3"/>
      <c r="AL43" s="53"/>
      <c r="AM43" s="159"/>
      <c r="AN43" s="160"/>
      <c r="AO43" s="160"/>
      <c r="AP43" s="160"/>
      <c r="AQ43" s="160"/>
      <c r="AR43" s="160"/>
      <c r="AS43" s="160"/>
      <c r="AT43" s="161"/>
      <c r="AU43" s="159"/>
      <c r="AV43" s="160"/>
      <c r="AW43" s="160"/>
      <c r="AX43" s="160"/>
      <c r="AY43" s="160"/>
      <c r="AZ43" s="160"/>
      <c r="BA43" s="160"/>
      <c r="BB43" s="161"/>
      <c r="BC43" s="51"/>
      <c r="BD43" s="21"/>
      <c r="BE43" s="180"/>
      <c r="BF43" s="181"/>
      <c r="BG43" s="181"/>
      <c r="BH43" s="181"/>
      <c r="BI43" s="180"/>
      <c r="BJ43" s="181"/>
      <c r="BK43" s="181"/>
      <c r="BL43" s="183"/>
      <c r="BM43" s="180"/>
      <c r="BN43" s="181"/>
      <c r="BO43" s="181"/>
      <c r="BP43" s="183"/>
      <c r="BQ43" s="50"/>
      <c r="BR43" s="40"/>
    </row>
    <row r="44" spans="1:70" ht="15.6" customHeight="1">
      <c r="A44" s="2"/>
      <c r="B44" s="2"/>
      <c r="C44" s="47"/>
      <c r="D44" s="195" t="s">
        <v>
10</v>
      </c>
      <c r="E44" s="131"/>
      <c r="F44" s="131"/>
      <c r="G44" s="131"/>
      <c r="H44" s="131"/>
      <c r="I44" s="131"/>
      <c r="J44" s="131"/>
      <c r="K44" s="131"/>
      <c r="L44" s="131"/>
      <c r="M44" s="194"/>
      <c r="N44" s="132" t="str">
        <f>
IF([2]回答表!AA52="○","○","")</f>
        <v/>
      </c>
      <c r="O44" s="133"/>
      <c r="P44" s="133"/>
      <c r="Q44" s="134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180"/>
      <c r="BF44" s="181"/>
      <c r="BG44" s="181"/>
      <c r="BH44" s="181"/>
      <c r="BI44" s="180"/>
      <c r="BJ44" s="181"/>
      <c r="BK44" s="181"/>
      <c r="BL44" s="183"/>
      <c r="BM44" s="180"/>
      <c r="BN44" s="181"/>
      <c r="BO44" s="181"/>
      <c r="BP44" s="183"/>
      <c r="BQ44" s="50"/>
      <c r="BR44" s="40"/>
    </row>
    <row r="45" spans="1:70" ht="15.6" customHeight="1">
      <c r="A45" s="2"/>
      <c r="B45" s="2"/>
      <c r="C45" s="47"/>
      <c r="D45" s="131"/>
      <c r="E45" s="131"/>
      <c r="F45" s="131"/>
      <c r="G45" s="131"/>
      <c r="H45" s="131"/>
      <c r="I45" s="131"/>
      <c r="J45" s="131"/>
      <c r="K45" s="131"/>
      <c r="L45" s="131"/>
      <c r="M45" s="194"/>
      <c r="N45" s="135"/>
      <c r="O45" s="136"/>
      <c r="P45" s="136"/>
      <c r="Q45" s="137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180" t="s">
        <v>
11</v>
      </c>
      <c r="BF45" s="181"/>
      <c r="BG45" s="181"/>
      <c r="BH45" s="181"/>
      <c r="BI45" s="180" t="s">
        <v>
12</v>
      </c>
      <c r="BJ45" s="181"/>
      <c r="BK45" s="181"/>
      <c r="BL45" s="181"/>
      <c r="BM45" s="180" t="s">
        <v>
13</v>
      </c>
      <c r="BN45" s="181"/>
      <c r="BO45" s="181"/>
      <c r="BP45" s="183"/>
      <c r="BQ45" s="50"/>
      <c r="BR45" s="40"/>
    </row>
    <row r="46" spans="1:70" ht="15.6" customHeight="1">
      <c r="A46" s="2"/>
      <c r="B46" s="2"/>
      <c r="C46" s="47"/>
      <c r="D46" s="131"/>
      <c r="E46" s="131"/>
      <c r="F46" s="131"/>
      <c r="G46" s="131"/>
      <c r="H46" s="131"/>
      <c r="I46" s="131"/>
      <c r="J46" s="131"/>
      <c r="K46" s="131"/>
      <c r="L46" s="131"/>
      <c r="M46" s="194"/>
      <c r="N46" s="135"/>
      <c r="O46" s="136"/>
      <c r="P46" s="136"/>
      <c r="Q46" s="137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3"/>
      <c r="BQ46" s="50"/>
      <c r="BR46" s="40"/>
    </row>
    <row r="47" spans="1:70" ht="15.6" customHeight="1">
      <c r="A47" s="2"/>
      <c r="B47" s="2"/>
      <c r="C47" s="47"/>
      <c r="D47" s="131"/>
      <c r="E47" s="131"/>
      <c r="F47" s="131"/>
      <c r="G47" s="131"/>
      <c r="H47" s="131"/>
      <c r="I47" s="131"/>
      <c r="J47" s="131"/>
      <c r="K47" s="131"/>
      <c r="L47" s="131"/>
      <c r="M47" s="194"/>
      <c r="N47" s="138"/>
      <c r="O47" s="139"/>
      <c r="P47" s="139"/>
      <c r="Q47" s="140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191"/>
      <c r="BF47" s="192"/>
      <c r="BG47" s="192"/>
      <c r="BH47" s="192"/>
      <c r="BI47" s="191"/>
      <c r="BJ47" s="192"/>
      <c r="BK47" s="192"/>
      <c r="BL47" s="192"/>
      <c r="BM47" s="191"/>
      <c r="BN47" s="192"/>
      <c r="BO47" s="192"/>
      <c r="BP47" s="193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" customHeight="1">
      <c r="A50" s="2"/>
      <c r="B50" s="2"/>
      <c r="C50" s="47"/>
      <c r="D50" s="131" t="s">
        <v>
15</v>
      </c>
      <c r="E50" s="131"/>
      <c r="F50" s="131"/>
      <c r="G50" s="131"/>
      <c r="H50" s="131"/>
      <c r="I50" s="131"/>
      <c r="J50" s="131"/>
      <c r="K50" s="131"/>
      <c r="L50" s="131"/>
      <c r="M50" s="194"/>
      <c r="N50" s="132" t="str">
        <f>
IF([2]回答表!AD52="○","○","")</f>
        <v/>
      </c>
      <c r="O50" s="133"/>
      <c r="P50" s="133"/>
      <c r="Q50" s="134"/>
      <c r="R50" s="23"/>
      <c r="S50" s="23"/>
      <c r="T50" s="23"/>
      <c r="U50" s="147" t="str">
        <f>
IF([2]回答表!AD52="○",[2]回答表!B340,"")</f>
        <v/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9"/>
      <c r="AK50" s="68"/>
      <c r="AL50" s="68"/>
      <c r="AM50" s="147" t="str">
        <f>
IF([2]回答表!AD52="○",[2]回答表!B346,"")</f>
        <v/>
      </c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9"/>
      <c r="BQ50" s="50"/>
      <c r="BR50" s="40"/>
    </row>
    <row r="51" spans="1:70" ht="15.6" customHeight="1">
      <c r="A51" s="2"/>
      <c r="B51" s="2"/>
      <c r="C51" s="47"/>
      <c r="D51" s="131"/>
      <c r="E51" s="131"/>
      <c r="F51" s="131"/>
      <c r="G51" s="131"/>
      <c r="H51" s="131"/>
      <c r="I51" s="131"/>
      <c r="J51" s="131"/>
      <c r="K51" s="131"/>
      <c r="L51" s="131"/>
      <c r="M51" s="194"/>
      <c r="N51" s="135"/>
      <c r="O51" s="136"/>
      <c r="P51" s="136"/>
      <c r="Q51" s="137"/>
      <c r="R51" s="23"/>
      <c r="S51" s="23"/>
      <c r="T51" s="23"/>
      <c r="U51" s="150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2"/>
      <c r="AK51" s="68"/>
      <c r="AL51" s="68"/>
      <c r="AM51" s="150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2"/>
      <c r="BQ51" s="50"/>
      <c r="BR51" s="40"/>
    </row>
    <row r="52" spans="1:70" ht="15.6" customHeight="1">
      <c r="A52" s="2"/>
      <c r="B52" s="2"/>
      <c r="C52" s="47"/>
      <c r="D52" s="131"/>
      <c r="E52" s="131"/>
      <c r="F52" s="131"/>
      <c r="G52" s="131"/>
      <c r="H52" s="131"/>
      <c r="I52" s="131"/>
      <c r="J52" s="131"/>
      <c r="K52" s="131"/>
      <c r="L52" s="131"/>
      <c r="M52" s="194"/>
      <c r="N52" s="135"/>
      <c r="O52" s="136"/>
      <c r="P52" s="136"/>
      <c r="Q52" s="137"/>
      <c r="R52" s="23"/>
      <c r="S52" s="23"/>
      <c r="T52" s="23"/>
      <c r="U52" s="150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68"/>
      <c r="AL52" s="68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2"/>
      <c r="BQ52" s="50"/>
      <c r="BR52" s="40"/>
    </row>
    <row r="53" spans="1:70" ht="15.6" customHeight="1">
      <c r="A53" s="2"/>
      <c r="B53" s="2"/>
      <c r="C53" s="47"/>
      <c r="D53" s="131"/>
      <c r="E53" s="131"/>
      <c r="F53" s="131"/>
      <c r="G53" s="131"/>
      <c r="H53" s="131"/>
      <c r="I53" s="131"/>
      <c r="J53" s="131"/>
      <c r="K53" s="131"/>
      <c r="L53" s="131"/>
      <c r="M53" s="194"/>
      <c r="N53" s="138"/>
      <c r="O53" s="139"/>
      <c r="P53" s="139"/>
      <c r="Q53" s="140"/>
      <c r="R53" s="23"/>
      <c r="S53" s="23"/>
      <c r="T53" s="23"/>
      <c r="U53" s="153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5"/>
      <c r="AK53" s="68"/>
      <c r="AL53" s="68"/>
      <c r="AM53" s="153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5"/>
      <c r="BQ53" s="50"/>
      <c r="BR53" s="40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下水道事業（公共下水） </vt:lpstr>
      <vt:lpstr>介護サービス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2019-09-27T11:34:20Z</dcterms:modified>
</cp:coreProperties>
</file>